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bookViews>
    <workbookView xWindow="-15" yWindow="-15" windowWidth="15720" windowHeight="11745" tabRatio="808"/>
  </bookViews>
  <sheets>
    <sheet name="TABLE 31" sheetId="2" r:id="rId1"/>
    <sheet name="ALL" sheetId="14" r:id="rId2"/>
    <sheet name="All Women" sheetId="25" r:id="rId3"/>
    <sheet name="Public Women" sheetId="26" r:id="rId4"/>
    <sheet name="All 2yr" sheetId="27" r:id="rId5"/>
    <sheet name="2yr Women" sheetId="28" r:id="rId6"/>
    <sheet name="All Undergrad " sheetId="29" r:id="rId7"/>
    <sheet name="Undergrad Women" sheetId="30" r:id="rId8"/>
    <sheet name="All Grad-Prof" sheetId="31" r:id="rId9"/>
    <sheet name="Grad-Prof Women" sheetId="32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TOT92" localSheetId="8">'[1]2 yr Women'!#REF!</definedName>
    <definedName name="_________TOT92">'[1]2 yr Women'!#REF!</definedName>
    <definedName name="__123Graph_AEGROWTH" localSheetId="8" hidden="1">[2]ALL!#REF!</definedName>
    <definedName name="__123Graph_AEGROWTH" hidden="1">ALL!#REF!</definedName>
    <definedName name="__123Graph_B" hidden="1">#REF!</definedName>
    <definedName name="__123Graph_BEGROWTH" hidden="1">ALL!$B$6:$AL$6</definedName>
    <definedName name="__123Graph_BTREND" localSheetId="8" hidden="1">#REF!</definedName>
    <definedName name="__123Graph_BTREND" hidden="1">#REF!</definedName>
    <definedName name="__123Graph_X" localSheetId="8" hidden="1">'All Grad-Prof'!$B$3:$H$3</definedName>
    <definedName name="__123Graph_X" localSheetId="2" hidden="1">'[3]Grad Wom'!#REF!</definedName>
    <definedName name="__123Graph_X" localSheetId="3" hidden="1">'[3]Grad Wom'!#REF!</definedName>
    <definedName name="__123Graph_X" hidden="1">#REF!</definedName>
    <definedName name="__123Graph_XEGROWTH" hidden="1">ALL!$B$4:$AL$4</definedName>
    <definedName name="__123Graph_XTREND" localSheetId="8" hidden="1">#REF!</definedName>
    <definedName name="__123Graph_XTREND" hidden="1">#REF!</definedName>
    <definedName name="_22">'TABLE 31'!$I$9:$I$27</definedName>
    <definedName name="_2YRTOT92" localSheetId="8">'[1]2 yr Women'!#REF!</definedName>
    <definedName name="_2YRTOT92">'[1]2 yr Women'!#REF!</definedName>
    <definedName name="_78">#REF!</definedName>
    <definedName name="_84">#REF!</definedName>
    <definedName name="_88">#REF!</definedName>
    <definedName name="_90">#REF!</definedName>
    <definedName name="_92UGPUB" localSheetId="8">'[4]Non-Res. Undergraduate'!#REF!</definedName>
    <definedName name="_92UGPUB">'[4]Non-Res. Undergraduate'!#REF!</definedName>
    <definedName name="_92UGTOT" localSheetId="8">'[4]Non-Res. Undergraduate'!#REF!</definedName>
    <definedName name="_92UGTOT">'[4]Non-Res. Undergraduate'!#REF!</definedName>
    <definedName name="_TOT92" localSheetId="8">#REF!</definedName>
    <definedName name="A" localSheetId="8">'[5]X..All 1st grad..X'!#REF!</definedName>
    <definedName name="A">#REF!</definedName>
    <definedName name="CHNG7888">'TABLE 31'!$E$9:$E$27</definedName>
    <definedName name="DATA" localSheetId="8">'[5]X..All 1st grad..X'!#REF!</definedName>
    <definedName name="DATA">#REF!</definedName>
    <definedName name="FRESH2YR" localSheetId="8">'[1]2 yr Women'!#REF!</definedName>
    <definedName name="FRESH2YR">'[1]2 yr Women'!#REF!</definedName>
    <definedName name="FRESHTOT" localSheetId="8">'[1]2 yr Women'!#REF!</definedName>
    <definedName name="FRESHTOT">'[1]2 yr Women'!#REF!</definedName>
    <definedName name="GRAD7686" localSheetId="8">'All Grad-Prof'!$B$4:$G$22</definedName>
    <definedName name="GRAD7686">#REF!</definedName>
    <definedName name="GRAD92" localSheetId="8">'All Grad-Prof'!$L$4:$L$79</definedName>
    <definedName name="GRAD92">#REF!</definedName>
    <definedName name="GRADCHNG" localSheetId="8">'[5]X..All 1st grad..X'!#REF!</definedName>
    <definedName name="GRADCHNG">'[5]X..All 1st grad..X'!#REF!</definedName>
    <definedName name="HEAD" localSheetId="8">'[6]All Races 1st Prof:Hispanic 1st Prof'!$A$5:$EV$52</definedName>
    <definedName name="HEAD">'[4]Non-Res. Undergraduate'!#REF!</definedName>
    <definedName name="NOTE">#REF!</definedName>
    <definedName name="NOTE2" localSheetId="8">'[7]Historically black'!#REF!</definedName>
    <definedName name="NOTE2">'[7]Historically black'!#REF!</definedName>
    <definedName name="NOTEA">#REF!</definedName>
    <definedName name="_xlnm.Print_Area" localSheetId="0">'TABLE 31'!$A$1:$O$72</definedName>
    <definedName name="PUB4YR92">#REF!</definedName>
    <definedName name="SOURCE">#REF!</definedName>
    <definedName name="STATESB" localSheetId="8">[6]TABLE!#REF!</definedName>
    <definedName name="STATESB">[8]TABLE!#REF!</definedName>
    <definedName name="TABLE">'TABLE 31'!$A$1:$O$33</definedName>
    <definedName name="TEMP">#REF!</definedName>
    <definedName name="TOT" localSheetId="8">#REF!</definedName>
    <definedName name="TOT">#REF!</definedName>
    <definedName name="TOT1ST92">#REF!</definedName>
    <definedName name="TOT4YR92">#REF!</definedName>
    <definedName name="UNDG7686" localSheetId="8">'[4]Non-Res. Undergraduate'!#REF!</definedName>
    <definedName name="UNDG7686">'[4]Non-Res. Undergraduate'!#REF!</definedName>
    <definedName name="UNDGCHNG" localSheetId="8">'[4]Non-Res. Undergraduate'!#REF!</definedName>
    <definedName name="UNDGCHNG">'[4]Non-Res. Undergraduate'!#REF!</definedName>
    <definedName name="WOMENT">#REF!</definedName>
    <definedName name="x" localSheetId="8">'[9]2 yr Women'!#REF!</definedName>
    <definedName name="x">'[9]2 yr Women'!#REF!</definedName>
    <definedName name="y" localSheetId="8">'[9]2 yr Women'!#REF!</definedName>
    <definedName name="y">'[9]2 yr Women'!#REF!</definedName>
    <definedName name="YEARS" localSheetId="8">#REF!</definedName>
    <definedName name="YEARS">#REF!</definedName>
  </definedNames>
  <calcPr calcId="171027"/>
</workbook>
</file>

<file path=xl/calcChain.xml><?xml version="1.0" encoding="utf-8"?>
<calcChain xmlns="http://schemas.openxmlformats.org/spreadsheetml/2006/main">
  <c r="O60" i="2" l="1"/>
  <c r="O61" i="2"/>
  <c r="O62" i="2"/>
  <c r="O63" i="2"/>
  <c r="O64" i="2"/>
  <c r="O65" i="2"/>
  <c r="O66" i="2"/>
  <c r="O67" i="2"/>
  <c r="O68" i="2"/>
  <c r="O59" i="2"/>
  <c r="O46" i="2"/>
  <c r="O47" i="2"/>
  <c r="O48" i="2"/>
  <c r="O49" i="2"/>
  <c r="O50" i="2"/>
  <c r="O51" i="2"/>
  <c r="O52" i="2"/>
  <c r="O53" i="2"/>
  <c r="O54" i="2"/>
  <c r="O55" i="2"/>
  <c r="O56" i="2"/>
  <c r="O57" i="2"/>
  <c r="O45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30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12" i="2"/>
  <c r="O10" i="2"/>
  <c r="O9" i="2"/>
  <c r="N60" i="2"/>
  <c r="N61" i="2"/>
  <c r="N62" i="2"/>
  <c r="N63" i="2"/>
  <c r="N64" i="2"/>
  <c r="N65" i="2"/>
  <c r="N66" i="2"/>
  <c r="N67" i="2"/>
  <c r="N68" i="2"/>
  <c r="N59" i="2"/>
  <c r="N46" i="2"/>
  <c r="N47" i="2"/>
  <c r="N48" i="2"/>
  <c r="N49" i="2"/>
  <c r="N50" i="2"/>
  <c r="N51" i="2"/>
  <c r="N52" i="2"/>
  <c r="N53" i="2"/>
  <c r="N54" i="2"/>
  <c r="N55" i="2"/>
  <c r="N56" i="2"/>
  <c r="N57" i="2"/>
  <c r="N45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30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12" i="2"/>
  <c r="N10" i="2"/>
  <c r="N9" i="2"/>
  <c r="M60" i="2"/>
  <c r="M61" i="2"/>
  <c r="M62" i="2"/>
  <c r="M63" i="2"/>
  <c r="M64" i="2"/>
  <c r="M65" i="2"/>
  <c r="M66" i="2"/>
  <c r="M67" i="2"/>
  <c r="M68" i="2"/>
  <c r="M59" i="2"/>
  <c r="M46" i="2"/>
  <c r="M47" i="2"/>
  <c r="M48" i="2"/>
  <c r="M49" i="2"/>
  <c r="M50" i="2"/>
  <c r="M51" i="2"/>
  <c r="M52" i="2"/>
  <c r="M53" i="2"/>
  <c r="M54" i="2"/>
  <c r="M55" i="2"/>
  <c r="M56" i="2"/>
  <c r="M57" i="2"/>
  <c r="M45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30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12" i="2"/>
  <c r="M10" i="2"/>
  <c r="M9" i="2"/>
  <c r="L60" i="2"/>
  <c r="L61" i="2"/>
  <c r="L62" i="2"/>
  <c r="L63" i="2"/>
  <c r="L64" i="2"/>
  <c r="L65" i="2"/>
  <c r="L66" i="2"/>
  <c r="L67" i="2"/>
  <c r="L68" i="2"/>
  <c r="L59" i="2"/>
  <c r="L46" i="2"/>
  <c r="L47" i="2"/>
  <c r="L48" i="2"/>
  <c r="L49" i="2"/>
  <c r="L50" i="2"/>
  <c r="L51" i="2"/>
  <c r="L52" i="2"/>
  <c r="L53" i="2"/>
  <c r="L54" i="2"/>
  <c r="L55" i="2"/>
  <c r="L56" i="2"/>
  <c r="L57" i="2"/>
  <c r="L45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30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12" i="2"/>
  <c r="L10" i="2"/>
  <c r="L9" i="2"/>
  <c r="K60" i="2"/>
  <c r="K61" i="2"/>
  <c r="K62" i="2"/>
  <c r="K63" i="2"/>
  <c r="K64" i="2"/>
  <c r="K65" i="2"/>
  <c r="K66" i="2"/>
  <c r="K67" i="2"/>
  <c r="K68" i="2"/>
  <c r="K59" i="2"/>
  <c r="K46" i="2"/>
  <c r="K47" i="2"/>
  <c r="K48" i="2"/>
  <c r="K49" i="2"/>
  <c r="K50" i="2"/>
  <c r="K51" i="2"/>
  <c r="K52" i="2"/>
  <c r="K53" i="2"/>
  <c r="K54" i="2"/>
  <c r="K55" i="2"/>
  <c r="K56" i="2"/>
  <c r="K57" i="2"/>
  <c r="K45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30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12" i="2"/>
  <c r="K10" i="2"/>
  <c r="K9" i="2"/>
  <c r="J60" i="2"/>
  <c r="J61" i="2"/>
  <c r="J62" i="2"/>
  <c r="J63" i="2"/>
  <c r="J64" i="2"/>
  <c r="J65" i="2"/>
  <c r="J66" i="2"/>
  <c r="J67" i="2"/>
  <c r="J68" i="2"/>
  <c r="J59" i="2"/>
  <c r="J46" i="2"/>
  <c r="J47" i="2"/>
  <c r="J48" i="2"/>
  <c r="J49" i="2"/>
  <c r="J50" i="2"/>
  <c r="J51" i="2"/>
  <c r="J52" i="2"/>
  <c r="J53" i="2"/>
  <c r="J54" i="2"/>
  <c r="J55" i="2"/>
  <c r="J56" i="2"/>
  <c r="J57" i="2"/>
  <c r="J45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30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12" i="2"/>
  <c r="J10" i="2"/>
  <c r="J9" i="2"/>
  <c r="I60" i="2"/>
  <c r="I61" i="2"/>
  <c r="I62" i="2"/>
  <c r="I63" i="2"/>
  <c r="I64" i="2"/>
  <c r="I65" i="2"/>
  <c r="I66" i="2"/>
  <c r="I67" i="2"/>
  <c r="I68" i="2"/>
  <c r="I59" i="2"/>
  <c r="I46" i="2"/>
  <c r="I47" i="2"/>
  <c r="I48" i="2"/>
  <c r="I49" i="2"/>
  <c r="I50" i="2"/>
  <c r="I51" i="2"/>
  <c r="I52" i="2"/>
  <c r="I53" i="2"/>
  <c r="I54" i="2"/>
  <c r="I55" i="2"/>
  <c r="I56" i="2"/>
  <c r="I57" i="2"/>
  <c r="I45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30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12" i="2"/>
  <c r="I10" i="2"/>
  <c r="I9" i="2"/>
  <c r="H60" i="2"/>
  <c r="H61" i="2"/>
  <c r="H62" i="2"/>
  <c r="H63" i="2"/>
  <c r="H64" i="2"/>
  <c r="H65" i="2"/>
  <c r="H66" i="2"/>
  <c r="H67" i="2"/>
  <c r="H68" i="2"/>
  <c r="H59" i="2"/>
  <c r="H46" i="2"/>
  <c r="H47" i="2"/>
  <c r="H48" i="2"/>
  <c r="H49" i="2"/>
  <c r="H50" i="2"/>
  <c r="H51" i="2"/>
  <c r="H52" i="2"/>
  <c r="H53" i="2"/>
  <c r="H54" i="2"/>
  <c r="H55" i="2"/>
  <c r="H56" i="2"/>
  <c r="H57" i="2"/>
  <c r="H45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30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12" i="2"/>
  <c r="H10" i="2"/>
  <c r="H9" i="2"/>
  <c r="G60" i="2"/>
  <c r="G61" i="2"/>
  <c r="G62" i="2"/>
  <c r="G63" i="2"/>
  <c r="G64" i="2"/>
  <c r="G65" i="2"/>
  <c r="G66" i="2"/>
  <c r="G67" i="2"/>
  <c r="G68" i="2"/>
  <c r="G59" i="2"/>
  <c r="G46" i="2"/>
  <c r="G47" i="2"/>
  <c r="G48" i="2"/>
  <c r="G49" i="2"/>
  <c r="G50" i="2"/>
  <c r="G51" i="2"/>
  <c r="G52" i="2"/>
  <c r="G53" i="2"/>
  <c r="G54" i="2"/>
  <c r="G55" i="2"/>
  <c r="G56" i="2"/>
  <c r="G57" i="2"/>
  <c r="G45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30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12" i="2"/>
  <c r="G10" i="2"/>
  <c r="G9" i="2"/>
  <c r="F68" i="2"/>
  <c r="F60" i="2"/>
  <c r="F61" i="2"/>
  <c r="F62" i="2"/>
  <c r="F63" i="2"/>
  <c r="F64" i="2"/>
  <c r="F65" i="2"/>
  <c r="F66" i="2"/>
  <c r="F67" i="2"/>
  <c r="F59" i="2"/>
  <c r="F46" i="2"/>
  <c r="F47" i="2"/>
  <c r="F48" i="2"/>
  <c r="F49" i="2"/>
  <c r="F50" i="2"/>
  <c r="F51" i="2"/>
  <c r="F52" i="2"/>
  <c r="F53" i="2"/>
  <c r="F54" i="2"/>
  <c r="F55" i="2"/>
  <c r="F56" i="2"/>
  <c r="F57" i="2"/>
  <c r="F45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30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12" i="2"/>
  <c r="F10" i="2"/>
  <c r="F9" i="2"/>
  <c r="C32" i="2" l="1"/>
  <c r="C24" i="2"/>
  <c r="C25" i="2"/>
  <c r="AF4" i="32"/>
  <c r="AF5" i="32"/>
  <c r="AF6" i="32"/>
  <c r="AF7" i="32"/>
  <c r="AF8" i="32"/>
  <c r="AF9" i="32"/>
  <c r="AF10" i="32"/>
  <c r="AF11" i="32"/>
  <c r="AF12" i="32"/>
  <c r="AF13" i="32"/>
  <c r="AF14" i="32"/>
  <c r="AF15" i="32"/>
  <c r="AF16" i="32"/>
  <c r="AF17" i="32"/>
  <c r="AF18" i="32"/>
  <c r="AF19" i="32"/>
  <c r="AF20" i="32"/>
  <c r="AF21" i="32"/>
  <c r="AF22" i="32"/>
  <c r="AF23" i="32"/>
  <c r="AF24" i="32"/>
  <c r="AF25" i="32"/>
  <c r="AF26" i="32"/>
  <c r="AF27" i="32"/>
  <c r="AF28" i="32"/>
  <c r="AF29" i="32"/>
  <c r="AF30" i="32"/>
  <c r="AF31" i="32"/>
  <c r="AF32" i="32"/>
  <c r="AF33" i="32"/>
  <c r="AF34" i="32"/>
  <c r="AF35" i="32"/>
  <c r="AF36" i="32"/>
  <c r="AF37" i="32"/>
  <c r="AF38" i="32"/>
  <c r="AF39" i="32"/>
  <c r="AF40" i="32"/>
  <c r="AF41" i="32"/>
  <c r="AF42" i="32"/>
  <c r="AF43" i="32"/>
  <c r="AF44" i="32"/>
  <c r="AF45" i="32"/>
  <c r="AF46" i="32"/>
  <c r="AF47" i="32"/>
  <c r="AF48" i="32"/>
  <c r="AF49" i="32"/>
  <c r="AF50" i="32"/>
  <c r="AF51" i="32"/>
  <c r="AF52" i="32"/>
  <c r="AF53" i="32"/>
  <c r="AF54" i="32"/>
  <c r="AF55" i="32"/>
  <c r="AF56" i="32"/>
  <c r="AF57" i="32"/>
  <c r="AF58" i="32"/>
  <c r="AF59" i="32"/>
  <c r="AF60" i="32"/>
  <c r="AF61" i="32"/>
  <c r="AF62" i="32"/>
  <c r="AF63" i="32"/>
  <c r="AH4" i="31"/>
  <c r="AH5" i="31"/>
  <c r="AH6" i="31"/>
  <c r="AH7" i="31"/>
  <c r="AH8" i="31"/>
  <c r="AH9" i="31"/>
  <c r="AH10" i="31"/>
  <c r="AH11" i="31"/>
  <c r="AH12" i="31"/>
  <c r="AH13" i="31"/>
  <c r="AH14" i="31"/>
  <c r="AH15" i="31"/>
  <c r="AH16" i="31"/>
  <c r="AH17" i="31"/>
  <c r="AH18" i="31"/>
  <c r="AH19" i="31"/>
  <c r="AH20" i="31"/>
  <c r="AH21" i="31"/>
  <c r="AH22" i="31"/>
  <c r="AH23" i="31"/>
  <c r="AH24" i="31"/>
  <c r="AH25" i="31"/>
  <c r="AH26" i="31"/>
  <c r="AH27" i="31"/>
  <c r="AH28" i="31"/>
  <c r="AH29" i="31"/>
  <c r="AH30" i="31"/>
  <c r="AH31" i="31"/>
  <c r="AH32" i="31"/>
  <c r="AH33" i="31"/>
  <c r="AH34" i="31"/>
  <c r="AH35" i="31"/>
  <c r="AH36" i="31"/>
  <c r="AH37" i="31"/>
  <c r="AH38" i="31"/>
  <c r="AH39" i="31"/>
  <c r="AH40" i="31"/>
  <c r="AH41" i="31"/>
  <c r="AH42" i="31"/>
  <c r="AH43" i="31"/>
  <c r="AH44" i="31"/>
  <c r="AH45" i="31"/>
  <c r="AH46" i="31"/>
  <c r="AH47" i="31"/>
  <c r="AH48" i="31"/>
  <c r="AH49" i="31"/>
  <c r="AH50" i="31"/>
  <c r="AH51" i="31"/>
  <c r="AH52" i="31"/>
  <c r="AH53" i="31"/>
  <c r="AH54" i="31"/>
  <c r="AH55" i="31"/>
  <c r="AH56" i="31"/>
  <c r="AH57" i="31"/>
  <c r="AH58" i="31"/>
  <c r="AH59" i="31"/>
  <c r="AH60" i="31"/>
  <c r="AH61" i="31"/>
  <c r="AH62" i="31"/>
  <c r="AH63" i="31"/>
  <c r="AF4" i="30"/>
  <c r="AF5" i="30"/>
  <c r="AF6" i="30"/>
  <c r="AF7" i="30"/>
  <c r="AF8" i="30"/>
  <c r="AF9" i="30"/>
  <c r="AF10" i="30"/>
  <c r="AF11" i="30"/>
  <c r="AF12" i="30"/>
  <c r="AF13" i="30"/>
  <c r="AF14" i="30"/>
  <c r="AF15" i="30"/>
  <c r="AF16" i="30"/>
  <c r="AF17" i="30"/>
  <c r="AF18" i="30"/>
  <c r="AF19" i="30"/>
  <c r="AF20" i="30"/>
  <c r="AF21" i="30"/>
  <c r="AF22" i="30"/>
  <c r="AF23" i="30"/>
  <c r="AF24" i="30"/>
  <c r="AF25" i="30"/>
  <c r="AF26" i="30"/>
  <c r="AF27" i="30"/>
  <c r="AF28" i="30"/>
  <c r="AF29" i="30"/>
  <c r="AF30" i="30"/>
  <c r="AF31" i="30"/>
  <c r="AF32" i="30"/>
  <c r="AF33" i="30"/>
  <c r="AF34" i="30"/>
  <c r="AF35" i="30"/>
  <c r="AF36" i="30"/>
  <c r="AF37" i="30"/>
  <c r="AF38" i="30"/>
  <c r="AF39" i="30"/>
  <c r="AF40" i="30"/>
  <c r="AF41" i="30"/>
  <c r="AF42" i="30"/>
  <c r="AF43" i="30"/>
  <c r="AF44" i="30"/>
  <c r="AF45" i="30"/>
  <c r="AF46" i="30"/>
  <c r="AF47" i="30"/>
  <c r="AF48" i="30"/>
  <c r="AF49" i="30"/>
  <c r="AF50" i="30"/>
  <c r="AF51" i="30"/>
  <c r="AF52" i="30"/>
  <c r="AF53" i="30"/>
  <c r="AF54" i="30"/>
  <c r="AF55" i="30"/>
  <c r="AF56" i="30"/>
  <c r="AF57" i="30"/>
  <c r="AF58" i="30"/>
  <c r="AF59" i="30"/>
  <c r="AF60" i="30"/>
  <c r="AF61" i="30"/>
  <c r="AF62" i="30"/>
  <c r="AF63" i="30"/>
  <c r="AI4" i="29"/>
  <c r="AI5" i="29"/>
  <c r="AI6" i="29"/>
  <c r="AI7" i="29"/>
  <c r="AI8" i="29"/>
  <c r="AI9" i="29"/>
  <c r="AI10" i="29"/>
  <c r="AI11" i="29"/>
  <c r="AI12" i="29"/>
  <c r="AI13" i="29"/>
  <c r="AI14" i="29"/>
  <c r="AI15" i="29"/>
  <c r="AI16" i="29"/>
  <c r="AI17" i="29"/>
  <c r="AI18" i="29"/>
  <c r="AI19" i="29"/>
  <c r="AI20" i="29"/>
  <c r="AI21" i="29"/>
  <c r="AI22" i="29"/>
  <c r="AI23" i="29"/>
  <c r="AI24" i="29"/>
  <c r="AI25" i="29"/>
  <c r="AI26" i="29"/>
  <c r="AI27" i="29"/>
  <c r="AI28" i="29"/>
  <c r="AI29" i="29"/>
  <c r="AI30" i="29"/>
  <c r="AI31" i="29"/>
  <c r="AI32" i="29"/>
  <c r="AI33" i="29"/>
  <c r="AI34" i="29"/>
  <c r="AI35" i="29"/>
  <c r="AI36" i="29"/>
  <c r="AI37" i="29"/>
  <c r="AI38" i="29"/>
  <c r="AI39" i="29"/>
  <c r="AI40" i="29"/>
  <c r="AI41" i="29"/>
  <c r="AI42" i="29"/>
  <c r="AI43" i="29"/>
  <c r="AI44" i="29"/>
  <c r="AI45" i="29"/>
  <c r="AI46" i="29"/>
  <c r="AI47" i="29"/>
  <c r="AI48" i="29"/>
  <c r="AI49" i="29"/>
  <c r="AI50" i="29"/>
  <c r="AI51" i="29"/>
  <c r="AI52" i="29"/>
  <c r="AI53" i="29"/>
  <c r="AI54" i="29"/>
  <c r="AI55" i="29"/>
  <c r="AI56" i="29"/>
  <c r="AI57" i="29"/>
  <c r="AI58" i="29"/>
  <c r="AI59" i="29"/>
  <c r="AI60" i="29"/>
  <c r="AI61" i="29"/>
  <c r="AI62" i="29"/>
  <c r="AI63" i="29"/>
  <c r="AG4" i="28"/>
  <c r="AG5" i="28"/>
  <c r="AG6" i="28"/>
  <c r="AG7" i="28"/>
  <c r="AG8" i="28"/>
  <c r="AG9" i="28"/>
  <c r="AG10" i="28"/>
  <c r="AG11" i="28"/>
  <c r="AG12" i="28"/>
  <c r="AG13" i="28"/>
  <c r="AG14" i="28"/>
  <c r="AG15" i="28"/>
  <c r="AG16" i="28"/>
  <c r="AG17" i="28"/>
  <c r="AG18" i="28"/>
  <c r="AG19" i="28"/>
  <c r="AG20" i="28"/>
  <c r="AG21" i="28"/>
  <c r="AG22" i="28"/>
  <c r="AG23" i="28"/>
  <c r="AG24" i="28"/>
  <c r="AG25" i="28"/>
  <c r="AG26" i="28"/>
  <c r="AG27" i="28"/>
  <c r="AG28" i="28"/>
  <c r="AG29" i="28"/>
  <c r="AG30" i="28"/>
  <c r="AG31" i="28"/>
  <c r="AG32" i="28"/>
  <c r="AG33" i="28"/>
  <c r="AG34" i="28"/>
  <c r="AG35" i="28"/>
  <c r="AG36" i="28"/>
  <c r="AG37" i="28"/>
  <c r="AG38" i="28"/>
  <c r="AG39" i="28"/>
  <c r="AG40" i="28"/>
  <c r="AG41" i="28"/>
  <c r="AG42" i="28"/>
  <c r="AG43" i="28"/>
  <c r="AG44" i="28"/>
  <c r="AG45" i="28"/>
  <c r="AG46" i="28"/>
  <c r="AG47" i="28"/>
  <c r="AG48" i="28"/>
  <c r="AG49" i="28"/>
  <c r="AG50" i="28"/>
  <c r="AG51" i="28"/>
  <c r="AG52" i="28"/>
  <c r="AG53" i="28"/>
  <c r="AG54" i="28"/>
  <c r="AG55" i="28"/>
  <c r="AG56" i="28"/>
  <c r="AG57" i="28"/>
  <c r="AG58" i="28"/>
  <c r="AG59" i="28"/>
  <c r="AG60" i="28"/>
  <c r="AG61" i="28"/>
  <c r="AG62" i="28"/>
  <c r="AG63" i="28"/>
  <c r="AU4" i="27"/>
  <c r="AU5" i="27"/>
  <c r="AU6" i="27"/>
  <c r="AU7" i="27"/>
  <c r="AU8" i="27"/>
  <c r="AU9" i="27"/>
  <c r="AU10" i="27"/>
  <c r="AU11" i="27"/>
  <c r="AU12" i="27"/>
  <c r="AU13" i="27"/>
  <c r="AU14" i="27"/>
  <c r="AU15" i="27"/>
  <c r="AU16" i="27"/>
  <c r="AU17" i="27"/>
  <c r="AU18" i="27"/>
  <c r="AU19" i="27"/>
  <c r="AU20" i="27"/>
  <c r="AU21" i="27"/>
  <c r="AU22" i="27"/>
  <c r="AU23" i="27"/>
  <c r="AU24" i="27"/>
  <c r="AU25" i="27"/>
  <c r="AU26" i="27"/>
  <c r="AU27" i="27"/>
  <c r="AU28" i="27"/>
  <c r="AU29" i="27"/>
  <c r="AU30" i="27"/>
  <c r="AU31" i="27"/>
  <c r="AU32" i="27"/>
  <c r="AU33" i="27"/>
  <c r="AU34" i="27"/>
  <c r="AU35" i="27"/>
  <c r="AU36" i="27"/>
  <c r="AU37" i="27"/>
  <c r="AU38" i="27"/>
  <c r="AU39" i="27"/>
  <c r="AU40" i="27"/>
  <c r="AU41" i="27"/>
  <c r="AU42" i="27"/>
  <c r="AU43" i="27"/>
  <c r="AU44" i="27"/>
  <c r="AU45" i="27"/>
  <c r="AU46" i="27"/>
  <c r="AU47" i="27"/>
  <c r="AU48" i="27"/>
  <c r="AU49" i="27"/>
  <c r="AU50" i="27"/>
  <c r="AU51" i="27"/>
  <c r="AU52" i="27"/>
  <c r="AU53" i="27"/>
  <c r="AU54" i="27"/>
  <c r="AU55" i="27"/>
  <c r="AU56" i="27"/>
  <c r="AU57" i="27"/>
  <c r="AU58" i="27"/>
  <c r="AU59" i="27"/>
  <c r="AU60" i="27"/>
  <c r="AU61" i="27"/>
  <c r="AU62" i="27"/>
  <c r="AU63" i="27"/>
  <c r="AG4" i="26"/>
  <c r="AG5" i="26"/>
  <c r="AG6" i="26"/>
  <c r="AG7" i="26"/>
  <c r="AG8" i="26"/>
  <c r="AG9" i="26"/>
  <c r="AG10" i="26"/>
  <c r="AG11" i="26"/>
  <c r="AG12" i="26"/>
  <c r="AG13" i="26"/>
  <c r="AG14" i="26"/>
  <c r="AG15" i="26"/>
  <c r="AG16" i="26"/>
  <c r="AG17" i="26"/>
  <c r="AG18" i="26"/>
  <c r="AG19" i="26"/>
  <c r="AG20" i="26"/>
  <c r="AG21" i="26"/>
  <c r="AG22" i="26"/>
  <c r="AG23" i="26"/>
  <c r="AG24" i="26"/>
  <c r="AG25" i="26"/>
  <c r="AG26" i="26"/>
  <c r="AG27" i="26"/>
  <c r="AG28" i="26"/>
  <c r="AG29" i="26"/>
  <c r="AG30" i="26"/>
  <c r="AG31" i="26"/>
  <c r="AG32" i="26"/>
  <c r="AG33" i="26"/>
  <c r="AG34" i="26"/>
  <c r="AG35" i="26"/>
  <c r="AG36" i="26"/>
  <c r="AG37" i="26"/>
  <c r="AG38" i="26"/>
  <c r="AG39" i="26"/>
  <c r="AG40" i="26"/>
  <c r="AG41" i="26"/>
  <c r="AG42" i="26"/>
  <c r="AG43" i="26"/>
  <c r="AG44" i="26"/>
  <c r="AG45" i="26"/>
  <c r="AG46" i="26"/>
  <c r="AG47" i="26"/>
  <c r="AG48" i="26"/>
  <c r="AG49" i="26"/>
  <c r="AG50" i="26"/>
  <c r="AG51" i="26"/>
  <c r="AG52" i="26"/>
  <c r="AG53" i="26"/>
  <c r="AG54" i="26"/>
  <c r="AG55" i="26"/>
  <c r="AG56" i="26"/>
  <c r="AG57" i="26"/>
  <c r="AG58" i="26"/>
  <c r="AG59" i="26"/>
  <c r="AG60" i="26"/>
  <c r="AG61" i="26"/>
  <c r="AG62" i="26"/>
  <c r="AG63" i="26"/>
  <c r="AH4" i="25"/>
  <c r="C9" i="2" s="1"/>
  <c r="AH5" i="25"/>
  <c r="C10" i="2" s="1"/>
  <c r="AH6" i="25"/>
  <c r="C11" i="2" s="1"/>
  <c r="AH7" i="25"/>
  <c r="AH8" i="25"/>
  <c r="AH9" i="25"/>
  <c r="C14" i="2" s="1"/>
  <c r="AH10" i="25"/>
  <c r="C15" i="2" s="1"/>
  <c r="AH11" i="25"/>
  <c r="C16" i="2" s="1"/>
  <c r="AH12" i="25"/>
  <c r="C17" i="2" s="1"/>
  <c r="AH13" i="25"/>
  <c r="C18" i="2" s="1"/>
  <c r="AH14" i="25"/>
  <c r="C19" i="2" s="1"/>
  <c r="AH15" i="25"/>
  <c r="C20" i="2" s="1"/>
  <c r="AH16" i="25"/>
  <c r="AH17" i="25"/>
  <c r="C22" i="2" s="1"/>
  <c r="AH18" i="25"/>
  <c r="C23" i="2" s="1"/>
  <c r="AH19" i="25"/>
  <c r="AH20" i="25"/>
  <c r="AH21" i="25"/>
  <c r="C26" i="2" s="1"/>
  <c r="AH22" i="25"/>
  <c r="C27" i="2" s="1"/>
  <c r="AH23" i="25"/>
  <c r="C28" i="2" s="1"/>
  <c r="AH24" i="25"/>
  <c r="C29" i="2" s="1"/>
  <c r="AH25" i="25"/>
  <c r="C30" i="2" s="1"/>
  <c r="AH26" i="25"/>
  <c r="C31" i="2" s="1"/>
  <c r="AH27" i="25"/>
  <c r="AH28" i="25"/>
  <c r="C33" i="2" s="1"/>
  <c r="AH29" i="25"/>
  <c r="C34" i="2" s="1"/>
  <c r="AH30" i="25"/>
  <c r="C35" i="2" s="1"/>
  <c r="AH31" i="25"/>
  <c r="C36" i="2" s="1"/>
  <c r="AH32" i="25"/>
  <c r="AH33" i="25"/>
  <c r="C38" i="2" s="1"/>
  <c r="AH34" i="25"/>
  <c r="C39" i="2" s="1"/>
  <c r="AH35" i="25"/>
  <c r="C40" i="2" s="1"/>
  <c r="AH36" i="25"/>
  <c r="C41" i="2" s="1"/>
  <c r="AH37" i="25"/>
  <c r="C42" i="2" s="1"/>
  <c r="AH38" i="25"/>
  <c r="C43" i="2" s="1"/>
  <c r="AH39" i="25"/>
  <c r="C44" i="2" s="1"/>
  <c r="AH40" i="25"/>
  <c r="AH41" i="25"/>
  <c r="C46" i="2" s="1"/>
  <c r="AH42" i="25"/>
  <c r="C47" i="2" s="1"/>
  <c r="AH43" i="25"/>
  <c r="C48" i="2" s="1"/>
  <c r="AH44" i="25"/>
  <c r="AH45" i="25"/>
  <c r="AH46" i="25"/>
  <c r="C51" i="2" s="1"/>
  <c r="AH47" i="25"/>
  <c r="AH48" i="25"/>
  <c r="AH49" i="25"/>
  <c r="C54" i="2" s="1"/>
  <c r="AH50" i="25"/>
  <c r="C55" i="2" s="1"/>
  <c r="AH51" i="25"/>
  <c r="C56" i="2" s="1"/>
  <c r="AH52" i="25"/>
  <c r="AH53" i="25"/>
  <c r="C58" i="2" s="1"/>
  <c r="AH54" i="25"/>
  <c r="C59" i="2" s="1"/>
  <c r="AH55" i="25"/>
  <c r="C60" i="2" s="1"/>
  <c r="AH56" i="25"/>
  <c r="AH57" i="25"/>
  <c r="C62" i="2" s="1"/>
  <c r="AH58" i="25"/>
  <c r="C63" i="2" s="1"/>
  <c r="AH59" i="25"/>
  <c r="C64" i="2" s="1"/>
  <c r="AH60" i="25"/>
  <c r="AH61" i="25"/>
  <c r="AH62" i="25"/>
  <c r="AH63" i="25"/>
  <c r="BY4" i="14"/>
  <c r="BY5" i="14"/>
  <c r="BY6" i="14"/>
  <c r="BY7" i="14"/>
  <c r="BY8" i="14"/>
  <c r="BY9" i="14"/>
  <c r="BY10" i="14"/>
  <c r="BY11" i="14"/>
  <c r="BY12" i="14"/>
  <c r="BY13" i="14"/>
  <c r="BY14" i="14"/>
  <c r="BY15" i="14"/>
  <c r="BY16" i="14"/>
  <c r="BY17" i="14"/>
  <c r="BY18" i="14"/>
  <c r="BY19" i="14"/>
  <c r="BY20" i="14"/>
  <c r="BY21" i="14"/>
  <c r="BY22" i="14"/>
  <c r="BY23" i="14"/>
  <c r="BY24" i="14"/>
  <c r="BY25" i="14"/>
  <c r="BY26" i="14"/>
  <c r="BY27" i="14"/>
  <c r="BY28" i="14"/>
  <c r="BY29" i="14"/>
  <c r="BY30" i="14"/>
  <c r="BY31" i="14"/>
  <c r="BY32" i="14"/>
  <c r="BY33" i="14"/>
  <c r="BY34" i="14"/>
  <c r="BY35" i="14"/>
  <c r="BY36" i="14"/>
  <c r="BY37" i="14"/>
  <c r="BY38" i="14"/>
  <c r="BY39" i="14"/>
  <c r="BY40" i="14"/>
  <c r="BY41" i="14"/>
  <c r="BY42" i="14"/>
  <c r="BY43" i="14"/>
  <c r="BY44" i="14"/>
  <c r="BY45" i="14"/>
  <c r="BY46" i="14"/>
  <c r="BY47" i="14"/>
  <c r="BY48" i="14"/>
  <c r="BY49" i="14"/>
  <c r="BY50" i="14"/>
  <c r="BY51" i="14"/>
  <c r="BY52" i="14"/>
  <c r="BY53" i="14"/>
  <c r="BY54" i="14"/>
  <c r="BY55" i="14"/>
  <c r="BY56" i="14"/>
  <c r="BY57" i="14"/>
  <c r="BY58" i="14"/>
  <c r="BY59" i="14"/>
  <c r="BY60" i="14"/>
  <c r="BY61" i="14"/>
  <c r="BY62" i="14"/>
  <c r="BY63" i="14"/>
  <c r="C53" i="2" l="1"/>
  <c r="C21" i="2"/>
  <c r="C68" i="2"/>
  <c r="C37" i="2"/>
  <c r="C45" i="2"/>
  <c r="C50" i="2"/>
  <c r="C67" i="2"/>
  <c r="C52" i="2"/>
  <c r="C61" i="2"/>
  <c r="C57" i="2"/>
  <c r="C49" i="2"/>
  <c r="C66" i="2"/>
  <c r="C12" i="2"/>
  <c r="C13" i="2"/>
  <c r="C65" i="2"/>
  <c r="AE4" i="32"/>
  <c r="AE5" i="32"/>
  <c r="AE6" i="32"/>
  <c r="AE7" i="32"/>
  <c r="AE8" i="32"/>
  <c r="AE9" i="32"/>
  <c r="AE10" i="32"/>
  <c r="AE11" i="32"/>
  <c r="AE12" i="32"/>
  <c r="AE13" i="32"/>
  <c r="AE14" i="32"/>
  <c r="AE15" i="32"/>
  <c r="AE16" i="32"/>
  <c r="AE17" i="32"/>
  <c r="AE18" i="32"/>
  <c r="AE19" i="32"/>
  <c r="AE20" i="32"/>
  <c r="AE21" i="32"/>
  <c r="AE22" i="32"/>
  <c r="AE23" i="32"/>
  <c r="AE24" i="32"/>
  <c r="AE25" i="32"/>
  <c r="AE26" i="32"/>
  <c r="AE27" i="32"/>
  <c r="AE28" i="32"/>
  <c r="AE29" i="32"/>
  <c r="AE30" i="32"/>
  <c r="AE31" i="32"/>
  <c r="AE32" i="32"/>
  <c r="AE33" i="32"/>
  <c r="AE34" i="32"/>
  <c r="AE35" i="32"/>
  <c r="AE36" i="32"/>
  <c r="AE37" i="32"/>
  <c r="AE38" i="32"/>
  <c r="AE39" i="32"/>
  <c r="AE40" i="32"/>
  <c r="AE41" i="32"/>
  <c r="AE42" i="32"/>
  <c r="AE43" i="32"/>
  <c r="AE44" i="32"/>
  <c r="AE45" i="32"/>
  <c r="AE46" i="32"/>
  <c r="AE47" i="32"/>
  <c r="AE48" i="32"/>
  <c r="AE49" i="32"/>
  <c r="AE50" i="32"/>
  <c r="AE51" i="32"/>
  <c r="AE52" i="32"/>
  <c r="AE53" i="32"/>
  <c r="AE54" i="32"/>
  <c r="AE55" i="32"/>
  <c r="AE56" i="32"/>
  <c r="AE57" i="32"/>
  <c r="AE58" i="32"/>
  <c r="AE59" i="32"/>
  <c r="AE60" i="32"/>
  <c r="AE61" i="32"/>
  <c r="AE62" i="32"/>
  <c r="AE63" i="32"/>
  <c r="AG4" i="31"/>
  <c r="AG5" i="31"/>
  <c r="AG6" i="31"/>
  <c r="AG7" i="31"/>
  <c r="AG8" i="31"/>
  <c r="AG9" i="31"/>
  <c r="AG10" i="31"/>
  <c r="AG11" i="31"/>
  <c r="AG12" i="31"/>
  <c r="AG13" i="31"/>
  <c r="AG14" i="31"/>
  <c r="AG15" i="31"/>
  <c r="AG16" i="31"/>
  <c r="AG17" i="31"/>
  <c r="AG18" i="31"/>
  <c r="AG19" i="31"/>
  <c r="AG20" i="31"/>
  <c r="AG21" i="31"/>
  <c r="AG22" i="31"/>
  <c r="AG23" i="31"/>
  <c r="AG24" i="31"/>
  <c r="AG25" i="31"/>
  <c r="AG26" i="31"/>
  <c r="AG27" i="31"/>
  <c r="AG28" i="31"/>
  <c r="AG29" i="31"/>
  <c r="AG30" i="31"/>
  <c r="AG31" i="31"/>
  <c r="AG32" i="31"/>
  <c r="AG33" i="31"/>
  <c r="AG34" i="31"/>
  <c r="AG35" i="31"/>
  <c r="AG36" i="31"/>
  <c r="AG37" i="31"/>
  <c r="AG38" i="31"/>
  <c r="AG39" i="31"/>
  <c r="AG40" i="31"/>
  <c r="AG41" i="31"/>
  <c r="AG42" i="31"/>
  <c r="AG43" i="31"/>
  <c r="AG44" i="31"/>
  <c r="AG45" i="31"/>
  <c r="AG46" i="31"/>
  <c r="AG47" i="31"/>
  <c r="AG48" i="31"/>
  <c r="AG49" i="31"/>
  <c r="AG50" i="31"/>
  <c r="AG51" i="31"/>
  <c r="AG52" i="31"/>
  <c r="AG53" i="31"/>
  <c r="AG54" i="31"/>
  <c r="AG55" i="31"/>
  <c r="AG56" i="31"/>
  <c r="AG57" i="31"/>
  <c r="AG58" i="31"/>
  <c r="AG59" i="31"/>
  <c r="AG60" i="31"/>
  <c r="AG61" i="31"/>
  <c r="AG62" i="31"/>
  <c r="AG63" i="31"/>
  <c r="AE4" i="30"/>
  <c r="AE5" i="30"/>
  <c r="AE6" i="30"/>
  <c r="AE7" i="30"/>
  <c r="AE8" i="30"/>
  <c r="AE9" i="30"/>
  <c r="AE10" i="30"/>
  <c r="AE11" i="30"/>
  <c r="AE12" i="30"/>
  <c r="AE13" i="30"/>
  <c r="AE14" i="30"/>
  <c r="AE15" i="30"/>
  <c r="AE16" i="30"/>
  <c r="AE17" i="30"/>
  <c r="AE18" i="30"/>
  <c r="AE19" i="30"/>
  <c r="AE20" i="30"/>
  <c r="AE21" i="30"/>
  <c r="AE22" i="30"/>
  <c r="AE23" i="30"/>
  <c r="AE24" i="30"/>
  <c r="AE25" i="30"/>
  <c r="AE26" i="30"/>
  <c r="AE27" i="30"/>
  <c r="AE28" i="30"/>
  <c r="AE29" i="30"/>
  <c r="AE30" i="30"/>
  <c r="AE31" i="30"/>
  <c r="AE32" i="30"/>
  <c r="AE33" i="30"/>
  <c r="AE34" i="30"/>
  <c r="AE35" i="30"/>
  <c r="AE36" i="30"/>
  <c r="AE37" i="30"/>
  <c r="AE38" i="30"/>
  <c r="AE39" i="30"/>
  <c r="AE40" i="30"/>
  <c r="AE41" i="30"/>
  <c r="AE42" i="30"/>
  <c r="AE43" i="30"/>
  <c r="AE44" i="30"/>
  <c r="AE45" i="30"/>
  <c r="AE46" i="30"/>
  <c r="AE47" i="30"/>
  <c r="AE48" i="30"/>
  <c r="AE49" i="30"/>
  <c r="AE50" i="30"/>
  <c r="AE51" i="30"/>
  <c r="AE52" i="30"/>
  <c r="AE53" i="30"/>
  <c r="AE54" i="30"/>
  <c r="AE55" i="30"/>
  <c r="AE56" i="30"/>
  <c r="AE57" i="30"/>
  <c r="AE58" i="30"/>
  <c r="AE59" i="30"/>
  <c r="AE60" i="30"/>
  <c r="AE61" i="30"/>
  <c r="AE62" i="30"/>
  <c r="AE63" i="30"/>
  <c r="AH4" i="29"/>
  <c r="AH5" i="29"/>
  <c r="AH6" i="29"/>
  <c r="AH7" i="29"/>
  <c r="AH8" i="29"/>
  <c r="AH9" i="29"/>
  <c r="AH10" i="29"/>
  <c r="AH11" i="29"/>
  <c r="AH12" i="29"/>
  <c r="AH13" i="29"/>
  <c r="AH14" i="29"/>
  <c r="AH15" i="29"/>
  <c r="AH16" i="29"/>
  <c r="AH17" i="29"/>
  <c r="AH18" i="29"/>
  <c r="AH19" i="29"/>
  <c r="AH20" i="29"/>
  <c r="AH21" i="29"/>
  <c r="AH22" i="29"/>
  <c r="AH23" i="29"/>
  <c r="AH24" i="29"/>
  <c r="AH25" i="29"/>
  <c r="AH26" i="29"/>
  <c r="AH27" i="29"/>
  <c r="AH28" i="29"/>
  <c r="AH29" i="29"/>
  <c r="AH30" i="29"/>
  <c r="AH31" i="29"/>
  <c r="AH32" i="29"/>
  <c r="AH33" i="29"/>
  <c r="AH34" i="29"/>
  <c r="AH35" i="29"/>
  <c r="AH36" i="29"/>
  <c r="AH37" i="29"/>
  <c r="AH38" i="29"/>
  <c r="AH39" i="29"/>
  <c r="AH40" i="29"/>
  <c r="AH41" i="29"/>
  <c r="AH42" i="29"/>
  <c r="AH43" i="29"/>
  <c r="AH44" i="29"/>
  <c r="AH45" i="29"/>
  <c r="AH46" i="29"/>
  <c r="AH47" i="29"/>
  <c r="AH48" i="29"/>
  <c r="AH49" i="29"/>
  <c r="AH50" i="29"/>
  <c r="AH51" i="29"/>
  <c r="AH52" i="29"/>
  <c r="AH53" i="29"/>
  <c r="AH54" i="29"/>
  <c r="AH55" i="29"/>
  <c r="AH56" i="29"/>
  <c r="AH57" i="29"/>
  <c r="AH58" i="29"/>
  <c r="AH59" i="29"/>
  <c r="AH60" i="29"/>
  <c r="AH61" i="29"/>
  <c r="AH62" i="29"/>
  <c r="AH63" i="29"/>
  <c r="AF4" i="28"/>
  <c r="AF5" i="28"/>
  <c r="AF6" i="28"/>
  <c r="AF7" i="28"/>
  <c r="AF8" i="28"/>
  <c r="AF9" i="28"/>
  <c r="AF10" i="28"/>
  <c r="AF11" i="28"/>
  <c r="AF12" i="28"/>
  <c r="AF13" i="28"/>
  <c r="AF14" i="28"/>
  <c r="AF15" i="28"/>
  <c r="AF16" i="28"/>
  <c r="AF17" i="28"/>
  <c r="AF18" i="28"/>
  <c r="AF19" i="28"/>
  <c r="AF20" i="28"/>
  <c r="AF21" i="28"/>
  <c r="AF22" i="28"/>
  <c r="AF23" i="28"/>
  <c r="AF24" i="28"/>
  <c r="AF25" i="28"/>
  <c r="AF26" i="28"/>
  <c r="AF27" i="28"/>
  <c r="AF28" i="28"/>
  <c r="AF29" i="28"/>
  <c r="AF30" i="28"/>
  <c r="AF31" i="28"/>
  <c r="AF32" i="28"/>
  <c r="AF33" i="28"/>
  <c r="AF34" i="28"/>
  <c r="AF35" i="28"/>
  <c r="AF36" i="28"/>
  <c r="AF37" i="28"/>
  <c r="AF38" i="28"/>
  <c r="AF39" i="28"/>
  <c r="AF40" i="28"/>
  <c r="AF41" i="28"/>
  <c r="AF42" i="28"/>
  <c r="AF43" i="28"/>
  <c r="AF44" i="28"/>
  <c r="AF45" i="28"/>
  <c r="AF46" i="28"/>
  <c r="AF47" i="28"/>
  <c r="AF48" i="28"/>
  <c r="AF49" i="28"/>
  <c r="AF50" i="28"/>
  <c r="AF51" i="28"/>
  <c r="AF52" i="28"/>
  <c r="AF53" i="28"/>
  <c r="AF54" i="28"/>
  <c r="AF55" i="28"/>
  <c r="AF56" i="28"/>
  <c r="AF57" i="28"/>
  <c r="AF58" i="28"/>
  <c r="AF59" i="28"/>
  <c r="AF60" i="28"/>
  <c r="AF61" i="28"/>
  <c r="AF62" i="28"/>
  <c r="AF63" i="28"/>
  <c r="AT4" i="27"/>
  <c r="AT5" i="27"/>
  <c r="AT6" i="27"/>
  <c r="AT7" i="27"/>
  <c r="AT8" i="27"/>
  <c r="AT9" i="27"/>
  <c r="AT10" i="27"/>
  <c r="AT11" i="27"/>
  <c r="AT12" i="27"/>
  <c r="AT13" i="27"/>
  <c r="AT14" i="27"/>
  <c r="AT15" i="27"/>
  <c r="AT16" i="27"/>
  <c r="AT17" i="27"/>
  <c r="AT18" i="27"/>
  <c r="AT19" i="27"/>
  <c r="AT20" i="27"/>
  <c r="AT21" i="27"/>
  <c r="AT22" i="27"/>
  <c r="AT23" i="27"/>
  <c r="AT24" i="27"/>
  <c r="AT25" i="27"/>
  <c r="AT26" i="27"/>
  <c r="AT27" i="27"/>
  <c r="AT28" i="27"/>
  <c r="AT29" i="27"/>
  <c r="AT30" i="27"/>
  <c r="AT31" i="27"/>
  <c r="AT32" i="27"/>
  <c r="AT33" i="27"/>
  <c r="AT34" i="27"/>
  <c r="AT35" i="27"/>
  <c r="AT36" i="27"/>
  <c r="AT37" i="27"/>
  <c r="AT38" i="27"/>
  <c r="AT39" i="27"/>
  <c r="AT40" i="27"/>
  <c r="AT41" i="27"/>
  <c r="AT42" i="27"/>
  <c r="AT43" i="27"/>
  <c r="AT44" i="27"/>
  <c r="AT45" i="27"/>
  <c r="AT46" i="27"/>
  <c r="AT47" i="27"/>
  <c r="AT48" i="27"/>
  <c r="AT49" i="27"/>
  <c r="AT50" i="27"/>
  <c r="AT51" i="27"/>
  <c r="AT52" i="27"/>
  <c r="AT53" i="27"/>
  <c r="AT54" i="27"/>
  <c r="AT55" i="27"/>
  <c r="AT56" i="27"/>
  <c r="AT57" i="27"/>
  <c r="AT58" i="27"/>
  <c r="AT59" i="27"/>
  <c r="AT60" i="27"/>
  <c r="AT61" i="27"/>
  <c r="AT62" i="27"/>
  <c r="AT63" i="27"/>
  <c r="AF4" i="26"/>
  <c r="AF5" i="26"/>
  <c r="AF6" i="26"/>
  <c r="AF7" i="26"/>
  <c r="AF8" i="26"/>
  <c r="AF9" i="26"/>
  <c r="AF10" i="26"/>
  <c r="AF11" i="26"/>
  <c r="AF12" i="26"/>
  <c r="AF13" i="26"/>
  <c r="AF14" i="26"/>
  <c r="AF15" i="26"/>
  <c r="AF16" i="26"/>
  <c r="AF17" i="26"/>
  <c r="AF18" i="26"/>
  <c r="AF19" i="26"/>
  <c r="AF20" i="26"/>
  <c r="AF21" i="26"/>
  <c r="AF22" i="26"/>
  <c r="AF23" i="26"/>
  <c r="AF24" i="26"/>
  <c r="AF25" i="26"/>
  <c r="AF26" i="26"/>
  <c r="AF27" i="26"/>
  <c r="AF28" i="26"/>
  <c r="AF29" i="26"/>
  <c r="AF30" i="26"/>
  <c r="AF31" i="26"/>
  <c r="AF32" i="26"/>
  <c r="AF33" i="26"/>
  <c r="AF34" i="26"/>
  <c r="AF35" i="26"/>
  <c r="AF36" i="26"/>
  <c r="AF37" i="26"/>
  <c r="AF38" i="26"/>
  <c r="AF39" i="26"/>
  <c r="AF40" i="26"/>
  <c r="AF41" i="26"/>
  <c r="AF42" i="26"/>
  <c r="AF43" i="26"/>
  <c r="AF44" i="26"/>
  <c r="AF45" i="26"/>
  <c r="AF46" i="26"/>
  <c r="AF47" i="26"/>
  <c r="AF48" i="26"/>
  <c r="AF49" i="26"/>
  <c r="AF50" i="26"/>
  <c r="AF51" i="26"/>
  <c r="AF52" i="26"/>
  <c r="AF53" i="26"/>
  <c r="AF54" i="26"/>
  <c r="AF55" i="26"/>
  <c r="AF56" i="26"/>
  <c r="AF57" i="26"/>
  <c r="AF58" i="26"/>
  <c r="AF59" i="26"/>
  <c r="AF60" i="26"/>
  <c r="AF61" i="26"/>
  <c r="AF62" i="26"/>
  <c r="AF63" i="26"/>
  <c r="AG4" i="25"/>
  <c r="AG5" i="25"/>
  <c r="AG6" i="25"/>
  <c r="AG7" i="25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BX4" i="14"/>
  <c r="BX5" i="14"/>
  <c r="BX6" i="14"/>
  <c r="BX7" i="14"/>
  <c r="BX8" i="14"/>
  <c r="BX9" i="14"/>
  <c r="BX10" i="14"/>
  <c r="BX11" i="14"/>
  <c r="BX12" i="14"/>
  <c r="BX13" i="14"/>
  <c r="BX14" i="14"/>
  <c r="BX15" i="14"/>
  <c r="BX16" i="14"/>
  <c r="BX17" i="14"/>
  <c r="BX18" i="14"/>
  <c r="BX19" i="14"/>
  <c r="BX20" i="14"/>
  <c r="BX21" i="14"/>
  <c r="BX22" i="14"/>
  <c r="BX23" i="14"/>
  <c r="BX24" i="14"/>
  <c r="BX25" i="14"/>
  <c r="BX26" i="14"/>
  <c r="BX27" i="14"/>
  <c r="BX28" i="14"/>
  <c r="BX29" i="14"/>
  <c r="BX30" i="14"/>
  <c r="BX31" i="14"/>
  <c r="BX32" i="14"/>
  <c r="BX33" i="14"/>
  <c r="BX34" i="14"/>
  <c r="BX35" i="14"/>
  <c r="BX36" i="14"/>
  <c r="BX37" i="14"/>
  <c r="BX38" i="14"/>
  <c r="BX39" i="14"/>
  <c r="BX40" i="14"/>
  <c r="BX41" i="14"/>
  <c r="BX42" i="14"/>
  <c r="BX43" i="14"/>
  <c r="BX44" i="14"/>
  <c r="BX45" i="14"/>
  <c r="BX46" i="14"/>
  <c r="BX47" i="14"/>
  <c r="BX48" i="14"/>
  <c r="BX49" i="14"/>
  <c r="BX50" i="14"/>
  <c r="BX51" i="14"/>
  <c r="BX52" i="14"/>
  <c r="BX53" i="14"/>
  <c r="BX54" i="14"/>
  <c r="BX55" i="14"/>
  <c r="BX56" i="14"/>
  <c r="BX57" i="14"/>
  <c r="BX58" i="14"/>
  <c r="BX59" i="14"/>
  <c r="BX60" i="14"/>
  <c r="BX61" i="14"/>
  <c r="BX62" i="14"/>
  <c r="BX63" i="14"/>
  <c r="AD3" i="32" l="1"/>
  <c r="AD4" i="32"/>
  <c r="AD5" i="32"/>
  <c r="AD6" i="32"/>
  <c r="AD7" i="32"/>
  <c r="AD8" i="32"/>
  <c r="AD9" i="32"/>
  <c r="AD10" i="32"/>
  <c r="AD11" i="32"/>
  <c r="AD12" i="32"/>
  <c r="AD13" i="32"/>
  <c r="AD14" i="32"/>
  <c r="AD15" i="32"/>
  <c r="AD16" i="32"/>
  <c r="AD17" i="32"/>
  <c r="AD18" i="32"/>
  <c r="AD19" i="32"/>
  <c r="AD20" i="32"/>
  <c r="AD21" i="32"/>
  <c r="AD22" i="32"/>
  <c r="AD23" i="32"/>
  <c r="AD24" i="32"/>
  <c r="AD25" i="32"/>
  <c r="AD26" i="32"/>
  <c r="AD27" i="32"/>
  <c r="AD28" i="32"/>
  <c r="AD29" i="32"/>
  <c r="AD30" i="32"/>
  <c r="AD31" i="32"/>
  <c r="AD32" i="32"/>
  <c r="AD33" i="32"/>
  <c r="AD34" i="32"/>
  <c r="AD35" i="32"/>
  <c r="AD36" i="32"/>
  <c r="AD37" i="32"/>
  <c r="AD38" i="32"/>
  <c r="AD39" i="32"/>
  <c r="AD40" i="32"/>
  <c r="AD41" i="32"/>
  <c r="AD42" i="32"/>
  <c r="AD43" i="32"/>
  <c r="AD44" i="32"/>
  <c r="AD45" i="32"/>
  <c r="AD46" i="32"/>
  <c r="AD47" i="32"/>
  <c r="AD48" i="32"/>
  <c r="AD49" i="32"/>
  <c r="AD50" i="32"/>
  <c r="AD51" i="32"/>
  <c r="AD52" i="32"/>
  <c r="AD53" i="32"/>
  <c r="AD54" i="32"/>
  <c r="AD55" i="32"/>
  <c r="AD56" i="32"/>
  <c r="AD57" i="32"/>
  <c r="AD58" i="32"/>
  <c r="AD59" i="32"/>
  <c r="AD60" i="32"/>
  <c r="AD61" i="32"/>
  <c r="AD62" i="32"/>
  <c r="AD63" i="32"/>
  <c r="AF3" i="31"/>
  <c r="AF4" i="31"/>
  <c r="AF5" i="31"/>
  <c r="AF6" i="31"/>
  <c r="AF7" i="31"/>
  <c r="AF8" i="31"/>
  <c r="AF9" i="31"/>
  <c r="AF10" i="31"/>
  <c r="AF11" i="31"/>
  <c r="AF12" i="31"/>
  <c r="AF13" i="31"/>
  <c r="AF14" i="31"/>
  <c r="AF15" i="31"/>
  <c r="AF16" i="31"/>
  <c r="AF17" i="31"/>
  <c r="AF18" i="31"/>
  <c r="AF19" i="31"/>
  <c r="AF20" i="31"/>
  <c r="AF21" i="31"/>
  <c r="AF22" i="31"/>
  <c r="AF23" i="31"/>
  <c r="AF24" i="31"/>
  <c r="AF25" i="31"/>
  <c r="AF26" i="31"/>
  <c r="AF27" i="31"/>
  <c r="AF28" i="31"/>
  <c r="AF29" i="31"/>
  <c r="AF30" i="31"/>
  <c r="AF31" i="31"/>
  <c r="AF32" i="31"/>
  <c r="AF33" i="31"/>
  <c r="AF34" i="31"/>
  <c r="AF35" i="31"/>
  <c r="AF36" i="31"/>
  <c r="AF37" i="31"/>
  <c r="AF38" i="31"/>
  <c r="AF39" i="31"/>
  <c r="AF40" i="31"/>
  <c r="AF41" i="31"/>
  <c r="AF42" i="31"/>
  <c r="AF43" i="31"/>
  <c r="AF44" i="31"/>
  <c r="AF45" i="31"/>
  <c r="AF46" i="31"/>
  <c r="AF47" i="31"/>
  <c r="AF48" i="31"/>
  <c r="AF49" i="31"/>
  <c r="AF50" i="31"/>
  <c r="AF51" i="31"/>
  <c r="AF52" i="31"/>
  <c r="AF53" i="31"/>
  <c r="AF54" i="31"/>
  <c r="AF55" i="31"/>
  <c r="AF56" i="31"/>
  <c r="AF57" i="31"/>
  <c r="AF58" i="31"/>
  <c r="AF59" i="31"/>
  <c r="AF60" i="31"/>
  <c r="AF61" i="31"/>
  <c r="AF62" i="31"/>
  <c r="AF63" i="31"/>
  <c r="AD3" i="30"/>
  <c r="AD4" i="30"/>
  <c r="AD5" i="30"/>
  <c r="AD6" i="30"/>
  <c r="AD7" i="30"/>
  <c r="AD8" i="30"/>
  <c r="AD9" i="30"/>
  <c r="AD10" i="30"/>
  <c r="AD11" i="30"/>
  <c r="AD12" i="30"/>
  <c r="AD13" i="30"/>
  <c r="AD14" i="30"/>
  <c r="AD15" i="30"/>
  <c r="AD16" i="30"/>
  <c r="AD17" i="30"/>
  <c r="AD18" i="30"/>
  <c r="AD19" i="30"/>
  <c r="AD20" i="30"/>
  <c r="AD21" i="30"/>
  <c r="AD22" i="30"/>
  <c r="AD23" i="30"/>
  <c r="AD24" i="30"/>
  <c r="AD25" i="30"/>
  <c r="AD26" i="30"/>
  <c r="AD27" i="30"/>
  <c r="AD28" i="30"/>
  <c r="AD29" i="30"/>
  <c r="AD30" i="30"/>
  <c r="AD31" i="30"/>
  <c r="AD32" i="30"/>
  <c r="AD33" i="30"/>
  <c r="AD34" i="30"/>
  <c r="AD35" i="30"/>
  <c r="AD36" i="30"/>
  <c r="AD37" i="30"/>
  <c r="AD38" i="30"/>
  <c r="AD39" i="30"/>
  <c r="AD40" i="30"/>
  <c r="AD41" i="30"/>
  <c r="AD42" i="30"/>
  <c r="AD43" i="30"/>
  <c r="AD44" i="30"/>
  <c r="AD45" i="30"/>
  <c r="AD46" i="30"/>
  <c r="AD47" i="30"/>
  <c r="AD48" i="30"/>
  <c r="AD49" i="30"/>
  <c r="AD50" i="30"/>
  <c r="AD51" i="30"/>
  <c r="AD52" i="30"/>
  <c r="AD53" i="30"/>
  <c r="AD54" i="30"/>
  <c r="AD55" i="30"/>
  <c r="AD56" i="30"/>
  <c r="AD57" i="30"/>
  <c r="AD58" i="30"/>
  <c r="AD59" i="30"/>
  <c r="AD60" i="30"/>
  <c r="AD61" i="30"/>
  <c r="AD62" i="30"/>
  <c r="AD63" i="30"/>
  <c r="AG3" i="29"/>
  <c r="AG4" i="29"/>
  <c r="AG5" i="29"/>
  <c r="AG6" i="29"/>
  <c r="AG7" i="29"/>
  <c r="AG8" i="29"/>
  <c r="AG9" i="29"/>
  <c r="AG10" i="29"/>
  <c r="AG11" i="29"/>
  <c r="AG12" i="29"/>
  <c r="AG13" i="29"/>
  <c r="AG14" i="29"/>
  <c r="AG15" i="29"/>
  <c r="AG16" i="29"/>
  <c r="AG17" i="29"/>
  <c r="AG18" i="29"/>
  <c r="AG19" i="29"/>
  <c r="AG20" i="29"/>
  <c r="AG21" i="29"/>
  <c r="AG22" i="29"/>
  <c r="AG23" i="29"/>
  <c r="AG24" i="29"/>
  <c r="AG25" i="29"/>
  <c r="AG26" i="29"/>
  <c r="AG27" i="29"/>
  <c r="AG28" i="29"/>
  <c r="AG29" i="29"/>
  <c r="AG30" i="29"/>
  <c r="AG31" i="29"/>
  <c r="AG32" i="29"/>
  <c r="AG33" i="29"/>
  <c r="AG34" i="29"/>
  <c r="AG35" i="29"/>
  <c r="AG36" i="29"/>
  <c r="AG37" i="29"/>
  <c r="AG38" i="29"/>
  <c r="AG39" i="29"/>
  <c r="AG40" i="29"/>
  <c r="AG41" i="29"/>
  <c r="AG42" i="29"/>
  <c r="AG43" i="29"/>
  <c r="AG44" i="29"/>
  <c r="AG45" i="29"/>
  <c r="AG46" i="29"/>
  <c r="AG47" i="29"/>
  <c r="AG48" i="29"/>
  <c r="AG49" i="29"/>
  <c r="AG50" i="29"/>
  <c r="AG51" i="29"/>
  <c r="AG52" i="29"/>
  <c r="AG53" i="29"/>
  <c r="AG54" i="29"/>
  <c r="AG55" i="29"/>
  <c r="AG56" i="29"/>
  <c r="AG57" i="29"/>
  <c r="AG58" i="29"/>
  <c r="AG59" i="29"/>
  <c r="AG60" i="29"/>
  <c r="AG61" i="29"/>
  <c r="AG62" i="29"/>
  <c r="AG63" i="29"/>
  <c r="AE3" i="28"/>
  <c r="AE4" i="28"/>
  <c r="AE5" i="28"/>
  <c r="AE6" i="28"/>
  <c r="AE7" i="28"/>
  <c r="AE8" i="28"/>
  <c r="AE9" i="28"/>
  <c r="AE10" i="28"/>
  <c r="AE11" i="28"/>
  <c r="AE12" i="28"/>
  <c r="AE13" i="28"/>
  <c r="AE14" i="28"/>
  <c r="AE15" i="28"/>
  <c r="AE16" i="28"/>
  <c r="AE17" i="28"/>
  <c r="AE18" i="28"/>
  <c r="AE19" i="28"/>
  <c r="AE20" i="28"/>
  <c r="AE21" i="28"/>
  <c r="AE22" i="28"/>
  <c r="AE23" i="28"/>
  <c r="AE24" i="28"/>
  <c r="AE25" i="28"/>
  <c r="AE26" i="28"/>
  <c r="AE27" i="28"/>
  <c r="AE28" i="28"/>
  <c r="AE29" i="28"/>
  <c r="AE30" i="28"/>
  <c r="AE31" i="28"/>
  <c r="AE32" i="28"/>
  <c r="AE33" i="28"/>
  <c r="AE34" i="28"/>
  <c r="AE35" i="28"/>
  <c r="AE36" i="28"/>
  <c r="AE37" i="28"/>
  <c r="AE38" i="28"/>
  <c r="AE39" i="28"/>
  <c r="AE40" i="28"/>
  <c r="AE41" i="28"/>
  <c r="AE42" i="28"/>
  <c r="AE43" i="28"/>
  <c r="AE44" i="28"/>
  <c r="AE45" i="28"/>
  <c r="AE46" i="28"/>
  <c r="AE47" i="28"/>
  <c r="AE48" i="28"/>
  <c r="AE49" i="28"/>
  <c r="AE50" i="28"/>
  <c r="AE51" i="28"/>
  <c r="AE52" i="28"/>
  <c r="AE53" i="28"/>
  <c r="AE54" i="28"/>
  <c r="AE55" i="28"/>
  <c r="AE56" i="28"/>
  <c r="AE57" i="28"/>
  <c r="AE58" i="28"/>
  <c r="AE59" i="28"/>
  <c r="AE60" i="28"/>
  <c r="AE61" i="28"/>
  <c r="AE62" i="28"/>
  <c r="AE63" i="28"/>
  <c r="AS3" i="27"/>
  <c r="AS4" i="27"/>
  <c r="AS5" i="27"/>
  <c r="AS6" i="27"/>
  <c r="AS7" i="27"/>
  <c r="AS8" i="27"/>
  <c r="AS9" i="27"/>
  <c r="AS10" i="27"/>
  <c r="AS11" i="27"/>
  <c r="AS12" i="27"/>
  <c r="AS13" i="27"/>
  <c r="AS14" i="27"/>
  <c r="AS15" i="27"/>
  <c r="AS16" i="27"/>
  <c r="AS17" i="27"/>
  <c r="AS18" i="27"/>
  <c r="AS19" i="27"/>
  <c r="AS20" i="27"/>
  <c r="AS21" i="27"/>
  <c r="AS22" i="27"/>
  <c r="AS23" i="27"/>
  <c r="AS24" i="27"/>
  <c r="AS25" i="27"/>
  <c r="AS26" i="27"/>
  <c r="AS27" i="27"/>
  <c r="AS28" i="27"/>
  <c r="AS29" i="27"/>
  <c r="AS30" i="27"/>
  <c r="AS31" i="27"/>
  <c r="AS32" i="27"/>
  <c r="AS33" i="27"/>
  <c r="AS34" i="27"/>
  <c r="AS35" i="27"/>
  <c r="AS36" i="27"/>
  <c r="AS37" i="27"/>
  <c r="AS38" i="27"/>
  <c r="AS39" i="27"/>
  <c r="AS40" i="27"/>
  <c r="AS41" i="27"/>
  <c r="AS42" i="27"/>
  <c r="AS43" i="27"/>
  <c r="AS44" i="27"/>
  <c r="AS45" i="27"/>
  <c r="AS46" i="27"/>
  <c r="AS47" i="27"/>
  <c r="AS48" i="27"/>
  <c r="AS49" i="27"/>
  <c r="AS50" i="27"/>
  <c r="AS51" i="27"/>
  <c r="AS52" i="27"/>
  <c r="AS53" i="27"/>
  <c r="AS54" i="27"/>
  <c r="AS55" i="27"/>
  <c r="AS56" i="27"/>
  <c r="AS57" i="27"/>
  <c r="AS58" i="27"/>
  <c r="AS59" i="27"/>
  <c r="AS60" i="27"/>
  <c r="AS61" i="27"/>
  <c r="AS62" i="27"/>
  <c r="AS63" i="27"/>
  <c r="AE3" i="26"/>
  <c r="AE4" i="26"/>
  <c r="AE5" i="26"/>
  <c r="AE6" i="26"/>
  <c r="AE7" i="26"/>
  <c r="AE8" i="26"/>
  <c r="AE9" i="26"/>
  <c r="AE10" i="26"/>
  <c r="AE11" i="26"/>
  <c r="AE12" i="26"/>
  <c r="AE13" i="26"/>
  <c r="AE14" i="26"/>
  <c r="AE15" i="26"/>
  <c r="AE16" i="26"/>
  <c r="AE17" i="26"/>
  <c r="AE18" i="26"/>
  <c r="AE19" i="26"/>
  <c r="AE20" i="26"/>
  <c r="AE21" i="26"/>
  <c r="AE22" i="26"/>
  <c r="AE23" i="26"/>
  <c r="AE24" i="26"/>
  <c r="AE25" i="26"/>
  <c r="AE26" i="26"/>
  <c r="AE27" i="26"/>
  <c r="AE28" i="26"/>
  <c r="AE29" i="26"/>
  <c r="AE30" i="26"/>
  <c r="AE31" i="26"/>
  <c r="AE32" i="26"/>
  <c r="AE33" i="26"/>
  <c r="AE34" i="26"/>
  <c r="AE35" i="26"/>
  <c r="AE36" i="26"/>
  <c r="AE37" i="26"/>
  <c r="AE38" i="26"/>
  <c r="AE39" i="26"/>
  <c r="AE40" i="26"/>
  <c r="AE41" i="26"/>
  <c r="AE42" i="26"/>
  <c r="AE43" i="26"/>
  <c r="AE44" i="26"/>
  <c r="AE45" i="26"/>
  <c r="AE46" i="26"/>
  <c r="AE47" i="26"/>
  <c r="AE48" i="26"/>
  <c r="AE49" i="26"/>
  <c r="AE50" i="26"/>
  <c r="AE51" i="26"/>
  <c r="AE52" i="26"/>
  <c r="AE53" i="26"/>
  <c r="AE54" i="26"/>
  <c r="AE55" i="26"/>
  <c r="AE56" i="26"/>
  <c r="AE57" i="26"/>
  <c r="AE58" i="26"/>
  <c r="AE59" i="26"/>
  <c r="AE60" i="26"/>
  <c r="AE61" i="26"/>
  <c r="AE62" i="26"/>
  <c r="AE63" i="26"/>
  <c r="AF3" i="25"/>
  <c r="AF4" i="25"/>
  <c r="AF5" i="25"/>
  <c r="AF6" i="25"/>
  <c r="AF7" i="25"/>
  <c r="AF8" i="25"/>
  <c r="AF9" i="25"/>
  <c r="AF10" i="25"/>
  <c r="AF11" i="25"/>
  <c r="AF12" i="25"/>
  <c r="AF13" i="25"/>
  <c r="AF14" i="25"/>
  <c r="AF15" i="25"/>
  <c r="AF16" i="25"/>
  <c r="AF17" i="25"/>
  <c r="AF18" i="25"/>
  <c r="AF19" i="25"/>
  <c r="AF20" i="25"/>
  <c r="AF21" i="25"/>
  <c r="AF22" i="25"/>
  <c r="AF23" i="25"/>
  <c r="AF24" i="25"/>
  <c r="AF25" i="25"/>
  <c r="AF26" i="25"/>
  <c r="AF27" i="25"/>
  <c r="AF28" i="25"/>
  <c r="AF29" i="25"/>
  <c r="AF30" i="25"/>
  <c r="AF31" i="25"/>
  <c r="AF32" i="25"/>
  <c r="AF33" i="25"/>
  <c r="AF34" i="25"/>
  <c r="AF35" i="25"/>
  <c r="AF36" i="25"/>
  <c r="AF37" i="25"/>
  <c r="AF38" i="25"/>
  <c r="AF39" i="25"/>
  <c r="AF40" i="25"/>
  <c r="AF41" i="25"/>
  <c r="AF42" i="25"/>
  <c r="AF43" i="25"/>
  <c r="AF44" i="25"/>
  <c r="AF45" i="25"/>
  <c r="AF46" i="25"/>
  <c r="AF47" i="25"/>
  <c r="AF48" i="25"/>
  <c r="AF49" i="25"/>
  <c r="AF50" i="25"/>
  <c r="AF51" i="25"/>
  <c r="AF52" i="25"/>
  <c r="AF53" i="25"/>
  <c r="AF54" i="25"/>
  <c r="AF55" i="25"/>
  <c r="AF56" i="25"/>
  <c r="AF57" i="25"/>
  <c r="AF58" i="25"/>
  <c r="AF59" i="25"/>
  <c r="AF60" i="25"/>
  <c r="AF61" i="25"/>
  <c r="AF62" i="25"/>
  <c r="AF63" i="25"/>
  <c r="BW3" i="14"/>
  <c r="BW4" i="14"/>
  <c r="BW5" i="14"/>
  <c r="BW6" i="14"/>
  <c r="BW7" i="14"/>
  <c r="BW8" i="14"/>
  <c r="BW9" i="14"/>
  <c r="BW10" i="14"/>
  <c r="BW11" i="14"/>
  <c r="BW12" i="14"/>
  <c r="BW13" i="14"/>
  <c r="BW14" i="14"/>
  <c r="BW15" i="14"/>
  <c r="BW16" i="14"/>
  <c r="BW17" i="14"/>
  <c r="BW18" i="14"/>
  <c r="BW19" i="14"/>
  <c r="BW20" i="14"/>
  <c r="BW21" i="14"/>
  <c r="BW22" i="14"/>
  <c r="BW23" i="14"/>
  <c r="BW24" i="14"/>
  <c r="BW25" i="14"/>
  <c r="BW26" i="14"/>
  <c r="BW27" i="14"/>
  <c r="BW28" i="14"/>
  <c r="BW29" i="14"/>
  <c r="BW30" i="14"/>
  <c r="BW31" i="14"/>
  <c r="BW32" i="14"/>
  <c r="BW33" i="14"/>
  <c r="BW34" i="14"/>
  <c r="BW35" i="14"/>
  <c r="BW36" i="14"/>
  <c r="BW37" i="14"/>
  <c r="BW38" i="14"/>
  <c r="BW39" i="14"/>
  <c r="BW40" i="14"/>
  <c r="BW41" i="14"/>
  <c r="BW42" i="14"/>
  <c r="BW43" i="14"/>
  <c r="BW44" i="14"/>
  <c r="BW45" i="14"/>
  <c r="BW46" i="14"/>
  <c r="BW47" i="14"/>
  <c r="BW48" i="14"/>
  <c r="BW49" i="14"/>
  <c r="BW50" i="14"/>
  <c r="BW51" i="14"/>
  <c r="BW52" i="14"/>
  <c r="BW53" i="14"/>
  <c r="BW54" i="14"/>
  <c r="BW55" i="14"/>
  <c r="BW56" i="14"/>
  <c r="BW57" i="14"/>
  <c r="BW58" i="14"/>
  <c r="BW59" i="14"/>
  <c r="BW60" i="14"/>
  <c r="BW61" i="14"/>
  <c r="BW62" i="14"/>
  <c r="BW63" i="14"/>
  <c r="A1" i="27" l="1"/>
  <c r="A2" i="27"/>
  <c r="A3" i="27"/>
  <c r="B3" i="27"/>
  <c r="A4" i="27"/>
  <c r="B4" i="27"/>
  <c r="A5" i="27"/>
  <c r="B5" i="27"/>
  <c r="A6" i="27"/>
  <c r="B6" i="27"/>
  <c r="A7" i="27"/>
  <c r="B7" i="27"/>
  <c r="A8" i="27"/>
  <c r="B8" i="27"/>
  <c r="A9" i="27"/>
  <c r="B9" i="27"/>
  <c r="A10" i="27"/>
  <c r="B10" i="27"/>
  <c r="A11" i="27"/>
  <c r="B11" i="27"/>
  <c r="A12" i="27"/>
  <c r="B12" i="27"/>
  <c r="A13" i="27"/>
  <c r="B13" i="27"/>
  <c r="A14" i="27"/>
  <c r="B14" i="27"/>
  <c r="A15" i="27"/>
  <c r="B15" i="27"/>
  <c r="A16" i="27"/>
  <c r="B16" i="27"/>
  <c r="A17" i="27"/>
  <c r="B17" i="27"/>
  <c r="A18" i="27"/>
  <c r="B18" i="27"/>
  <c r="A19" i="27"/>
  <c r="B19" i="27"/>
  <c r="A20" i="27"/>
  <c r="B20" i="27"/>
  <c r="A21" i="27"/>
  <c r="B21" i="27"/>
  <c r="A22" i="27"/>
  <c r="B22" i="27"/>
  <c r="A23" i="27"/>
  <c r="B23" i="27"/>
  <c r="A24" i="27"/>
  <c r="B24" i="27"/>
  <c r="A25" i="27"/>
  <c r="B25" i="27"/>
  <c r="A26" i="27"/>
  <c r="B26" i="27"/>
  <c r="A27" i="27"/>
  <c r="B27" i="27"/>
  <c r="A28" i="27"/>
  <c r="B28" i="27"/>
  <c r="A29" i="27"/>
  <c r="B29" i="27"/>
  <c r="A30" i="27"/>
  <c r="B30" i="27"/>
  <c r="A31" i="27"/>
  <c r="B31" i="27"/>
  <c r="A32" i="27"/>
  <c r="B32" i="27"/>
  <c r="A33" i="27"/>
  <c r="B33" i="27"/>
  <c r="A34" i="27"/>
  <c r="B34" i="27"/>
  <c r="A35" i="27"/>
  <c r="B35" i="27"/>
  <c r="A36" i="27"/>
  <c r="B36" i="27"/>
  <c r="A37" i="27"/>
  <c r="B37" i="27"/>
  <c r="A38" i="27"/>
  <c r="B38" i="27"/>
  <c r="A39" i="27"/>
  <c r="B39" i="27"/>
  <c r="A40" i="27"/>
  <c r="B40" i="27"/>
  <c r="A41" i="27"/>
  <c r="B41" i="27"/>
  <c r="A42" i="27"/>
  <c r="B42" i="27"/>
  <c r="A43" i="27"/>
  <c r="B43" i="27"/>
  <c r="A44" i="27"/>
  <c r="B44" i="27"/>
  <c r="A45" i="27"/>
  <c r="B45" i="27"/>
  <c r="A46" i="27"/>
  <c r="B46" i="27"/>
  <c r="A47" i="27"/>
  <c r="B47" i="27"/>
  <c r="A48" i="27"/>
  <c r="B48" i="27"/>
  <c r="A49" i="27"/>
  <c r="B49" i="27"/>
  <c r="A50" i="27"/>
  <c r="B50" i="27"/>
  <c r="A51" i="27"/>
  <c r="B51" i="27"/>
  <c r="A52" i="27"/>
  <c r="B52" i="27"/>
  <c r="A53" i="27"/>
  <c r="B53" i="27"/>
  <c r="A54" i="27"/>
  <c r="B54" i="27"/>
  <c r="A55" i="27"/>
  <c r="B55" i="27"/>
  <c r="A56" i="27"/>
  <c r="B56" i="27"/>
  <c r="A57" i="27"/>
  <c r="B57" i="27"/>
  <c r="A58" i="27"/>
  <c r="B58" i="27"/>
  <c r="A59" i="27"/>
  <c r="B59" i="27"/>
  <c r="A60" i="27"/>
  <c r="B60" i="27"/>
  <c r="A61" i="27"/>
  <c r="B61" i="27"/>
  <c r="A62" i="27"/>
  <c r="B62" i="27"/>
  <c r="A63" i="27"/>
  <c r="B63" i="27"/>
  <c r="C3" i="27"/>
  <c r="D3" i="27"/>
  <c r="E3" i="27"/>
  <c r="F3" i="27"/>
  <c r="G3" i="27"/>
  <c r="H3" i="27"/>
  <c r="I3" i="27"/>
  <c r="J3" i="27"/>
  <c r="K3" i="27"/>
  <c r="L3" i="27"/>
  <c r="M3" i="27"/>
  <c r="N3" i="27"/>
  <c r="O3" i="27"/>
  <c r="P3" i="27"/>
  <c r="Q3" i="27"/>
  <c r="R3" i="27"/>
  <c r="S3" i="27"/>
  <c r="T3" i="27"/>
  <c r="U3" i="27"/>
  <c r="V3" i="27"/>
  <c r="W3" i="27"/>
  <c r="X3" i="27"/>
  <c r="Y3" i="27"/>
  <c r="Z3" i="27"/>
  <c r="AA3" i="27"/>
  <c r="AB3" i="27"/>
  <c r="AC3" i="27"/>
  <c r="AD3" i="27"/>
  <c r="AE3" i="27"/>
  <c r="C4" i="27"/>
  <c r="D4" i="27"/>
  <c r="E4" i="27"/>
  <c r="F4" i="27"/>
  <c r="G4" i="27"/>
  <c r="H4" i="27"/>
  <c r="I4" i="27"/>
  <c r="J4" i="27"/>
  <c r="K4" i="27"/>
  <c r="L4" i="27"/>
  <c r="M4" i="27"/>
  <c r="N4" i="27"/>
  <c r="O4" i="27"/>
  <c r="P4" i="27"/>
  <c r="Q4" i="27"/>
  <c r="R4" i="27"/>
  <c r="S4" i="27"/>
  <c r="T4" i="27"/>
  <c r="U4" i="27"/>
  <c r="V4" i="27"/>
  <c r="W4" i="27"/>
  <c r="X4" i="27"/>
  <c r="Y4" i="27"/>
  <c r="Z4" i="27"/>
  <c r="AA4" i="27"/>
  <c r="AB4" i="27"/>
  <c r="AC4" i="27"/>
  <c r="AD4" i="27"/>
  <c r="AE4" i="27"/>
  <c r="C5" i="27"/>
  <c r="D5" i="27"/>
  <c r="E5" i="27"/>
  <c r="F5" i="27"/>
  <c r="G5" i="27"/>
  <c r="H5" i="27"/>
  <c r="I5" i="27"/>
  <c r="J5" i="27"/>
  <c r="K5" i="27"/>
  <c r="L5" i="27"/>
  <c r="M5" i="27"/>
  <c r="N5" i="27"/>
  <c r="O5" i="27"/>
  <c r="P5" i="27"/>
  <c r="Q5" i="27"/>
  <c r="R5" i="27"/>
  <c r="S5" i="27"/>
  <c r="T5" i="27"/>
  <c r="U5" i="27"/>
  <c r="V5" i="27"/>
  <c r="W5" i="27"/>
  <c r="X5" i="27"/>
  <c r="Y5" i="27"/>
  <c r="Z5" i="27"/>
  <c r="AA5" i="27"/>
  <c r="AB5" i="27"/>
  <c r="AC5" i="27"/>
  <c r="AD5" i="27"/>
  <c r="AE5" i="27"/>
  <c r="C6" i="27"/>
  <c r="D6" i="27"/>
  <c r="E6" i="27"/>
  <c r="F6" i="27"/>
  <c r="G6" i="27"/>
  <c r="H6" i="27"/>
  <c r="I6" i="27"/>
  <c r="J6" i="27"/>
  <c r="K6" i="27"/>
  <c r="L6" i="27"/>
  <c r="M6" i="27"/>
  <c r="N6" i="27"/>
  <c r="O6" i="27"/>
  <c r="P6" i="27"/>
  <c r="Q6" i="27"/>
  <c r="R6" i="27"/>
  <c r="S6" i="27"/>
  <c r="T6" i="27"/>
  <c r="U6" i="27"/>
  <c r="V6" i="27"/>
  <c r="W6" i="27"/>
  <c r="X6" i="27"/>
  <c r="Y6" i="27"/>
  <c r="Z6" i="27"/>
  <c r="AA6" i="27"/>
  <c r="AB6" i="27"/>
  <c r="AC6" i="27"/>
  <c r="AD6" i="27"/>
  <c r="AE6" i="27"/>
  <c r="C7" i="27"/>
  <c r="D7" i="27"/>
  <c r="E7" i="27"/>
  <c r="F7" i="27"/>
  <c r="G7" i="27"/>
  <c r="H7" i="27"/>
  <c r="I7" i="27"/>
  <c r="J7" i="27"/>
  <c r="K7" i="27"/>
  <c r="L7" i="27"/>
  <c r="M7" i="27"/>
  <c r="N7" i="27"/>
  <c r="O7" i="27"/>
  <c r="P7" i="27"/>
  <c r="Q7" i="27"/>
  <c r="R7" i="27"/>
  <c r="S7" i="27"/>
  <c r="T7" i="27"/>
  <c r="U7" i="27"/>
  <c r="V7" i="27"/>
  <c r="W7" i="27"/>
  <c r="X7" i="27"/>
  <c r="Y7" i="27"/>
  <c r="Z7" i="27"/>
  <c r="AA7" i="27"/>
  <c r="AB7" i="27"/>
  <c r="AC7" i="27"/>
  <c r="AD7" i="27"/>
  <c r="AE7" i="27"/>
  <c r="C8" i="27"/>
  <c r="D8" i="27"/>
  <c r="E8" i="27"/>
  <c r="F8" i="27"/>
  <c r="G8" i="27"/>
  <c r="H8" i="27"/>
  <c r="I8" i="27"/>
  <c r="J8" i="27"/>
  <c r="K8" i="27"/>
  <c r="L8" i="27"/>
  <c r="M8" i="27"/>
  <c r="N8" i="27"/>
  <c r="O8" i="27"/>
  <c r="P8" i="27"/>
  <c r="Q8" i="27"/>
  <c r="R8" i="27"/>
  <c r="S8" i="27"/>
  <c r="T8" i="27"/>
  <c r="U8" i="27"/>
  <c r="V8" i="27"/>
  <c r="W8" i="27"/>
  <c r="X8" i="27"/>
  <c r="Y8" i="27"/>
  <c r="Z8" i="27"/>
  <c r="AA8" i="27"/>
  <c r="AB8" i="27"/>
  <c r="AC8" i="27"/>
  <c r="AD8" i="27"/>
  <c r="AE8" i="27"/>
  <c r="C9" i="27"/>
  <c r="D9" i="27"/>
  <c r="E9" i="27"/>
  <c r="F9" i="27"/>
  <c r="G9" i="27"/>
  <c r="H9" i="27"/>
  <c r="I9" i="27"/>
  <c r="J9" i="27"/>
  <c r="K9" i="27"/>
  <c r="L9" i="27"/>
  <c r="M9" i="27"/>
  <c r="N9" i="27"/>
  <c r="O9" i="27"/>
  <c r="P9" i="27"/>
  <c r="Q9" i="27"/>
  <c r="R9" i="27"/>
  <c r="S9" i="27"/>
  <c r="T9" i="27"/>
  <c r="U9" i="27"/>
  <c r="V9" i="27"/>
  <c r="W9" i="27"/>
  <c r="X9" i="27"/>
  <c r="Y9" i="27"/>
  <c r="Z9" i="27"/>
  <c r="AA9" i="27"/>
  <c r="AB9" i="27"/>
  <c r="AC9" i="27"/>
  <c r="AD9" i="27"/>
  <c r="AE9" i="27"/>
  <c r="C10" i="27"/>
  <c r="D10" i="27"/>
  <c r="E10" i="27"/>
  <c r="F10" i="27"/>
  <c r="G10" i="27"/>
  <c r="H10" i="27"/>
  <c r="I10" i="27"/>
  <c r="J10" i="27"/>
  <c r="K10" i="27"/>
  <c r="L10" i="27"/>
  <c r="M10" i="27"/>
  <c r="N10" i="27"/>
  <c r="O10" i="27"/>
  <c r="P10" i="27"/>
  <c r="Q10" i="27"/>
  <c r="R10" i="27"/>
  <c r="S10" i="27"/>
  <c r="T10" i="27"/>
  <c r="U10" i="27"/>
  <c r="V10" i="27"/>
  <c r="W10" i="27"/>
  <c r="X10" i="27"/>
  <c r="Y10" i="27"/>
  <c r="Z10" i="27"/>
  <c r="AA10" i="27"/>
  <c r="AB10" i="27"/>
  <c r="AC10" i="27"/>
  <c r="AD10" i="27"/>
  <c r="AE10" i="27"/>
  <c r="C11" i="27"/>
  <c r="D11" i="27"/>
  <c r="E11" i="27"/>
  <c r="F11" i="27"/>
  <c r="G11" i="27"/>
  <c r="H11" i="27"/>
  <c r="I11" i="27"/>
  <c r="J11" i="27"/>
  <c r="K11" i="27"/>
  <c r="L11" i="27"/>
  <c r="M11" i="27"/>
  <c r="N11" i="27"/>
  <c r="O11" i="27"/>
  <c r="P11" i="27"/>
  <c r="Q11" i="27"/>
  <c r="R11" i="27"/>
  <c r="S11" i="27"/>
  <c r="T11" i="27"/>
  <c r="U11" i="27"/>
  <c r="V11" i="27"/>
  <c r="W11" i="27"/>
  <c r="X11" i="27"/>
  <c r="Y11" i="27"/>
  <c r="Z11" i="27"/>
  <c r="AA11" i="27"/>
  <c r="AB11" i="27"/>
  <c r="AC11" i="27"/>
  <c r="AD11" i="27"/>
  <c r="AE11" i="27"/>
  <c r="C12" i="27"/>
  <c r="D12" i="27"/>
  <c r="E12" i="27"/>
  <c r="F12" i="27"/>
  <c r="G12" i="27"/>
  <c r="H12" i="27"/>
  <c r="I12" i="27"/>
  <c r="J12" i="27"/>
  <c r="K12" i="27"/>
  <c r="L12" i="27"/>
  <c r="M12" i="27"/>
  <c r="N12" i="27"/>
  <c r="O12" i="27"/>
  <c r="P12" i="27"/>
  <c r="Q12" i="27"/>
  <c r="R12" i="27"/>
  <c r="S12" i="27"/>
  <c r="T12" i="27"/>
  <c r="U12" i="27"/>
  <c r="V12" i="27"/>
  <c r="W12" i="27"/>
  <c r="X12" i="27"/>
  <c r="Y12" i="27"/>
  <c r="Z12" i="27"/>
  <c r="AA12" i="27"/>
  <c r="AB12" i="27"/>
  <c r="AC12" i="27"/>
  <c r="AD12" i="27"/>
  <c r="AE12" i="27"/>
  <c r="C13" i="27"/>
  <c r="D13" i="27"/>
  <c r="E13" i="27"/>
  <c r="F13" i="27"/>
  <c r="G13" i="27"/>
  <c r="H13" i="27"/>
  <c r="I13" i="27"/>
  <c r="J13" i="27"/>
  <c r="K13" i="27"/>
  <c r="L13" i="27"/>
  <c r="M13" i="27"/>
  <c r="N13" i="27"/>
  <c r="O13" i="27"/>
  <c r="P13" i="27"/>
  <c r="Q13" i="27"/>
  <c r="R13" i="27"/>
  <c r="S13" i="27"/>
  <c r="T13" i="27"/>
  <c r="U13" i="27"/>
  <c r="V13" i="27"/>
  <c r="W13" i="27"/>
  <c r="X13" i="27"/>
  <c r="Y13" i="27"/>
  <c r="Z13" i="27"/>
  <c r="AA13" i="27"/>
  <c r="AB13" i="27"/>
  <c r="AC13" i="27"/>
  <c r="AD13" i="27"/>
  <c r="AE13" i="27"/>
  <c r="C14" i="27"/>
  <c r="D14" i="27"/>
  <c r="E14" i="27"/>
  <c r="F14" i="27"/>
  <c r="G14" i="27"/>
  <c r="H14" i="27"/>
  <c r="I14" i="27"/>
  <c r="J14" i="27"/>
  <c r="K14" i="27"/>
  <c r="L14" i="27"/>
  <c r="M14" i="27"/>
  <c r="N14" i="27"/>
  <c r="O14" i="27"/>
  <c r="P14" i="27"/>
  <c r="Q14" i="27"/>
  <c r="R14" i="27"/>
  <c r="S14" i="27"/>
  <c r="T14" i="27"/>
  <c r="U14" i="27"/>
  <c r="V14" i="27"/>
  <c r="W14" i="27"/>
  <c r="X14" i="27"/>
  <c r="Y14" i="27"/>
  <c r="Z14" i="27"/>
  <c r="AA14" i="27"/>
  <c r="AB14" i="27"/>
  <c r="AC14" i="27"/>
  <c r="AD14" i="27"/>
  <c r="AE14" i="27"/>
  <c r="C15" i="27"/>
  <c r="D15" i="27"/>
  <c r="E15" i="27"/>
  <c r="F15" i="27"/>
  <c r="G15" i="27"/>
  <c r="H15" i="27"/>
  <c r="I15" i="27"/>
  <c r="J15" i="27"/>
  <c r="K15" i="27"/>
  <c r="L15" i="27"/>
  <c r="M15" i="27"/>
  <c r="N15" i="27"/>
  <c r="O15" i="27"/>
  <c r="P15" i="27"/>
  <c r="Q15" i="27"/>
  <c r="R15" i="27"/>
  <c r="S15" i="27"/>
  <c r="T15" i="27"/>
  <c r="U15" i="27"/>
  <c r="V15" i="27"/>
  <c r="W15" i="27"/>
  <c r="X15" i="27"/>
  <c r="Y15" i="27"/>
  <c r="Z15" i="27"/>
  <c r="AA15" i="27"/>
  <c r="AB15" i="27"/>
  <c r="AC15" i="27"/>
  <c r="AD15" i="27"/>
  <c r="AE15" i="27"/>
  <c r="C16" i="27"/>
  <c r="D16" i="27"/>
  <c r="E16" i="27"/>
  <c r="F16" i="27"/>
  <c r="G16" i="27"/>
  <c r="H16" i="27"/>
  <c r="I16" i="27"/>
  <c r="J16" i="27"/>
  <c r="K16" i="27"/>
  <c r="L16" i="27"/>
  <c r="M16" i="27"/>
  <c r="N16" i="27"/>
  <c r="O16" i="27"/>
  <c r="P16" i="27"/>
  <c r="Q16" i="27"/>
  <c r="R16" i="27"/>
  <c r="S16" i="27"/>
  <c r="T16" i="27"/>
  <c r="U16" i="27"/>
  <c r="V16" i="27"/>
  <c r="W16" i="27"/>
  <c r="X16" i="27"/>
  <c r="Y16" i="27"/>
  <c r="Z16" i="27"/>
  <c r="AA16" i="27"/>
  <c r="AB16" i="27"/>
  <c r="AC16" i="27"/>
  <c r="AD16" i="27"/>
  <c r="AE16" i="27"/>
  <c r="C17" i="27"/>
  <c r="D17" i="27"/>
  <c r="E17" i="27"/>
  <c r="F17" i="27"/>
  <c r="G17" i="27"/>
  <c r="H17" i="27"/>
  <c r="I17" i="27"/>
  <c r="J17" i="27"/>
  <c r="K17" i="27"/>
  <c r="L17" i="27"/>
  <c r="M17" i="27"/>
  <c r="N17" i="27"/>
  <c r="O17" i="27"/>
  <c r="P17" i="27"/>
  <c r="Q17" i="27"/>
  <c r="R17" i="27"/>
  <c r="S17" i="27"/>
  <c r="T17" i="27"/>
  <c r="U17" i="27"/>
  <c r="V17" i="27"/>
  <c r="W17" i="27"/>
  <c r="X17" i="27"/>
  <c r="Y17" i="27"/>
  <c r="Z17" i="27"/>
  <c r="AA17" i="27"/>
  <c r="AB17" i="27"/>
  <c r="AC17" i="27"/>
  <c r="AD17" i="27"/>
  <c r="AE17" i="27"/>
  <c r="C18" i="27"/>
  <c r="D18" i="27"/>
  <c r="E18" i="27"/>
  <c r="F18" i="27"/>
  <c r="G18" i="27"/>
  <c r="H18" i="27"/>
  <c r="I18" i="27"/>
  <c r="J18" i="27"/>
  <c r="K18" i="27"/>
  <c r="L18" i="27"/>
  <c r="M18" i="27"/>
  <c r="N18" i="27"/>
  <c r="O18" i="27"/>
  <c r="P18" i="27"/>
  <c r="Q18" i="27"/>
  <c r="R18" i="27"/>
  <c r="S18" i="27"/>
  <c r="T18" i="27"/>
  <c r="U18" i="27"/>
  <c r="V18" i="27"/>
  <c r="W18" i="27"/>
  <c r="X18" i="27"/>
  <c r="Y18" i="27"/>
  <c r="Z18" i="27"/>
  <c r="AA18" i="27"/>
  <c r="AB18" i="27"/>
  <c r="AC18" i="27"/>
  <c r="AD18" i="27"/>
  <c r="AE18" i="27"/>
  <c r="C19" i="27"/>
  <c r="D19" i="27"/>
  <c r="E19" i="27"/>
  <c r="F19" i="27"/>
  <c r="G19" i="27"/>
  <c r="H19" i="27"/>
  <c r="I19" i="27"/>
  <c r="J19" i="27"/>
  <c r="K19" i="27"/>
  <c r="L19" i="27"/>
  <c r="M19" i="27"/>
  <c r="N19" i="27"/>
  <c r="O19" i="27"/>
  <c r="P19" i="27"/>
  <c r="Q19" i="27"/>
  <c r="R19" i="27"/>
  <c r="S19" i="27"/>
  <c r="T19" i="27"/>
  <c r="U19" i="27"/>
  <c r="V19" i="27"/>
  <c r="W19" i="27"/>
  <c r="X19" i="27"/>
  <c r="Y19" i="27"/>
  <c r="Z19" i="27"/>
  <c r="AA19" i="27"/>
  <c r="AB19" i="27"/>
  <c r="AC19" i="27"/>
  <c r="AD19" i="27"/>
  <c r="AE19" i="27"/>
  <c r="C20" i="27"/>
  <c r="D20" i="27"/>
  <c r="E20" i="27"/>
  <c r="F20" i="27"/>
  <c r="G20" i="27"/>
  <c r="H20" i="27"/>
  <c r="I20" i="27"/>
  <c r="J20" i="27"/>
  <c r="K20" i="27"/>
  <c r="L20" i="27"/>
  <c r="M20" i="27"/>
  <c r="N20" i="27"/>
  <c r="O20" i="27"/>
  <c r="P20" i="27"/>
  <c r="Q20" i="27"/>
  <c r="R20" i="27"/>
  <c r="S20" i="27"/>
  <c r="T20" i="27"/>
  <c r="U20" i="27"/>
  <c r="V20" i="27"/>
  <c r="W20" i="27"/>
  <c r="X20" i="27"/>
  <c r="Y20" i="27"/>
  <c r="Z20" i="27"/>
  <c r="AA20" i="27"/>
  <c r="AB20" i="27"/>
  <c r="AC20" i="27"/>
  <c r="AD20" i="27"/>
  <c r="AE20" i="27"/>
  <c r="C21" i="27"/>
  <c r="D21" i="27"/>
  <c r="E21" i="27"/>
  <c r="F21" i="27"/>
  <c r="G21" i="27"/>
  <c r="H21" i="27"/>
  <c r="I21" i="27"/>
  <c r="J21" i="27"/>
  <c r="K21" i="27"/>
  <c r="L21" i="27"/>
  <c r="M21" i="27"/>
  <c r="N21" i="27"/>
  <c r="O21" i="27"/>
  <c r="P21" i="27"/>
  <c r="Q21" i="27"/>
  <c r="R21" i="27"/>
  <c r="S21" i="27"/>
  <c r="T21" i="27"/>
  <c r="U21" i="27"/>
  <c r="V21" i="27"/>
  <c r="W21" i="27"/>
  <c r="X21" i="27"/>
  <c r="Y21" i="27"/>
  <c r="Z21" i="27"/>
  <c r="AA21" i="27"/>
  <c r="AB21" i="27"/>
  <c r="AC21" i="27"/>
  <c r="AD21" i="27"/>
  <c r="AE21" i="27"/>
  <c r="C22" i="27"/>
  <c r="D22" i="27"/>
  <c r="E22" i="27"/>
  <c r="F22" i="27"/>
  <c r="G22" i="27"/>
  <c r="H22" i="27"/>
  <c r="I22" i="27"/>
  <c r="J22" i="27"/>
  <c r="K22" i="27"/>
  <c r="L22" i="27"/>
  <c r="M22" i="27"/>
  <c r="N22" i="27"/>
  <c r="O22" i="27"/>
  <c r="P22" i="27"/>
  <c r="Q22" i="27"/>
  <c r="R22" i="27"/>
  <c r="S22" i="27"/>
  <c r="T22" i="27"/>
  <c r="U22" i="27"/>
  <c r="V22" i="27"/>
  <c r="W22" i="27"/>
  <c r="X22" i="27"/>
  <c r="Y22" i="27"/>
  <c r="Z22" i="27"/>
  <c r="AA22" i="27"/>
  <c r="AB22" i="27"/>
  <c r="AC22" i="27"/>
  <c r="AD22" i="27"/>
  <c r="AE22" i="27"/>
  <c r="C23" i="27"/>
  <c r="D23" i="27"/>
  <c r="E23" i="27"/>
  <c r="F23" i="27"/>
  <c r="G23" i="27"/>
  <c r="H23" i="27"/>
  <c r="I23" i="27"/>
  <c r="J23" i="27"/>
  <c r="K23" i="27"/>
  <c r="L23" i="27"/>
  <c r="M23" i="27"/>
  <c r="N23" i="27"/>
  <c r="O23" i="27"/>
  <c r="P23" i="27"/>
  <c r="Q23" i="27"/>
  <c r="R23" i="27"/>
  <c r="S23" i="27"/>
  <c r="T23" i="27"/>
  <c r="U23" i="27"/>
  <c r="V23" i="27"/>
  <c r="W23" i="27"/>
  <c r="X23" i="27"/>
  <c r="Y23" i="27"/>
  <c r="Z23" i="27"/>
  <c r="AA23" i="27"/>
  <c r="AB23" i="27"/>
  <c r="AC23" i="27"/>
  <c r="AD23" i="27"/>
  <c r="AE23" i="27"/>
  <c r="C24" i="27"/>
  <c r="D24" i="27"/>
  <c r="E24" i="27"/>
  <c r="F24" i="27"/>
  <c r="G24" i="27"/>
  <c r="H24" i="27"/>
  <c r="I24" i="27"/>
  <c r="J24" i="27"/>
  <c r="K24" i="27"/>
  <c r="L24" i="27"/>
  <c r="M24" i="27"/>
  <c r="N24" i="27"/>
  <c r="O24" i="27"/>
  <c r="P24" i="27"/>
  <c r="Q24" i="27"/>
  <c r="R24" i="27"/>
  <c r="S24" i="27"/>
  <c r="T24" i="27"/>
  <c r="U24" i="27"/>
  <c r="V24" i="27"/>
  <c r="W24" i="27"/>
  <c r="X24" i="27"/>
  <c r="Y24" i="27"/>
  <c r="Z24" i="27"/>
  <c r="AA24" i="27"/>
  <c r="AB24" i="27"/>
  <c r="AC24" i="27"/>
  <c r="AD24" i="27"/>
  <c r="AE24" i="27"/>
  <c r="C25" i="27"/>
  <c r="D25" i="27"/>
  <c r="E25" i="27"/>
  <c r="F25" i="27"/>
  <c r="G25" i="27"/>
  <c r="H25" i="27"/>
  <c r="I25" i="27"/>
  <c r="J25" i="27"/>
  <c r="K25" i="27"/>
  <c r="L25" i="27"/>
  <c r="M25" i="27"/>
  <c r="N25" i="27"/>
  <c r="O25" i="27"/>
  <c r="P25" i="27"/>
  <c r="Q25" i="27"/>
  <c r="R25" i="27"/>
  <c r="S25" i="27"/>
  <c r="T25" i="27"/>
  <c r="U25" i="27"/>
  <c r="V25" i="27"/>
  <c r="W25" i="27"/>
  <c r="X25" i="27"/>
  <c r="Y25" i="27"/>
  <c r="Z25" i="27"/>
  <c r="AA25" i="27"/>
  <c r="AB25" i="27"/>
  <c r="AC25" i="27"/>
  <c r="AD25" i="27"/>
  <c r="AE25" i="27"/>
  <c r="C26" i="27"/>
  <c r="D26" i="27"/>
  <c r="E26" i="27"/>
  <c r="F26" i="27"/>
  <c r="G26" i="27"/>
  <c r="H26" i="27"/>
  <c r="I26" i="27"/>
  <c r="J26" i="27"/>
  <c r="K26" i="27"/>
  <c r="L26" i="27"/>
  <c r="M26" i="27"/>
  <c r="N26" i="27"/>
  <c r="O26" i="27"/>
  <c r="P26" i="27"/>
  <c r="Q26" i="27"/>
  <c r="R26" i="27"/>
  <c r="S26" i="27"/>
  <c r="T26" i="27"/>
  <c r="U26" i="27"/>
  <c r="V26" i="27"/>
  <c r="W26" i="27"/>
  <c r="X26" i="27"/>
  <c r="Y26" i="27"/>
  <c r="Z26" i="27"/>
  <c r="AA26" i="27"/>
  <c r="AB26" i="27"/>
  <c r="AC26" i="27"/>
  <c r="AD26" i="27"/>
  <c r="AE26" i="27"/>
  <c r="C27" i="27"/>
  <c r="D27" i="27"/>
  <c r="E27" i="27"/>
  <c r="F27" i="27"/>
  <c r="G27" i="27"/>
  <c r="H27" i="27"/>
  <c r="I27" i="27"/>
  <c r="J27" i="27"/>
  <c r="K27" i="27"/>
  <c r="L27" i="27"/>
  <c r="M27" i="27"/>
  <c r="N27" i="27"/>
  <c r="O27" i="27"/>
  <c r="P27" i="27"/>
  <c r="Q27" i="27"/>
  <c r="R27" i="27"/>
  <c r="S27" i="27"/>
  <c r="T27" i="27"/>
  <c r="U27" i="27"/>
  <c r="V27" i="27"/>
  <c r="W27" i="27"/>
  <c r="X27" i="27"/>
  <c r="Y27" i="27"/>
  <c r="Z27" i="27"/>
  <c r="AA27" i="27"/>
  <c r="AB27" i="27"/>
  <c r="AC27" i="27"/>
  <c r="AD27" i="27"/>
  <c r="AE27" i="27"/>
  <c r="C28" i="27"/>
  <c r="D28" i="27"/>
  <c r="E28" i="27"/>
  <c r="F28" i="27"/>
  <c r="G28" i="27"/>
  <c r="H28" i="27"/>
  <c r="I28" i="27"/>
  <c r="J28" i="27"/>
  <c r="K28" i="27"/>
  <c r="L28" i="27"/>
  <c r="M28" i="27"/>
  <c r="N28" i="27"/>
  <c r="O28" i="27"/>
  <c r="P28" i="27"/>
  <c r="Q28" i="27"/>
  <c r="R28" i="27"/>
  <c r="S28" i="27"/>
  <c r="T28" i="27"/>
  <c r="U28" i="27"/>
  <c r="V28" i="27"/>
  <c r="W28" i="27"/>
  <c r="X28" i="27"/>
  <c r="Y28" i="27"/>
  <c r="Z28" i="27"/>
  <c r="AA28" i="27"/>
  <c r="AB28" i="27"/>
  <c r="AC28" i="27"/>
  <c r="AD28" i="27"/>
  <c r="AE28" i="27"/>
  <c r="C29" i="27"/>
  <c r="D29" i="27"/>
  <c r="E29" i="27"/>
  <c r="F29" i="27"/>
  <c r="G29" i="27"/>
  <c r="H29" i="27"/>
  <c r="I29" i="27"/>
  <c r="J29" i="27"/>
  <c r="K29" i="27"/>
  <c r="L29" i="27"/>
  <c r="M29" i="27"/>
  <c r="N29" i="27"/>
  <c r="O29" i="27"/>
  <c r="P29" i="27"/>
  <c r="Q29" i="27"/>
  <c r="R29" i="27"/>
  <c r="S29" i="27"/>
  <c r="T29" i="27"/>
  <c r="U29" i="27"/>
  <c r="V29" i="27"/>
  <c r="W29" i="27"/>
  <c r="X29" i="27"/>
  <c r="Y29" i="27"/>
  <c r="Z29" i="27"/>
  <c r="AA29" i="27"/>
  <c r="AB29" i="27"/>
  <c r="AC29" i="27"/>
  <c r="AD29" i="27"/>
  <c r="AE29" i="27"/>
  <c r="C30" i="27"/>
  <c r="D30" i="27"/>
  <c r="E30" i="27"/>
  <c r="F30" i="27"/>
  <c r="G30" i="27"/>
  <c r="H30" i="27"/>
  <c r="I30" i="27"/>
  <c r="J30" i="27"/>
  <c r="K30" i="27"/>
  <c r="L30" i="27"/>
  <c r="M30" i="27"/>
  <c r="N30" i="27"/>
  <c r="O30" i="27"/>
  <c r="P30" i="27"/>
  <c r="Q30" i="27"/>
  <c r="R30" i="27"/>
  <c r="S30" i="27"/>
  <c r="T30" i="27"/>
  <c r="U30" i="27"/>
  <c r="V30" i="27"/>
  <c r="W30" i="27"/>
  <c r="X30" i="27"/>
  <c r="Y30" i="27"/>
  <c r="Z30" i="27"/>
  <c r="AA30" i="27"/>
  <c r="AB30" i="27"/>
  <c r="AC30" i="27"/>
  <c r="AD30" i="27"/>
  <c r="AE30" i="27"/>
  <c r="C31" i="27"/>
  <c r="D31" i="27"/>
  <c r="E31" i="27"/>
  <c r="F31" i="27"/>
  <c r="G31" i="27"/>
  <c r="H31" i="27"/>
  <c r="I31" i="27"/>
  <c r="J31" i="27"/>
  <c r="K31" i="27"/>
  <c r="L31" i="27"/>
  <c r="M31" i="27"/>
  <c r="N31" i="27"/>
  <c r="O31" i="27"/>
  <c r="P31" i="27"/>
  <c r="Q31" i="27"/>
  <c r="R31" i="27"/>
  <c r="S31" i="27"/>
  <c r="T31" i="27"/>
  <c r="U31" i="27"/>
  <c r="V31" i="27"/>
  <c r="W31" i="27"/>
  <c r="X31" i="27"/>
  <c r="Y31" i="27"/>
  <c r="Z31" i="27"/>
  <c r="AA31" i="27"/>
  <c r="AB31" i="27"/>
  <c r="AC31" i="27"/>
  <c r="AD31" i="27"/>
  <c r="AE31" i="27"/>
  <c r="C32" i="27"/>
  <c r="D32" i="27"/>
  <c r="E32" i="27"/>
  <c r="F32" i="27"/>
  <c r="G32" i="27"/>
  <c r="H32" i="27"/>
  <c r="I32" i="27"/>
  <c r="J32" i="27"/>
  <c r="K32" i="27"/>
  <c r="L32" i="27"/>
  <c r="M32" i="27"/>
  <c r="N32" i="27"/>
  <c r="O32" i="27"/>
  <c r="P32" i="27"/>
  <c r="Q32" i="27"/>
  <c r="R32" i="27"/>
  <c r="S32" i="27"/>
  <c r="T32" i="27"/>
  <c r="U32" i="27"/>
  <c r="V32" i="27"/>
  <c r="W32" i="27"/>
  <c r="X32" i="27"/>
  <c r="Y32" i="27"/>
  <c r="Z32" i="27"/>
  <c r="AA32" i="27"/>
  <c r="AB32" i="27"/>
  <c r="AC32" i="27"/>
  <c r="AD32" i="27"/>
  <c r="AE32" i="27"/>
  <c r="C33" i="27"/>
  <c r="D33" i="27"/>
  <c r="E33" i="27"/>
  <c r="F33" i="27"/>
  <c r="G33" i="27"/>
  <c r="H33" i="27"/>
  <c r="I33" i="27"/>
  <c r="J33" i="27"/>
  <c r="K33" i="27"/>
  <c r="L33" i="27"/>
  <c r="M33" i="27"/>
  <c r="N33" i="27"/>
  <c r="O33" i="27"/>
  <c r="P33" i="27"/>
  <c r="Q33" i="27"/>
  <c r="R33" i="27"/>
  <c r="S33" i="27"/>
  <c r="T33" i="27"/>
  <c r="U33" i="27"/>
  <c r="V33" i="27"/>
  <c r="W33" i="27"/>
  <c r="X33" i="27"/>
  <c r="Y33" i="27"/>
  <c r="Z33" i="27"/>
  <c r="AA33" i="27"/>
  <c r="AB33" i="27"/>
  <c r="AC33" i="27"/>
  <c r="AD33" i="27"/>
  <c r="AE33" i="27"/>
  <c r="C34" i="27"/>
  <c r="D34" i="27"/>
  <c r="E34" i="27"/>
  <c r="F34" i="27"/>
  <c r="G34" i="27"/>
  <c r="H34" i="27"/>
  <c r="I34" i="27"/>
  <c r="J34" i="27"/>
  <c r="K34" i="27"/>
  <c r="L34" i="27"/>
  <c r="M34" i="27"/>
  <c r="N34" i="27"/>
  <c r="O34" i="27"/>
  <c r="P34" i="27"/>
  <c r="Q34" i="27"/>
  <c r="R34" i="27"/>
  <c r="S34" i="27"/>
  <c r="T34" i="27"/>
  <c r="U34" i="27"/>
  <c r="V34" i="27"/>
  <c r="W34" i="27"/>
  <c r="X34" i="27"/>
  <c r="Y34" i="27"/>
  <c r="Z34" i="27"/>
  <c r="AA34" i="27"/>
  <c r="AB34" i="27"/>
  <c r="AC34" i="27"/>
  <c r="AD34" i="27"/>
  <c r="AE34" i="27"/>
  <c r="C35" i="27"/>
  <c r="D35" i="27"/>
  <c r="E35" i="27"/>
  <c r="F35" i="27"/>
  <c r="G35" i="27"/>
  <c r="H35" i="27"/>
  <c r="I35" i="27"/>
  <c r="J35" i="27"/>
  <c r="K35" i="27"/>
  <c r="L35" i="27"/>
  <c r="M35" i="27"/>
  <c r="N35" i="27"/>
  <c r="O35" i="27"/>
  <c r="P35" i="27"/>
  <c r="Q35" i="27"/>
  <c r="R35" i="27"/>
  <c r="S35" i="27"/>
  <c r="T35" i="27"/>
  <c r="U35" i="27"/>
  <c r="V35" i="27"/>
  <c r="W35" i="27"/>
  <c r="X35" i="27"/>
  <c r="Y35" i="27"/>
  <c r="Z35" i="27"/>
  <c r="AA35" i="27"/>
  <c r="AB35" i="27"/>
  <c r="AC35" i="27"/>
  <c r="AD35" i="27"/>
  <c r="AE35" i="27"/>
  <c r="C36" i="27"/>
  <c r="D36" i="27"/>
  <c r="E36" i="27"/>
  <c r="F36" i="27"/>
  <c r="G36" i="27"/>
  <c r="H36" i="27"/>
  <c r="I36" i="27"/>
  <c r="J36" i="27"/>
  <c r="K36" i="27"/>
  <c r="L36" i="27"/>
  <c r="M36" i="27"/>
  <c r="N36" i="27"/>
  <c r="O36" i="27"/>
  <c r="P36" i="27"/>
  <c r="Q36" i="27"/>
  <c r="R36" i="27"/>
  <c r="S36" i="27"/>
  <c r="T36" i="27"/>
  <c r="U36" i="27"/>
  <c r="V36" i="27"/>
  <c r="W36" i="27"/>
  <c r="X36" i="27"/>
  <c r="Y36" i="27"/>
  <c r="Z36" i="27"/>
  <c r="AA36" i="27"/>
  <c r="AB36" i="27"/>
  <c r="AC36" i="27"/>
  <c r="AD36" i="27"/>
  <c r="AE36" i="27"/>
  <c r="C37" i="27"/>
  <c r="D37" i="27"/>
  <c r="E37" i="27"/>
  <c r="F37" i="27"/>
  <c r="G37" i="27"/>
  <c r="H37" i="27"/>
  <c r="I37" i="27"/>
  <c r="J37" i="27"/>
  <c r="K37" i="27"/>
  <c r="L37" i="27"/>
  <c r="M37" i="27"/>
  <c r="N37" i="27"/>
  <c r="O37" i="27"/>
  <c r="P37" i="27"/>
  <c r="Q37" i="27"/>
  <c r="R37" i="27"/>
  <c r="S37" i="27"/>
  <c r="T37" i="27"/>
  <c r="U37" i="27"/>
  <c r="V37" i="27"/>
  <c r="W37" i="27"/>
  <c r="X37" i="27"/>
  <c r="Y37" i="27"/>
  <c r="Z37" i="27"/>
  <c r="AA37" i="27"/>
  <c r="AB37" i="27"/>
  <c r="AC37" i="27"/>
  <c r="AD37" i="27"/>
  <c r="AE37" i="27"/>
  <c r="C38" i="27"/>
  <c r="D38" i="27"/>
  <c r="E38" i="27"/>
  <c r="F38" i="27"/>
  <c r="G38" i="27"/>
  <c r="H38" i="27"/>
  <c r="I38" i="27"/>
  <c r="J38" i="27"/>
  <c r="K38" i="27"/>
  <c r="L38" i="27"/>
  <c r="M38" i="27"/>
  <c r="N38" i="27"/>
  <c r="O38" i="27"/>
  <c r="P38" i="27"/>
  <c r="Q38" i="27"/>
  <c r="R38" i="27"/>
  <c r="S38" i="27"/>
  <c r="T38" i="27"/>
  <c r="U38" i="27"/>
  <c r="V38" i="27"/>
  <c r="W38" i="27"/>
  <c r="X38" i="27"/>
  <c r="Y38" i="27"/>
  <c r="Z38" i="27"/>
  <c r="AA38" i="27"/>
  <c r="AB38" i="27"/>
  <c r="AC38" i="27"/>
  <c r="AD38" i="27"/>
  <c r="AE38" i="27"/>
  <c r="C39" i="27"/>
  <c r="D39" i="27"/>
  <c r="E39" i="27"/>
  <c r="F39" i="27"/>
  <c r="G39" i="27"/>
  <c r="H39" i="27"/>
  <c r="I39" i="27"/>
  <c r="J39" i="27"/>
  <c r="K39" i="27"/>
  <c r="L39" i="27"/>
  <c r="M39" i="27"/>
  <c r="N39" i="27"/>
  <c r="O39" i="27"/>
  <c r="P39" i="27"/>
  <c r="Q39" i="27"/>
  <c r="R39" i="27"/>
  <c r="S39" i="27"/>
  <c r="T39" i="27"/>
  <c r="U39" i="27"/>
  <c r="V39" i="27"/>
  <c r="W39" i="27"/>
  <c r="X39" i="27"/>
  <c r="Y39" i="27"/>
  <c r="Z39" i="27"/>
  <c r="AA39" i="27"/>
  <c r="AB39" i="27"/>
  <c r="AC39" i="27"/>
  <c r="AD39" i="27"/>
  <c r="AE39" i="27"/>
  <c r="C40" i="27"/>
  <c r="D40" i="27"/>
  <c r="E40" i="27"/>
  <c r="F40" i="27"/>
  <c r="G40" i="27"/>
  <c r="H40" i="27"/>
  <c r="I40" i="27"/>
  <c r="J40" i="27"/>
  <c r="K40" i="27"/>
  <c r="L40" i="27"/>
  <c r="M40" i="27"/>
  <c r="N40" i="27"/>
  <c r="O40" i="27"/>
  <c r="P40" i="27"/>
  <c r="Q40" i="27"/>
  <c r="R40" i="27"/>
  <c r="S40" i="27"/>
  <c r="T40" i="27"/>
  <c r="U40" i="27"/>
  <c r="V40" i="27"/>
  <c r="W40" i="27"/>
  <c r="X40" i="27"/>
  <c r="Y40" i="27"/>
  <c r="Z40" i="27"/>
  <c r="AA40" i="27"/>
  <c r="AB40" i="27"/>
  <c r="AC40" i="27"/>
  <c r="AD40" i="27"/>
  <c r="AE40" i="27"/>
  <c r="C41" i="27"/>
  <c r="D41" i="27"/>
  <c r="E41" i="27"/>
  <c r="F41" i="27"/>
  <c r="G41" i="27"/>
  <c r="H41" i="27"/>
  <c r="I41" i="27"/>
  <c r="J41" i="27"/>
  <c r="K41" i="27"/>
  <c r="L41" i="27"/>
  <c r="M41" i="27"/>
  <c r="N41" i="27"/>
  <c r="O41" i="27"/>
  <c r="P41" i="27"/>
  <c r="Q41" i="27"/>
  <c r="R41" i="27"/>
  <c r="S41" i="27"/>
  <c r="T41" i="27"/>
  <c r="U41" i="27"/>
  <c r="V41" i="27"/>
  <c r="W41" i="27"/>
  <c r="X41" i="27"/>
  <c r="Y41" i="27"/>
  <c r="Z41" i="27"/>
  <c r="AA41" i="27"/>
  <c r="AB41" i="27"/>
  <c r="AC41" i="27"/>
  <c r="AD41" i="27"/>
  <c r="AE41" i="27"/>
  <c r="C42" i="27"/>
  <c r="D42" i="27"/>
  <c r="E42" i="27"/>
  <c r="F42" i="27"/>
  <c r="G42" i="27"/>
  <c r="H42" i="27"/>
  <c r="I42" i="27"/>
  <c r="J42" i="27"/>
  <c r="K42" i="27"/>
  <c r="L42" i="27"/>
  <c r="M42" i="27"/>
  <c r="N42" i="27"/>
  <c r="O42" i="27"/>
  <c r="P42" i="27"/>
  <c r="Q42" i="27"/>
  <c r="R42" i="27"/>
  <c r="S42" i="27"/>
  <c r="T42" i="27"/>
  <c r="U42" i="27"/>
  <c r="V42" i="27"/>
  <c r="W42" i="27"/>
  <c r="X42" i="27"/>
  <c r="Y42" i="27"/>
  <c r="Z42" i="27"/>
  <c r="AA42" i="27"/>
  <c r="AB42" i="27"/>
  <c r="AC42" i="27"/>
  <c r="AD42" i="27"/>
  <c r="AE42" i="27"/>
  <c r="C43" i="27"/>
  <c r="D43" i="27"/>
  <c r="E43" i="27"/>
  <c r="F43" i="27"/>
  <c r="G43" i="27"/>
  <c r="H43" i="27"/>
  <c r="I43" i="27"/>
  <c r="J43" i="27"/>
  <c r="K43" i="27"/>
  <c r="L43" i="27"/>
  <c r="M43" i="27"/>
  <c r="N43" i="27"/>
  <c r="O43" i="27"/>
  <c r="P43" i="27"/>
  <c r="Q43" i="27"/>
  <c r="R43" i="27"/>
  <c r="S43" i="27"/>
  <c r="T43" i="27"/>
  <c r="U43" i="27"/>
  <c r="V43" i="27"/>
  <c r="W43" i="27"/>
  <c r="X43" i="27"/>
  <c r="Y43" i="27"/>
  <c r="Z43" i="27"/>
  <c r="AA43" i="27"/>
  <c r="AB43" i="27"/>
  <c r="AC43" i="27"/>
  <c r="AD43" i="27"/>
  <c r="AE43" i="27"/>
  <c r="C44" i="27"/>
  <c r="D44" i="27"/>
  <c r="E44" i="27"/>
  <c r="F44" i="27"/>
  <c r="G44" i="27"/>
  <c r="H44" i="27"/>
  <c r="I44" i="27"/>
  <c r="J44" i="27"/>
  <c r="K44" i="27"/>
  <c r="L44" i="27"/>
  <c r="M44" i="27"/>
  <c r="N44" i="27"/>
  <c r="O44" i="27"/>
  <c r="P44" i="27"/>
  <c r="Q44" i="27"/>
  <c r="R44" i="27"/>
  <c r="S44" i="27"/>
  <c r="T44" i="27"/>
  <c r="U44" i="27"/>
  <c r="V44" i="27"/>
  <c r="W44" i="27"/>
  <c r="X44" i="27"/>
  <c r="Y44" i="27"/>
  <c r="Z44" i="27"/>
  <c r="AA44" i="27"/>
  <c r="AB44" i="27"/>
  <c r="AC44" i="27"/>
  <c r="AD44" i="27"/>
  <c r="AE44" i="27"/>
  <c r="C45" i="27"/>
  <c r="D45" i="27"/>
  <c r="E45" i="27"/>
  <c r="F45" i="27"/>
  <c r="G45" i="27"/>
  <c r="H45" i="27"/>
  <c r="I45" i="27"/>
  <c r="J45" i="27"/>
  <c r="K45" i="27"/>
  <c r="L45" i="27"/>
  <c r="M45" i="27"/>
  <c r="N45" i="27"/>
  <c r="O45" i="27"/>
  <c r="P45" i="27"/>
  <c r="Q45" i="27"/>
  <c r="R45" i="27"/>
  <c r="S45" i="27"/>
  <c r="T45" i="27"/>
  <c r="U45" i="27"/>
  <c r="V45" i="27"/>
  <c r="W45" i="27"/>
  <c r="X45" i="27"/>
  <c r="Y45" i="27"/>
  <c r="Z45" i="27"/>
  <c r="AA45" i="27"/>
  <c r="AB45" i="27"/>
  <c r="AC45" i="27"/>
  <c r="AD45" i="27"/>
  <c r="AE45" i="27"/>
  <c r="C46" i="27"/>
  <c r="D46" i="27"/>
  <c r="E46" i="27"/>
  <c r="F46" i="27"/>
  <c r="G46" i="27"/>
  <c r="H46" i="27"/>
  <c r="I46" i="27"/>
  <c r="J46" i="27"/>
  <c r="K46" i="27"/>
  <c r="L46" i="27"/>
  <c r="M46" i="27"/>
  <c r="N46" i="27"/>
  <c r="O46" i="27"/>
  <c r="P46" i="27"/>
  <c r="Q46" i="27"/>
  <c r="R46" i="27"/>
  <c r="S46" i="27"/>
  <c r="T46" i="27"/>
  <c r="U46" i="27"/>
  <c r="V46" i="27"/>
  <c r="W46" i="27"/>
  <c r="X46" i="27"/>
  <c r="Y46" i="27"/>
  <c r="Z46" i="27"/>
  <c r="AA46" i="27"/>
  <c r="AB46" i="27"/>
  <c r="AC46" i="27"/>
  <c r="AD46" i="27"/>
  <c r="AE46" i="27"/>
  <c r="C47" i="27"/>
  <c r="D47" i="27"/>
  <c r="E47" i="27"/>
  <c r="F47" i="27"/>
  <c r="G47" i="27"/>
  <c r="H47" i="27"/>
  <c r="I47" i="27"/>
  <c r="J47" i="27"/>
  <c r="K47" i="27"/>
  <c r="L47" i="27"/>
  <c r="M47" i="27"/>
  <c r="N47" i="27"/>
  <c r="O47" i="27"/>
  <c r="P47" i="27"/>
  <c r="Q47" i="27"/>
  <c r="R47" i="27"/>
  <c r="S47" i="27"/>
  <c r="T47" i="27"/>
  <c r="U47" i="27"/>
  <c r="V47" i="27"/>
  <c r="W47" i="27"/>
  <c r="X47" i="27"/>
  <c r="Y47" i="27"/>
  <c r="Z47" i="27"/>
  <c r="AA47" i="27"/>
  <c r="AB47" i="27"/>
  <c r="AC47" i="27"/>
  <c r="AD47" i="27"/>
  <c r="AE47" i="27"/>
  <c r="C48" i="27"/>
  <c r="D48" i="27"/>
  <c r="E48" i="27"/>
  <c r="F48" i="27"/>
  <c r="G48" i="27"/>
  <c r="H48" i="27"/>
  <c r="I48" i="27"/>
  <c r="J48" i="27"/>
  <c r="K48" i="27"/>
  <c r="L48" i="27"/>
  <c r="M48" i="27"/>
  <c r="N48" i="27"/>
  <c r="O48" i="27"/>
  <c r="P48" i="27"/>
  <c r="Q48" i="27"/>
  <c r="R48" i="27"/>
  <c r="S48" i="27"/>
  <c r="T48" i="27"/>
  <c r="U48" i="27"/>
  <c r="V48" i="27"/>
  <c r="W48" i="27"/>
  <c r="X48" i="27"/>
  <c r="Y48" i="27"/>
  <c r="Z48" i="27"/>
  <c r="AA48" i="27"/>
  <c r="AB48" i="27"/>
  <c r="AC48" i="27"/>
  <c r="AD48" i="27"/>
  <c r="AE48" i="27"/>
  <c r="C49" i="27"/>
  <c r="D49" i="27"/>
  <c r="E49" i="27"/>
  <c r="F49" i="27"/>
  <c r="G49" i="27"/>
  <c r="H49" i="27"/>
  <c r="I49" i="27"/>
  <c r="J49" i="27"/>
  <c r="K49" i="27"/>
  <c r="L49" i="27"/>
  <c r="M49" i="27"/>
  <c r="N49" i="27"/>
  <c r="O49" i="27"/>
  <c r="P49" i="27"/>
  <c r="Q49" i="27"/>
  <c r="R49" i="27"/>
  <c r="S49" i="27"/>
  <c r="T49" i="27"/>
  <c r="U49" i="27"/>
  <c r="V49" i="27"/>
  <c r="W49" i="27"/>
  <c r="X49" i="27"/>
  <c r="Y49" i="27"/>
  <c r="Z49" i="27"/>
  <c r="AA49" i="27"/>
  <c r="AB49" i="27"/>
  <c r="AC49" i="27"/>
  <c r="AD49" i="27"/>
  <c r="AE49" i="27"/>
  <c r="C50" i="27"/>
  <c r="D50" i="27"/>
  <c r="E50" i="27"/>
  <c r="F50" i="27"/>
  <c r="G50" i="27"/>
  <c r="H50" i="27"/>
  <c r="I50" i="27"/>
  <c r="J50" i="27"/>
  <c r="K50" i="27"/>
  <c r="L50" i="27"/>
  <c r="M50" i="27"/>
  <c r="N50" i="27"/>
  <c r="O50" i="27"/>
  <c r="P50" i="27"/>
  <c r="Q50" i="27"/>
  <c r="R50" i="27"/>
  <c r="S50" i="27"/>
  <c r="T50" i="27"/>
  <c r="U50" i="27"/>
  <c r="V50" i="27"/>
  <c r="W50" i="27"/>
  <c r="X50" i="27"/>
  <c r="Y50" i="27"/>
  <c r="Z50" i="27"/>
  <c r="AA50" i="27"/>
  <c r="AB50" i="27"/>
  <c r="AC50" i="27"/>
  <c r="AD50" i="27"/>
  <c r="AE50" i="27"/>
  <c r="C51" i="27"/>
  <c r="D51" i="27"/>
  <c r="E51" i="27"/>
  <c r="F51" i="27"/>
  <c r="G51" i="27"/>
  <c r="H51" i="27"/>
  <c r="I51" i="27"/>
  <c r="J51" i="27"/>
  <c r="K51" i="27"/>
  <c r="L51" i="27"/>
  <c r="M51" i="27"/>
  <c r="N51" i="27"/>
  <c r="O51" i="27"/>
  <c r="P51" i="27"/>
  <c r="Q51" i="27"/>
  <c r="R51" i="27"/>
  <c r="S51" i="27"/>
  <c r="T51" i="27"/>
  <c r="U51" i="27"/>
  <c r="V51" i="27"/>
  <c r="W51" i="27"/>
  <c r="X51" i="27"/>
  <c r="Y51" i="27"/>
  <c r="Z51" i="27"/>
  <c r="AA51" i="27"/>
  <c r="AB51" i="27"/>
  <c r="AC51" i="27"/>
  <c r="AD51" i="27"/>
  <c r="AE51" i="27"/>
  <c r="C52" i="27"/>
  <c r="D52" i="27"/>
  <c r="E52" i="27"/>
  <c r="F52" i="27"/>
  <c r="G52" i="27"/>
  <c r="H52" i="27"/>
  <c r="I52" i="27"/>
  <c r="J52" i="27"/>
  <c r="K52" i="27"/>
  <c r="L52" i="27"/>
  <c r="M52" i="27"/>
  <c r="N52" i="27"/>
  <c r="O52" i="27"/>
  <c r="P52" i="27"/>
  <c r="Q52" i="27"/>
  <c r="R52" i="27"/>
  <c r="S52" i="27"/>
  <c r="T52" i="27"/>
  <c r="U52" i="27"/>
  <c r="V52" i="27"/>
  <c r="W52" i="27"/>
  <c r="X52" i="27"/>
  <c r="Y52" i="27"/>
  <c r="Z52" i="27"/>
  <c r="AA52" i="27"/>
  <c r="AB52" i="27"/>
  <c r="AC52" i="27"/>
  <c r="AD52" i="27"/>
  <c r="AE52" i="27"/>
  <c r="C53" i="27"/>
  <c r="D53" i="27"/>
  <c r="E53" i="27"/>
  <c r="F53" i="27"/>
  <c r="G53" i="27"/>
  <c r="H53" i="27"/>
  <c r="I53" i="27"/>
  <c r="J53" i="27"/>
  <c r="K53" i="27"/>
  <c r="L53" i="27"/>
  <c r="M53" i="27"/>
  <c r="N53" i="27"/>
  <c r="O53" i="27"/>
  <c r="P53" i="27"/>
  <c r="Q53" i="27"/>
  <c r="R53" i="27"/>
  <c r="S53" i="27"/>
  <c r="T53" i="27"/>
  <c r="U53" i="27"/>
  <c r="V53" i="27"/>
  <c r="W53" i="27"/>
  <c r="X53" i="27"/>
  <c r="Y53" i="27"/>
  <c r="Z53" i="27"/>
  <c r="AA53" i="27"/>
  <c r="AB53" i="27"/>
  <c r="AC53" i="27"/>
  <c r="AD53" i="27"/>
  <c r="AE53" i="27"/>
  <c r="C54" i="27"/>
  <c r="D54" i="27"/>
  <c r="E54" i="27"/>
  <c r="F54" i="27"/>
  <c r="G54" i="27"/>
  <c r="H54" i="27"/>
  <c r="I54" i="27"/>
  <c r="J54" i="27"/>
  <c r="K54" i="27"/>
  <c r="L54" i="27"/>
  <c r="M54" i="27"/>
  <c r="N54" i="27"/>
  <c r="O54" i="27"/>
  <c r="P54" i="27"/>
  <c r="Q54" i="27"/>
  <c r="R54" i="27"/>
  <c r="S54" i="27"/>
  <c r="T54" i="27"/>
  <c r="U54" i="27"/>
  <c r="V54" i="27"/>
  <c r="W54" i="27"/>
  <c r="X54" i="27"/>
  <c r="Y54" i="27"/>
  <c r="Z54" i="27"/>
  <c r="AA54" i="27"/>
  <c r="AB54" i="27"/>
  <c r="AC54" i="27"/>
  <c r="AD54" i="27"/>
  <c r="AE54" i="27"/>
  <c r="C55" i="27"/>
  <c r="D55" i="27"/>
  <c r="E55" i="27"/>
  <c r="F55" i="27"/>
  <c r="G55" i="27"/>
  <c r="H55" i="27"/>
  <c r="I55" i="27"/>
  <c r="J55" i="27"/>
  <c r="K55" i="27"/>
  <c r="L55" i="27"/>
  <c r="M55" i="27"/>
  <c r="N55" i="27"/>
  <c r="O55" i="27"/>
  <c r="P55" i="27"/>
  <c r="Q55" i="27"/>
  <c r="R55" i="27"/>
  <c r="S55" i="27"/>
  <c r="T55" i="27"/>
  <c r="U55" i="27"/>
  <c r="V55" i="27"/>
  <c r="W55" i="27"/>
  <c r="X55" i="27"/>
  <c r="Y55" i="27"/>
  <c r="Z55" i="27"/>
  <c r="AA55" i="27"/>
  <c r="AB55" i="27"/>
  <c r="AC55" i="27"/>
  <c r="AD55" i="27"/>
  <c r="AE55" i="27"/>
  <c r="C56" i="27"/>
  <c r="D56" i="27"/>
  <c r="E56" i="27"/>
  <c r="F56" i="27"/>
  <c r="G56" i="27"/>
  <c r="H56" i="27"/>
  <c r="I56" i="27"/>
  <c r="J56" i="27"/>
  <c r="K56" i="27"/>
  <c r="L56" i="27"/>
  <c r="M56" i="27"/>
  <c r="N56" i="27"/>
  <c r="O56" i="27"/>
  <c r="P56" i="27"/>
  <c r="Q56" i="27"/>
  <c r="R56" i="27"/>
  <c r="S56" i="27"/>
  <c r="T56" i="27"/>
  <c r="U56" i="27"/>
  <c r="V56" i="27"/>
  <c r="W56" i="27"/>
  <c r="X56" i="27"/>
  <c r="Y56" i="27"/>
  <c r="Z56" i="27"/>
  <c r="AA56" i="27"/>
  <c r="AB56" i="27"/>
  <c r="AC56" i="27"/>
  <c r="AD56" i="27"/>
  <c r="AE56" i="27"/>
  <c r="C57" i="27"/>
  <c r="D57" i="27"/>
  <c r="E57" i="27"/>
  <c r="F57" i="27"/>
  <c r="G57" i="27"/>
  <c r="H57" i="27"/>
  <c r="I57" i="27"/>
  <c r="J57" i="27"/>
  <c r="K57" i="27"/>
  <c r="L57" i="27"/>
  <c r="M57" i="27"/>
  <c r="N57" i="27"/>
  <c r="O57" i="27"/>
  <c r="P57" i="27"/>
  <c r="Q57" i="27"/>
  <c r="R57" i="27"/>
  <c r="S57" i="27"/>
  <c r="T57" i="27"/>
  <c r="U57" i="27"/>
  <c r="V57" i="27"/>
  <c r="W57" i="27"/>
  <c r="X57" i="27"/>
  <c r="Y57" i="27"/>
  <c r="Z57" i="27"/>
  <c r="AA57" i="27"/>
  <c r="AB57" i="27"/>
  <c r="AC57" i="27"/>
  <c r="AD57" i="27"/>
  <c r="AE57" i="27"/>
  <c r="C58" i="27"/>
  <c r="D58" i="27"/>
  <c r="E58" i="27"/>
  <c r="F58" i="27"/>
  <c r="G58" i="27"/>
  <c r="H58" i="27"/>
  <c r="I58" i="27"/>
  <c r="J58" i="27"/>
  <c r="K58" i="27"/>
  <c r="L58" i="27"/>
  <c r="M58" i="27"/>
  <c r="N58" i="27"/>
  <c r="O58" i="27"/>
  <c r="P58" i="27"/>
  <c r="Q58" i="27"/>
  <c r="R58" i="27"/>
  <c r="S58" i="27"/>
  <c r="T58" i="27"/>
  <c r="U58" i="27"/>
  <c r="V58" i="27"/>
  <c r="W58" i="27"/>
  <c r="X58" i="27"/>
  <c r="Y58" i="27"/>
  <c r="Z58" i="27"/>
  <c r="AA58" i="27"/>
  <c r="AB58" i="27"/>
  <c r="AC58" i="27"/>
  <c r="AD58" i="27"/>
  <c r="AE58" i="27"/>
  <c r="C59" i="27"/>
  <c r="D59" i="27"/>
  <c r="E59" i="27"/>
  <c r="F59" i="27"/>
  <c r="G59" i="27"/>
  <c r="H59" i="27"/>
  <c r="I59" i="27"/>
  <c r="J59" i="27"/>
  <c r="K59" i="27"/>
  <c r="L59" i="27"/>
  <c r="M59" i="27"/>
  <c r="N59" i="27"/>
  <c r="O59" i="27"/>
  <c r="P59" i="27"/>
  <c r="Q59" i="27"/>
  <c r="R59" i="27"/>
  <c r="S59" i="27"/>
  <c r="T59" i="27"/>
  <c r="U59" i="27"/>
  <c r="V59" i="27"/>
  <c r="W59" i="27"/>
  <c r="X59" i="27"/>
  <c r="Y59" i="27"/>
  <c r="Z59" i="27"/>
  <c r="AA59" i="27"/>
  <c r="AB59" i="27"/>
  <c r="AC59" i="27"/>
  <c r="AD59" i="27"/>
  <c r="AE59" i="27"/>
  <c r="C60" i="27"/>
  <c r="D60" i="27"/>
  <c r="E60" i="27"/>
  <c r="F60" i="27"/>
  <c r="G60" i="27"/>
  <c r="H60" i="27"/>
  <c r="I60" i="27"/>
  <c r="J60" i="27"/>
  <c r="K60" i="27"/>
  <c r="L60" i="27"/>
  <c r="M60" i="27"/>
  <c r="N60" i="27"/>
  <c r="O60" i="27"/>
  <c r="P60" i="27"/>
  <c r="Q60" i="27"/>
  <c r="R60" i="27"/>
  <c r="S60" i="27"/>
  <c r="T60" i="27"/>
  <c r="U60" i="27"/>
  <c r="V60" i="27"/>
  <c r="W60" i="27"/>
  <c r="X60" i="27"/>
  <c r="Y60" i="27"/>
  <c r="Z60" i="27"/>
  <c r="AA60" i="27"/>
  <c r="AB60" i="27"/>
  <c r="AC60" i="27"/>
  <c r="AD60" i="27"/>
  <c r="AE60" i="27"/>
  <c r="C61" i="27"/>
  <c r="D61" i="27"/>
  <c r="E61" i="27"/>
  <c r="F61" i="27"/>
  <c r="G61" i="27"/>
  <c r="H61" i="27"/>
  <c r="I61" i="27"/>
  <c r="J61" i="27"/>
  <c r="K61" i="27"/>
  <c r="L61" i="27"/>
  <c r="M61" i="27"/>
  <c r="N61" i="27"/>
  <c r="O61" i="27"/>
  <c r="P61" i="27"/>
  <c r="Q61" i="27"/>
  <c r="R61" i="27"/>
  <c r="S61" i="27"/>
  <c r="T61" i="27"/>
  <c r="U61" i="27"/>
  <c r="V61" i="27"/>
  <c r="W61" i="27"/>
  <c r="X61" i="27"/>
  <c r="Y61" i="27"/>
  <c r="Z61" i="27"/>
  <c r="AA61" i="27"/>
  <c r="AB61" i="27"/>
  <c r="AC61" i="27"/>
  <c r="AD61" i="27"/>
  <c r="AE61" i="27"/>
  <c r="C62" i="27"/>
  <c r="D62" i="27"/>
  <c r="E62" i="27"/>
  <c r="F62" i="27"/>
  <c r="G62" i="27"/>
  <c r="H62" i="27"/>
  <c r="I62" i="27"/>
  <c r="J62" i="27"/>
  <c r="K62" i="27"/>
  <c r="L62" i="27"/>
  <c r="M62" i="27"/>
  <c r="N62" i="27"/>
  <c r="O62" i="27"/>
  <c r="P62" i="27"/>
  <c r="Q62" i="27"/>
  <c r="R62" i="27"/>
  <c r="S62" i="27"/>
  <c r="T62" i="27"/>
  <c r="U62" i="27"/>
  <c r="V62" i="27"/>
  <c r="W62" i="27"/>
  <c r="X62" i="27"/>
  <c r="Y62" i="27"/>
  <c r="Z62" i="27"/>
  <c r="AA62" i="27"/>
  <c r="AB62" i="27"/>
  <c r="AC62" i="27"/>
  <c r="AD62" i="27"/>
  <c r="AE62" i="27"/>
  <c r="C63" i="27"/>
  <c r="D63" i="27"/>
  <c r="E63" i="27"/>
  <c r="F63" i="27"/>
  <c r="G63" i="27"/>
  <c r="H63" i="27"/>
  <c r="I63" i="27"/>
  <c r="J63" i="27"/>
  <c r="K63" i="27"/>
  <c r="L63" i="27"/>
  <c r="M63" i="27"/>
  <c r="N63" i="27"/>
  <c r="O63" i="27"/>
  <c r="P63" i="27"/>
  <c r="Q63" i="27"/>
  <c r="R63" i="27"/>
  <c r="S63" i="27"/>
  <c r="T63" i="27"/>
  <c r="U63" i="27"/>
  <c r="V63" i="27"/>
  <c r="W63" i="27"/>
  <c r="X63" i="27"/>
  <c r="Y63" i="27"/>
  <c r="Z63" i="27"/>
  <c r="AA63" i="27"/>
  <c r="AB63" i="27"/>
  <c r="AC63" i="27"/>
  <c r="AD63" i="27"/>
  <c r="AE63" i="27"/>
  <c r="AF3" i="27"/>
  <c r="AF4" i="27"/>
  <c r="AF5" i="27"/>
  <c r="AF6" i="27"/>
  <c r="AF7" i="27"/>
  <c r="AF8" i="27"/>
  <c r="AF9" i="27"/>
  <c r="AF10" i="27"/>
  <c r="AF11" i="27"/>
  <c r="AF12" i="27"/>
  <c r="AF13" i="27"/>
  <c r="AF14" i="27"/>
  <c r="AF15" i="27"/>
  <c r="AF16" i="27"/>
  <c r="AF17" i="27"/>
  <c r="AF18" i="27"/>
  <c r="AF19" i="27"/>
  <c r="AF20" i="27"/>
  <c r="AF21" i="27"/>
  <c r="AF22" i="27"/>
  <c r="AF23" i="27"/>
  <c r="AF24" i="27"/>
  <c r="AF25" i="27"/>
  <c r="AF26" i="27"/>
  <c r="AF27" i="27"/>
  <c r="AF28" i="27"/>
  <c r="AF29" i="27"/>
  <c r="AF30" i="27"/>
  <c r="AF31" i="27"/>
  <c r="AF32" i="27"/>
  <c r="AF33" i="27"/>
  <c r="AF34" i="27"/>
  <c r="AF35" i="27"/>
  <c r="AF36" i="27"/>
  <c r="AF37" i="27"/>
  <c r="AF38" i="27"/>
  <c r="AF39" i="27"/>
  <c r="AF40" i="27"/>
  <c r="AF41" i="27"/>
  <c r="AF42" i="27"/>
  <c r="AF43" i="27"/>
  <c r="AF44" i="27"/>
  <c r="AF45" i="27"/>
  <c r="AF46" i="27"/>
  <c r="AF47" i="27"/>
  <c r="AF48" i="27"/>
  <c r="AF49" i="27"/>
  <c r="AF50" i="27"/>
  <c r="AF51" i="27"/>
  <c r="AF52" i="27"/>
  <c r="AF53" i="27"/>
  <c r="AF54" i="27"/>
  <c r="AF55" i="27"/>
  <c r="AF56" i="27"/>
  <c r="AF57" i="27"/>
  <c r="AF58" i="27"/>
  <c r="AF59" i="27"/>
  <c r="AF60" i="27"/>
  <c r="AF61" i="27"/>
  <c r="AF62" i="27"/>
  <c r="AF63" i="27"/>
  <c r="AE3" i="31" l="1"/>
  <c r="AE4" i="31"/>
  <c r="AE5" i="31"/>
  <c r="AE6" i="31"/>
  <c r="AE7" i="31"/>
  <c r="AE8" i="31"/>
  <c r="AE9" i="31"/>
  <c r="AE10" i="31"/>
  <c r="AE11" i="31"/>
  <c r="AE12" i="31"/>
  <c r="AE13" i="31"/>
  <c r="AE14" i="31"/>
  <c r="AE15" i="31"/>
  <c r="AE16" i="31"/>
  <c r="AE17" i="31"/>
  <c r="AE18" i="31"/>
  <c r="AE19" i="31"/>
  <c r="AE20" i="31"/>
  <c r="AE21" i="31"/>
  <c r="AE22" i="31"/>
  <c r="AE23" i="31"/>
  <c r="AE24" i="31"/>
  <c r="AE25" i="31"/>
  <c r="AE26" i="31"/>
  <c r="AE27" i="31"/>
  <c r="AE28" i="31"/>
  <c r="AE29" i="31"/>
  <c r="AE30" i="31"/>
  <c r="AE31" i="31"/>
  <c r="AE32" i="31"/>
  <c r="AE33" i="31"/>
  <c r="AE34" i="31"/>
  <c r="AE35" i="31"/>
  <c r="AE36" i="31"/>
  <c r="AE37" i="31"/>
  <c r="AE38" i="31"/>
  <c r="AE39" i="31"/>
  <c r="AE40" i="31"/>
  <c r="AE41" i="31"/>
  <c r="AE42" i="31"/>
  <c r="AE43" i="31"/>
  <c r="AE44" i="31"/>
  <c r="AE45" i="31"/>
  <c r="AE46" i="31"/>
  <c r="AE47" i="31"/>
  <c r="AE48" i="31"/>
  <c r="AE49" i="31"/>
  <c r="AE50" i="31"/>
  <c r="AE51" i="31"/>
  <c r="AE52" i="31"/>
  <c r="AE53" i="31"/>
  <c r="AE54" i="31"/>
  <c r="AE55" i="31"/>
  <c r="AE56" i="31"/>
  <c r="AE57" i="31"/>
  <c r="AE58" i="31"/>
  <c r="AE59" i="31"/>
  <c r="AE60" i="31"/>
  <c r="AE61" i="31"/>
  <c r="AE62" i="31"/>
  <c r="AE63" i="31"/>
  <c r="AC3" i="30"/>
  <c r="AC4" i="30"/>
  <c r="AC5" i="30"/>
  <c r="AC6" i="30"/>
  <c r="AC7" i="30"/>
  <c r="AC8" i="30"/>
  <c r="AC9" i="30"/>
  <c r="AC10" i="30"/>
  <c r="AC11" i="30"/>
  <c r="AC12" i="30"/>
  <c r="AC13" i="30"/>
  <c r="AC14" i="30"/>
  <c r="AC15" i="30"/>
  <c r="AC16" i="30"/>
  <c r="AC17" i="30"/>
  <c r="AC18" i="30"/>
  <c r="AC19" i="30"/>
  <c r="AC20" i="30"/>
  <c r="AC21" i="30"/>
  <c r="AC22" i="30"/>
  <c r="AC23" i="30"/>
  <c r="AC24" i="30"/>
  <c r="AC25" i="30"/>
  <c r="AC26" i="30"/>
  <c r="AC27" i="30"/>
  <c r="AC28" i="30"/>
  <c r="AC29" i="30"/>
  <c r="AC30" i="30"/>
  <c r="AC31" i="30"/>
  <c r="AC32" i="30"/>
  <c r="AC33" i="30"/>
  <c r="AC34" i="30"/>
  <c r="AC35" i="30"/>
  <c r="AC36" i="30"/>
  <c r="AC37" i="30"/>
  <c r="AC38" i="30"/>
  <c r="AC39" i="30"/>
  <c r="AC40" i="30"/>
  <c r="AC41" i="30"/>
  <c r="AC42" i="30"/>
  <c r="AC43" i="30"/>
  <c r="AC44" i="30"/>
  <c r="AC45" i="30"/>
  <c r="AC46" i="30"/>
  <c r="AC47" i="30"/>
  <c r="AC48" i="30"/>
  <c r="AC49" i="30"/>
  <c r="AC50" i="30"/>
  <c r="AC51" i="30"/>
  <c r="AC52" i="30"/>
  <c r="AC53" i="30"/>
  <c r="AC54" i="30"/>
  <c r="AC55" i="30"/>
  <c r="AC56" i="30"/>
  <c r="AC57" i="30"/>
  <c r="AC58" i="30"/>
  <c r="AC59" i="30"/>
  <c r="AC60" i="30"/>
  <c r="AC61" i="30"/>
  <c r="AC62" i="30"/>
  <c r="AC63" i="30"/>
  <c r="AF3" i="29"/>
  <c r="AF4" i="29"/>
  <c r="AF5" i="29"/>
  <c r="AF6" i="29"/>
  <c r="AF7" i="29"/>
  <c r="AF8" i="29"/>
  <c r="AF9" i="29"/>
  <c r="AF10" i="29"/>
  <c r="AF11" i="29"/>
  <c r="AF12" i="29"/>
  <c r="AF13" i="29"/>
  <c r="AF14" i="29"/>
  <c r="AF15" i="29"/>
  <c r="AF16" i="29"/>
  <c r="AF17" i="29"/>
  <c r="AF18" i="29"/>
  <c r="AF19" i="29"/>
  <c r="AF20" i="29"/>
  <c r="AF21" i="29"/>
  <c r="AF22" i="29"/>
  <c r="AF23" i="29"/>
  <c r="AF24" i="29"/>
  <c r="AF25" i="29"/>
  <c r="AF26" i="29"/>
  <c r="AF27" i="29"/>
  <c r="AF28" i="29"/>
  <c r="AF29" i="29"/>
  <c r="AF30" i="29"/>
  <c r="AF31" i="29"/>
  <c r="AF32" i="29"/>
  <c r="AF33" i="29"/>
  <c r="AF34" i="29"/>
  <c r="AF35" i="29"/>
  <c r="AF36" i="29"/>
  <c r="AF37" i="29"/>
  <c r="AF38" i="29"/>
  <c r="AF39" i="29"/>
  <c r="AF40" i="29"/>
  <c r="AF41" i="29"/>
  <c r="AF42" i="29"/>
  <c r="AF43" i="29"/>
  <c r="AF44" i="29"/>
  <c r="AF45" i="29"/>
  <c r="AF46" i="29"/>
  <c r="AF47" i="29"/>
  <c r="AF48" i="29"/>
  <c r="AF49" i="29"/>
  <c r="AF50" i="29"/>
  <c r="AF51" i="29"/>
  <c r="AF52" i="29"/>
  <c r="AF53" i="29"/>
  <c r="AF54" i="29"/>
  <c r="AF55" i="29"/>
  <c r="AF56" i="29"/>
  <c r="AF57" i="29"/>
  <c r="AF58" i="29"/>
  <c r="AF59" i="29"/>
  <c r="AF60" i="29"/>
  <c r="AF61" i="29"/>
  <c r="AF62" i="29"/>
  <c r="AF63" i="29"/>
  <c r="AD3" i="26"/>
  <c r="AD4" i="26"/>
  <c r="AD5" i="26"/>
  <c r="AD6" i="26"/>
  <c r="AD7" i="26"/>
  <c r="AD8" i="26"/>
  <c r="AD9" i="26"/>
  <c r="AD10" i="26"/>
  <c r="AD11" i="26"/>
  <c r="AD12" i="26"/>
  <c r="AD13" i="26"/>
  <c r="AD14" i="26"/>
  <c r="AD15" i="26"/>
  <c r="AD16" i="26"/>
  <c r="AD17" i="26"/>
  <c r="AD18" i="26"/>
  <c r="AD19" i="26"/>
  <c r="AD20" i="26"/>
  <c r="AD21" i="26"/>
  <c r="AD22" i="26"/>
  <c r="AD23" i="26"/>
  <c r="AD24" i="26"/>
  <c r="AD25" i="26"/>
  <c r="AD26" i="26"/>
  <c r="AD27" i="26"/>
  <c r="AD28" i="26"/>
  <c r="AD29" i="26"/>
  <c r="AD30" i="26"/>
  <c r="AD31" i="26"/>
  <c r="AD32" i="26"/>
  <c r="AD33" i="26"/>
  <c r="AD34" i="26"/>
  <c r="AD35" i="26"/>
  <c r="AD36" i="26"/>
  <c r="AD37" i="26"/>
  <c r="AD38" i="26"/>
  <c r="AD39" i="26"/>
  <c r="AD40" i="26"/>
  <c r="AD41" i="26"/>
  <c r="AD42" i="26"/>
  <c r="AD43" i="26"/>
  <c r="AD44" i="26"/>
  <c r="AD45" i="26"/>
  <c r="AD46" i="26"/>
  <c r="AD47" i="26"/>
  <c r="AD48" i="26"/>
  <c r="AD49" i="26"/>
  <c r="AD50" i="26"/>
  <c r="AD51" i="26"/>
  <c r="AD52" i="26"/>
  <c r="AD53" i="26"/>
  <c r="AD54" i="26"/>
  <c r="AD55" i="26"/>
  <c r="AD56" i="26"/>
  <c r="AD57" i="26"/>
  <c r="AD58" i="26"/>
  <c r="AD59" i="26"/>
  <c r="AD60" i="26"/>
  <c r="AD61" i="26"/>
  <c r="AD62" i="26"/>
  <c r="AD63" i="26"/>
  <c r="AR3" i="27"/>
  <c r="AR4" i="27"/>
  <c r="AR5" i="27"/>
  <c r="AR6" i="27"/>
  <c r="AR7" i="27"/>
  <c r="AR8" i="27"/>
  <c r="AR9" i="27"/>
  <c r="AR10" i="27"/>
  <c r="AR11" i="27"/>
  <c r="AR12" i="27"/>
  <c r="AR13" i="27"/>
  <c r="AR14" i="27"/>
  <c r="AR15" i="27"/>
  <c r="AR16" i="27"/>
  <c r="AR17" i="27"/>
  <c r="AR18" i="27"/>
  <c r="AR19" i="27"/>
  <c r="AR20" i="27"/>
  <c r="AR21" i="27"/>
  <c r="AR22" i="27"/>
  <c r="AR23" i="27"/>
  <c r="AR24" i="27"/>
  <c r="AR25" i="27"/>
  <c r="AR26" i="27"/>
  <c r="AR27" i="27"/>
  <c r="AR28" i="27"/>
  <c r="AR29" i="27"/>
  <c r="AR30" i="27"/>
  <c r="AR31" i="27"/>
  <c r="AR32" i="27"/>
  <c r="AR33" i="27"/>
  <c r="AR34" i="27"/>
  <c r="AR35" i="27"/>
  <c r="AR36" i="27"/>
  <c r="AR37" i="27"/>
  <c r="AR38" i="27"/>
  <c r="AR39" i="27"/>
  <c r="AR40" i="27"/>
  <c r="AR41" i="27"/>
  <c r="AR42" i="27"/>
  <c r="AR43" i="27"/>
  <c r="AR44" i="27"/>
  <c r="AR45" i="27"/>
  <c r="AR46" i="27"/>
  <c r="AR47" i="27"/>
  <c r="AR48" i="27"/>
  <c r="AR49" i="27"/>
  <c r="AR50" i="27"/>
  <c r="AR51" i="27"/>
  <c r="AR52" i="27"/>
  <c r="AR53" i="27"/>
  <c r="AR54" i="27"/>
  <c r="AR55" i="27"/>
  <c r="AR56" i="27"/>
  <c r="AR57" i="27"/>
  <c r="AR58" i="27"/>
  <c r="AR59" i="27"/>
  <c r="AR60" i="27"/>
  <c r="AR61" i="27"/>
  <c r="AR62" i="27"/>
  <c r="AR63" i="27"/>
  <c r="AE78" i="28"/>
  <c r="AD78" i="28"/>
  <c r="AC78" i="28"/>
  <c r="AB78" i="28"/>
  <c r="AA78" i="28"/>
  <c r="Z78" i="28"/>
  <c r="Y78" i="28"/>
  <c r="X78" i="28"/>
  <c r="W78" i="28"/>
  <c r="V78" i="28"/>
  <c r="U78" i="28"/>
  <c r="T78" i="28"/>
  <c r="S78" i="28"/>
  <c r="R78" i="28"/>
  <c r="Q78" i="28"/>
  <c r="P78" i="28"/>
  <c r="O78" i="28"/>
  <c r="N78" i="28"/>
  <c r="M78" i="28"/>
  <c r="L78" i="28"/>
  <c r="K78" i="28"/>
  <c r="J78" i="28"/>
  <c r="I78" i="28"/>
  <c r="H78" i="28"/>
  <c r="G78" i="28"/>
  <c r="F78" i="28"/>
  <c r="E78" i="28"/>
  <c r="D78" i="28"/>
  <c r="C78" i="28"/>
  <c r="B78" i="28"/>
  <c r="A78" i="28"/>
  <c r="AE77" i="28"/>
  <c r="AD77" i="28"/>
  <c r="AC77" i="28"/>
  <c r="AB77" i="28"/>
  <c r="AA77" i="28"/>
  <c r="Z77" i="28"/>
  <c r="Y77" i="28"/>
  <c r="X77" i="28"/>
  <c r="W77" i="28"/>
  <c r="V77" i="28"/>
  <c r="U77" i="28"/>
  <c r="T77" i="28"/>
  <c r="S77" i="28"/>
  <c r="R77" i="28"/>
  <c r="Q77" i="28"/>
  <c r="P77" i="28"/>
  <c r="O77" i="28"/>
  <c r="N77" i="28"/>
  <c r="M77" i="28"/>
  <c r="L77" i="28"/>
  <c r="K77" i="28"/>
  <c r="J77" i="28"/>
  <c r="I77" i="28"/>
  <c r="H77" i="28"/>
  <c r="G77" i="28"/>
  <c r="F77" i="28"/>
  <c r="E77" i="28"/>
  <c r="D77" i="28"/>
  <c r="C77" i="28"/>
  <c r="B77" i="28"/>
  <c r="A77" i="28"/>
  <c r="AE76" i="28"/>
  <c r="AD76" i="28"/>
  <c r="AC76" i="28"/>
  <c r="AB76" i="28"/>
  <c r="AA76" i="28"/>
  <c r="Z76" i="28"/>
  <c r="Y76" i="28"/>
  <c r="X76" i="28"/>
  <c r="W76" i="28"/>
  <c r="V76" i="28"/>
  <c r="U76" i="28"/>
  <c r="T76" i="28"/>
  <c r="S76" i="28"/>
  <c r="R76" i="28"/>
  <c r="Q76" i="28"/>
  <c r="P76" i="28"/>
  <c r="O76" i="28"/>
  <c r="N76" i="28"/>
  <c r="M76" i="28"/>
  <c r="L76" i="28"/>
  <c r="K76" i="28"/>
  <c r="J76" i="28"/>
  <c r="I76" i="28"/>
  <c r="H76" i="28"/>
  <c r="G76" i="28"/>
  <c r="F76" i="28"/>
  <c r="E76" i="28"/>
  <c r="D76" i="28"/>
  <c r="C76" i="28"/>
  <c r="B76" i="28"/>
  <c r="A76" i="28"/>
  <c r="AE75" i="28"/>
  <c r="AD75" i="28"/>
  <c r="AC75" i="28"/>
  <c r="AB75" i="28"/>
  <c r="AA75" i="28"/>
  <c r="Z75" i="28"/>
  <c r="Y75" i="28"/>
  <c r="X75" i="28"/>
  <c r="W75" i="28"/>
  <c r="V75" i="28"/>
  <c r="U75" i="28"/>
  <c r="T75" i="28"/>
  <c r="S75" i="28"/>
  <c r="R75" i="28"/>
  <c r="Q75" i="28"/>
  <c r="P75" i="28"/>
  <c r="O75" i="28"/>
  <c r="N75" i="28"/>
  <c r="M75" i="28"/>
  <c r="L75" i="28"/>
  <c r="K75" i="28"/>
  <c r="J75" i="28"/>
  <c r="I75" i="28"/>
  <c r="H75" i="28"/>
  <c r="G75" i="28"/>
  <c r="F75" i="28"/>
  <c r="E75" i="28"/>
  <c r="D75" i="28"/>
  <c r="C75" i="28"/>
  <c r="B75" i="28"/>
  <c r="A75" i="28"/>
  <c r="AE74" i="28"/>
  <c r="AD74" i="28"/>
  <c r="AC74" i="28"/>
  <c r="AB74" i="28"/>
  <c r="AA74" i="28"/>
  <c r="Z74" i="28"/>
  <c r="Y74" i="28"/>
  <c r="X74" i="28"/>
  <c r="W74" i="28"/>
  <c r="V74" i="28"/>
  <c r="U74" i="28"/>
  <c r="T74" i="28"/>
  <c r="S74" i="28"/>
  <c r="R74" i="28"/>
  <c r="Q74" i="28"/>
  <c r="P74" i="28"/>
  <c r="O74" i="28"/>
  <c r="N74" i="28"/>
  <c r="M74" i="28"/>
  <c r="L74" i="28"/>
  <c r="K74" i="28"/>
  <c r="J74" i="28"/>
  <c r="I74" i="28"/>
  <c r="H74" i="28"/>
  <c r="G74" i="28"/>
  <c r="F74" i="28"/>
  <c r="E74" i="28"/>
  <c r="D74" i="28"/>
  <c r="C74" i="28"/>
  <c r="B74" i="28"/>
  <c r="A74" i="28"/>
  <c r="AE73" i="28"/>
  <c r="AD73" i="28"/>
  <c r="AC73" i="28"/>
  <c r="AB73" i="28"/>
  <c r="AA73" i="28"/>
  <c r="Z73" i="28"/>
  <c r="Y73" i="28"/>
  <c r="X73" i="28"/>
  <c r="W73" i="28"/>
  <c r="V73" i="28"/>
  <c r="U73" i="28"/>
  <c r="T73" i="28"/>
  <c r="S73" i="28"/>
  <c r="R73" i="28"/>
  <c r="Q73" i="28"/>
  <c r="P73" i="28"/>
  <c r="O73" i="28"/>
  <c r="N73" i="28"/>
  <c r="M73" i="28"/>
  <c r="L73" i="28"/>
  <c r="K73" i="28"/>
  <c r="J73" i="28"/>
  <c r="I73" i="28"/>
  <c r="H73" i="28"/>
  <c r="G73" i="28"/>
  <c r="F73" i="28"/>
  <c r="E73" i="28"/>
  <c r="D73" i="28"/>
  <c r="C73" i="28"/>
  <c r="B73" i="28"/>
  <c r="A73" i="28"/>
  <c r="AE72" i="28"/>
  <c r="AD72" i="28"/>
  <c r="AC72" i="28"/>
  <c r="AB72" i="28"/>
  <c r="AA72" i="28"/>
  <c r="Z72" i="28"/>
  <c r="Y72" i="28"/>
  <c r="X72" i="28"/>
  <c r="W72" i="28"/>
  <c r="V72" i="28"/>
  <c r="U72" i="28"/>
  <c r="T72" i="28"/>
  <c r="S72" i="28"/>
  <c r="R72" i="28"/>
  <c r="Q72" i="28"/>
  <c r="P72" i="28"/>
  <c r="O72" i="28"/>
  <c r="N72" i="28"/>
  <c r="M72" i="28"/>
  <c r="L72" i="28"/>
  <c r="K72" i="28"/>
  <c r="J72" i="28"/>
  <c r="I72" i="28"/>
  <c r="H72" i="28"/>
  <c r="G72" i="28"/>
  <c r="F72" i="28"/>
  <c r="E72" i="28"/>
  <c r="D72" i="28"/>
  <c r="C72" i="28"/>
  <c r="B72" i="28"/>
  <c r="A72" i="28"/>
  <c r="AE71" i="28"/>
  <c r="AD71" i="28"/>
  <c r="AC71" i="28"/>
  <c r="AB71" i="28"/>
  <c r="AA71" i="28"/>
  <c r="Z71" i="28"/>
  <c r="Y71" i="28"/>
  <c r="X71" i="28"/>
  <c r="W71" i="28"/>
  <c r="V71" i="28"/>
  <c r="U71" i="28"/>
  <c r="T71" i="28"/>
  <c r="S71" i="28"/>
  <c r="R71" i="28"/>
  <c r="Q71" i="28"/>
  <c r="P71" i="28"/>
  <c r="O71" i="28"/>
  <c r="N71" i="28"/>
  <c r="M71" i="28"/>
  <c r="L71" i="28"/>
  <c r="K71" i="28"/>
  <c r="J71" i="28"/>
  <c r="I71" i="28"/>
  <c r="H71" i="28"/>
  <c r="G71" i="28"/>
  <c r="F71" i="28"/>
  <c r="E71" i="28"/>
  <c r="D71" i="28"/>
  <c r="C71" i="28"/>
  <c r="B71" i="28"/>
  <c r="A71" i="28"/>
  <c r="AE70" i="28"/>
  <c r="AD70" i="28"/>
  <c r="AC70" i="28"/>
  <c r="AB70" i="28"/>
  <c r="AA70" i="28"/>
  <c r="Z70" i="28"/>
  <c r="Y70" i="28"/>
  <c r="X70" i="28"/>
  <c r="W70" i="28"/>
  <c r="V70" i="28"/>
  <c r="U70" i="28"/>
  <c r="T70" i="28"/>
  <c r="S70" i="28"/>
  <c r="R70" i="28"/>
  <c r="Q70" i="28"/>
  <c r="P70" i="28"/>
  <c r="O70" i="28"/>
  <c r="N70" i="28"/>
  <c r="M70" i="28"/>
  <c r="L70" i="28"/>
  <c r="K70" i="28"/>
  <c r="J70" i="28"/>
  <c r="I70" i="28"/>
  <c r="H70" i="28"/>
  <c r="G70" i="28"/>
  <c r="F70" i="28"/>
  <c r="E70" i="28"/>
  <c r="D70" i="28"/>
  <c r="C70" i="28"/>
  <c r="B70" i="28"/>
  <c r="A70" i="28"/>
  <c r="AE69" i="28"/>
  <c r="AD69" i="28"/>
  <c r="AC69" i="28"/>
  <c r="AB69" i="28"/>
  <c r="AA69" i="28"/>
  <c r="Z69" i="28"/>
  <c r="Y69" i="28"/>
  <c r="X69" i="28"/>
  <c r="W69" i="28"/>
  <c r="V69" i="28"/>
  <c r="U69" i="28"/>
  <c r="T69" i="28"/>
  <c r="S69" i="28"/>
  <c r="R69" i="28"/>
  <c r="Q69" i="28"/>
  <c r="P69" i="28"/>
  <c r="O69" i="28"/>
  <c r="N69" i="28"/>
  <c r="M69" i="28"/>
  <c r="L69" i="28"/>
  <c r="K69" i="28"/>
  <c r="J69" i="28"/>
  <c r="I69" i="28"/>
  <c r="H69" i="28"/>
  <c r="G69" i="28"/>
  <c r="F69" i="28"/>
  <c r="E69" i="28"/>
  <c r="D69" i="28"/>
  <c r="C69" i="28"/>
  <c r="B69" i="28"/>
  <c r="A69" i="28"/>
  <c r="AE68" i="28"/>
  <c r="AD68" i="28"/>
  <c r="AC68" i="28"/>
  <c r="AB68" i="28"/>
  <c r="AA68" i="28"/>
  <c r="Z68" i="28"/>
  <c r="Y68" i="28"/>
  <c r="X68" i="28"/>
  <c r="W68" i="28"/>
  <c r="V68" i="28"/>
  <c r="U68" i="28"/>
  <c r="T68" i="28"/>
  <c r="S68" i="28"/>
  <c r="R68" i="28"/>
  <c r="Q68" i="28"/>
  <c r="P68" i="28"/>
  <c r="O68" i="28"/>
  <c r="N68" i="28"/>
  <c r="M68" i="28"/>
  <c r="L68" i="28"/>
  <c r="K68" i="28"/>
  <c r="J68" i="28"/>
  <c r="I68" i="28"/>
  <c r="H68" i="28"/>
  <c r="G68" i="28"/>
  <c r="F68" i="28"/>
  <c r="E68" i="28"/>
  <c r="D68" i="28"/>
  <c r="C68" i="28"/>
  <c r="B68" i="28"/>
  <c r="A68" i="28"/>
  <c r="AE67" i="28"/>
  <c r="AD67" i="28"/>
  <c r="AC67" i="28"/>
  <c r="AB67" i="28"/>
  <c r="AA67" i="28"/>
  <c r="Z67" i="28"/>
  <c r="Y67" i="28"/>
  <c r="X67" i="28"/>
  <c r="W67" i="28"/>
  <c r="V67" i="28"/>
  <c r="U67" i="28"/>
  <c r="T67" i="28"/>
  <c r="S67" i="28"/>
  <c r="R67" i="28"/>
  <c r="Q67" i="28"/>
  <c r="P67" i="28"/>
  <c r="O67" i="28"/>
  <c r="N67" i="28"/>
  <c r="M67" i="28"/>
  <c r="L67" i="28"/>
  <c r="K67" i="28"/>
  <c r="J67" i="28"/>
  <c r="I67" i="28"/>
  <c r="H67" i="28"/>
  <c r="G67" i="28"/>
  <c r="F67" i="28"/>
  <c r="E67" i="28"/>
  <c r="D67" i="28"/>
  <c r="C67" i="28"/>
  <c r="B67" i="28"/>
  <c r="A67" i="28"/>
  <c r="AE66" i="28"/>
  <c r="AD66" i="28"/>
  <c r="AC66" i="28"/>
  <c r="AB66" i="28"/>
  <c r="AA66" i="28"/>
  <c r="Z66" i="28"/>
  <c r="Y66" i="28"/>
  <c r="X66" i="28"/>
  <c r="W66" i="28"/>
  <c r="V66" i="28"/>
  <c r="U66" i="28"/>
  <c r="T66" i="28"/>
  <c r="S66" i="28"/>
  <c r="R66" i="28"/>
  <c r="Q66" i="28"/>
  <c r="P66" i="28"/>
  <c r="O66" i="28"/>
  <c r="N66" i="28"/>
  <c r="M66" i="28"/>
  <c r="L66" i="28"/>
  <c r="K66" i="28"/>
  <c r="J66" i="28"/>
  <c r="I66" i="28"/>
  <c r="H66" i="28"/>
  <c r="G66" i="28"/>
  <c r="F66" i="28"/>
  <c r="E66" i="28"/>
  <c r="D66" i="28"/>
  <c r="C66" i="28"/>
  <c r="B66" i="28"/>
  <c r="A66" i="28"/>
  <c r="AE65" i="28"/>
  <c r="AD65" i="28"/>
  <c r="AC65" i="28"/>
  <c r="AB65" i="28"/>
  <c r="AA65" i="28"/>
  <c r="Z65" i="28"/>
  <c r="Y65" i="28"/>
  <c r="X65" i="28"/>
  <c r="W65" i="28"/>
  <c r="V65" i="28"/>
  <c r="U65" i="28"/>
  <c r="T65" i="28"/>
  <c r="S65" i="28"/>
  <c r="R65" i="28"/>
  <c r="Q65" i="28"/>
  <c r="P65" i="28"/>
  <c r="O65" i="28"/>
  <c r="N65" i="28"/>
  <c r="M65" i="28"/>
  <c r="L65" i="28"/>
  <c r="K65" i="28"/>
  <c r="J65" i="28"/>
  <c r="I65" i="28"/>
  <c r="H65" i="28"/>
  <c r="G65" i="28"/>
  <c r="F65" i="28"/>
  <c r="E65" i="28"/>
  <c r="D65" i="28"/>
  <c r="C65" i="28"/>
  <c r="B65" i="28"/>
  <c r="A65" i="28"/>
  <c r="AE64" i="28"/>
  <c r="AD64" i="28"/>
  <c r="AC64" i="28"/>
  <c r="AB64" i="28"/>
  <c r="AA64" i="28"/>
  <c r="Z64" i="28"/>
  <c r="Y64" i="28"/>
  <c r="X64" i="28"/>
  <c r="W64" i="28"/>
  <c r="V64" i="28"/>
  <c r="U64" i="28"/>
  <c r="T64" i="28"/>
  <c r="S64" i="28"/>
  <c r="R64" i="28"/>
  <c r="Q64" i="28"/>
  <c r="P64" i="28"/>
  <c r="O64" i="28"/>
  <c r="N64" i="28"/>
  <c r="M64" i="28"/>
  <c r="L64" i="28"/>
  <c r="K64" i="28"/>
  <c r="J64" i="28"/>
  <c r="I64" i="28"/>
  <c r="H64" i="28"/>
  <c r="G64" i="28"/>
  <c r="F64" i="28"/>
  <c r="E64" i="28"/>
  <c r="D64" i="28"/>
  <c r="C64" i="28"/>
  <c r="B64" i="28"/>
  <c r="A64" i="28"/>
  <c r="AD63" i="28"/>
  <c r="AC63" i="28"/>
  <c r="AB63" i="28"/>
  <c r="AA63" i="28"/>
  <c r="Z63" i="28"/>
  <c r="Y63" i="28"/>
  <c r="X63" i="28"/>
  <c r="W63" i="28"/>
  <c r="V63" i="28"/>
  <c r="U63" i="28"/>
  <c r="T63" i="28"/>
  <c r="S63" i="28"/>
  <c r="R63" i="28"/>
  <c r="Q63" i="28"/>
  <c r="P63" i="28"/>
  <c r="O63" i="28"/>
  <c r="N63" i="28"/>
  <c r="M63" i="28"/>
  <c r="L63" i="28"/>
  <c r="K63" i="28"/>
  <c r="J63" i="28"/>
  <c r="I63" i="28"/>
  <c r="H63" i="28"/>
  <c r="G63" i="28"/>
  <c r="F63" i="28"/>
  <c r="E63" i="28"/>
  <c r="D63" i="28"/>
  <c r="C63" i="28"/>
  <c r="B63" i="28"/>
  <c r="A63" i="28"/>
  <c r="AD62" i="28"/>
  <c r="AC62" i="28"/>
  <c r="AB62" i="28"/>
  <c r="AA62" i="28"/>
  <c r="Z62" i="28"/>
  <c r="Y62" i="28"/>
  <c r="X62" i="28"/>
  <c r="W62" i="28"/>
  <c r="V62" i="28"/>
  <c r="U62" i="28"/>
  <c r="T62" i="28"/>
  <c r="S62" i="28"/>
  <c r="R62" i="28"/>
  <c r="Q62" i="28"/>
  <c r="P62" i="28"/>
  <c r="O62" i="28"/>
  <c r="N62" i="28"/>
  <c r="M62" i="28"/>
  <c r="L62" i="28"/>
  <c r="K62" i="28"/>
  <c r="J62" i="28"/>
  <c r="I62" i="28"/>
  <c r="H62" i="28"/>
  <c r="G62" i="28"/>
  <c r="F62" i="28"/>
  <c r="E62" i="28"/>
  <c r="D62" i="28"/>
  <c r="C62" i="28"/>
  <c r="B62" i="28"/>
  <c r="A62" i="28"/>
  <c r="AD61" i="28"/>
  <c r="AC61" i="28"/>
  <c r="AB61" i="28"/>
  <c r="AA61" i="28"/>
  <c r="Z61" i="28"/>
  <c r="Y61" i="28"/>
  <c r="X61" i="28"/>
  <c r="W61" i="28"/>
  <c r="V61" i="28"/>
  <c r="U61" i="28"/>
  <c r="T61" i="28"/>
  <c r="S61" i="28"/>
  <c r="R61" i="28"/>
  <c r="Q61" i="28"/>
  <c r="P61" i="28"/>
  <c r="O61" i="28"/>
  <c r="N61" i="28"/>
  <c r="M61" i="28"/>
  <c r="L61" i="28"/>
  <c r="K61" i="28"/>
  <c r="J61" i="28"/>
  <c r="I61" i="28"/>
  <c r="H61" i="28"/>
  <c r="G61" i="28"/>
  <c r="F61" i="28"/>
  <c r="E61" i="28"/>
  <c r="D61" i="28"/>
  <c r="C61" i="28"/>
  <c r="B61" i="28"/>
  <c r="A61" i="28"/>
  <c r="AD60" i="28"/>
  <c r="AC60" i="28"/>
  <c r="AB60" i="28"/>
  <c r="AA60" i="28"/>
  <c r="Z60" i="28"/>
  <c r="Y60" i="28"/>
  <c r="X60" i="28"/>
  <c r="W60" i="28"/>
  <c r="V60" i="28"/>
  <c r="U60" i="28"/>
  <c r="T60" i="28"/>
  <c r="S60" i="28"/>
  <c r="R60" i="28"/>
  <c r="Q60" i="28"/>
  <c r="P60" i="28"/>
  <c r="O60" i="28"/>
  <c r="N60" i="28"/>
  <c r="M60" i="28"/>
  <c r="L60" i="28"/>
  <c r="K60" i="28"/>
  <c r="J60" i="28"/>
  <c r="I60" i="28"/>
  <c r="H60" i="28"/>
  <c r="G60" i="28"/>
  <c r="F60" i="28"/>
  <c r="E60" i="28"/>
  <c r="D60" i="28"/>
  <c r="C60" i="28"/>
  <c r="B60" i="28"/>
  <c r="A60" i="28"/>
  <c r="AD59" i="28"/>
  <c r="AC59" i="28"/>
  <c r="AB59" i="28"/>
  <c r="AA59" i="28"/>
  <c r="Z59" i="28"/>
  <c r="Y59" i="28"/>
  <c r="X59" i="28"/>
  <c r="W59" i="28"/>
  <c r="V59" i="28"/>
  <c r="U59" i="28"/>
  <c r="T59" i="28"/>
  <c r="S59" i="28"/>
  <c r="R59" i="28"/>
  <c r="Q59" i="28"/>
  <c r="P59" i="28"/>
  <c r="O59" i="28"/>
  <c r="N59" i="28"/>
  <c r="M59" i="28"/>
  <c r="L59" i="28"/>
  <c r="K59" i="28"/>
  <c r="J59" i="28"/>
  <c r="I59" i="28"/>
  <c r="H59" i="28"/>
  <c r="G59" i="28"/>
  <c r="F59" i="28"/>
  <c r="E59" i="28"/>
  <c r="D59" i="28"/>
  <c r="C59" i="28"/>
  <c r="B59" i="28"/>
  <c r="A59" i="28"/>
  <c r="AD58" i="28"/>
  <c r="AC58" i="28"/>
  <c r="AB58" i="28"/>
  <c r="AA58" i="28"/>
  <c r="Z58" i="28"/>
  <c r="Y58" i="28"/>
  <c r="X58" i="28"/>
  <c r="W58" i="28"/>
  <c r="V58" i="28"/>
  <c r="U58" i="28"/>
  <c r="T58" i="28"/>
  <c r="S58" i="28"/>
  <c r="R58" i="28"/>
  <c r="Q58" i="28"/>
  <c r="P58" i="28"/>
  <c r="O58" i="28"/>
  <c r="N58" i="28"/>
  <c r="M58" i="28"/>
  <c r="L58" i="28"/>
  <c r="K58" i="28"/>
  <c r="J58" i="28"/>
  <c r="I58" i="28"/>
  <c r="H58" i="28"/>
  <c r="G58" i="28"/>
  <c r="F58" i="28"/>
  <c r="E58" i="28"/>
  <c r="D58" i="28"/>
  <c r="C58" i="28"/>
  <c r="B58" i="28"/>
  <c r="A58" i="28"/>
  <c r="AD57" i="28"/>
  <c r="AC57" i="28"/>
  <c r="AB57" i="28"/>
  <c r="AA57" i="28"/>
  <c r="Z57" i="28"/>
  <c r="Y57" i="28"/>
  <c r="X57" i="28"/>
  <c r="W57" i="28"/>
  <c r="V57" i="28"/>
  <c r="U57" i="28"/>
  <c r="T57" i="28"/>
  <c r="S57" i="28"/>
  <c r="R57" i="28"/>
  <c r="Q57" i="28"/>
  <c r="P57" i="28"/>
  <c r="O57" i="28"/>
  <c r="N57" i="28"/>
  <c r="M57" i="28"/>
  <c r="L57" i="28"/>
  <c r="K57" i="28"/>
  <c r="J57" i="28"/>
  <c r="I57" i="28"/>
  <c r="H57" i="28"/>
  <c r="G57" i="28"/>
  <c r="F57" i="28"/>
  <c r="E57" i="28"/>
  <c r="D57" i="28"/>
  <c r="C57" i="28"/>
  <c r="B57" i="28"/>
  <c r="A57" i="28"/>
  <c r="AD56" i="28"/>
  <c r="AC56" i="28"/>
  <c r="AB56" i="28"/>
  <c r="AA56" i="28"/>
  <c r="Z56" i="28"/>
  <c r="Y56" i="28"/>
  <c r="X56" i="28"/>
  <c r="W56" i="28"/>
  <c r="V56" i="28"/>
  <c r="U56" i="28"/>
  <c r="T56" i="28"/>
  <c r="S56" i="28"/>
  <c r="R56" i="28"/>
  <c r="Q56" i="28"/>
  <c r="P56" i="28"/>
  <c r="O56" i="28"/>
  <c r="N56" i="28"/>
  <c r="M56" i="28"/>
  <c r="L56" i="28"/>
  <c r="K56" i="28"/>
  <c r="J56" i="28"/>
  <c r="I56" i="28"/>
  <c r="H56" i="28"/>
  <c r="G56" i="28"/>
  <c r="F56" i="28"/>
  <c r="E56" i="28"/>
  <c r="D56" i="28"/>
  <c r="C56" i="28"/>
  <c r="B56" i="28"/>
  <c r="A56" i="28"/>
  <c r="AD55" i="28"/>
  <c r="AC55" i="28"/>
  <c r="AB55" i="28"/>
  <c r="AA55" i="28"/>
  <c r="Z55" i="28"/>
  <c r="Y55" i="28"/>
  <c r="X55" i="28"/>
  <c r="W55" i="28"/>
  <c r="V55" i="28"/>
  <c r="U55" i="28"/>
  <c r="T55" i="28"/>
  <c r="S55" i="28"/>
  <c r="R55" i="28"/>
  <c r="Q55" i="28"/>
  <c r="P55" i="28"/>
  <c r="O55" i="28"/>
  <c r="N55" i="28"/>
  <c r="M55" i="28"/>
  <c r="L55" i="28"/>
  <c r="K55" i="28"/>
  <c r="J55" i="28"/>
  <c r="I55" i="28"/>
  <c r="H55" i="28"/>
  <c r="G55" i="28"/>
  <c r="F55" i="28"/>
  <c r="E55" i="28"/>
  <c r="D55" i="28"/>
  <c r="C55" i="28"/>
  <c r="B55" i="28"/>
  <c r="A55" i="28"/>
  <c r="AD54" i="28"/>
  <c r="AC54" i="28"/>
  <c r="AB54" i="28"/>
  <c r="AA54" i="28"/>
  <c r="Z54" i="28"/>
  <c r="Y54" i="28"/>
  <c r="X54" i="28"/>
  <c r="W54" i="28"/>
  <c r="V54" i="28"/>
  <c r="U54" i="28"/>
  <c r="T54" i="28"/>
  <c r="S54" i="28"/>
  <c r="R54" i="28"/>
  <c r="Q54" i="28"/>
  <c r="P54" i="28"/>
  <c r="O54" i="28"/>
  <c r="N54" i="28"/>
  <c r="M54" i="28"/>
  <c r="L54" i="28"/>
  <c r="K54" i="28"/>
  <c r="J54" i="28"/>
  <c r="I54" i="28"/>
  <c r="H54" i="28"/>
  <c r="G54" i="28"/>
  <c r="F54" i="28"/>
  <c r="E54" i="28"/>
  <c r="D54" i="28"/>
  <c r="C54" i="28"/>
  <c r="B54" i="28"/>
  <c r="A54" i="28"/>
  <c r="AD53" i="28"/>
  <c r="AC53" i="28"/>
  <c r="AB53" i="28"/>
  <c r="AA53" i="28"/>
  <c r="Z53" i="28"/>
  <c r="Y53" i="28"/>
  <c r="X53" i="28"/>
  <c r="W53" i="28"/>
  <c r="V53" i="28"/>
  <c r="U53" i="28"/>
  <c r="T53" i="28"/>
  <c r="S53" i="28"/>
  <c r="R53" i="28"/>
  <c r="Q53" i="28"/>
  <c r="P53" i="28"/>
  <c r="O53" i="28"/>
  <c r="N53" i="28"/>
  <c r="M53" i="28"/>
  <c r="L53" i="28"/>
  <c r="K53" i="28"/>
  <c r="J53" i="28"/>
  <c r="I53" i="28"/>
  <c r="H53" i="28"/>
  <c r="G53" i="28"/>
  <c r="F53" i="28"/>
  <c r="E53" i="28"/>
  <c r="D53" i="28"/>
  <c r="C53" i="28"/>
  <c r="B53" i="28"/>
  <c r="A53" i="28"/>
  <c r="AD52" i="28"/>
  <c r="AC52" i="28"/>
  <c r="AB52" i="28"/>
  <c r="AA52" i="28"/>
  <c r="Z52" i="28"/>
  <c r="Y52" i="28"/>
  <c r="X52" i="28"/>
  <c r="W52" i="28"/>
  <c r="V52" i="28"/>
  <c r="U52" i="28"/>
  <c r="T52" i="28"/>
  <c r="S52" i="28"/>
  <c r="R52" i="28"/>
  <c r="Q52" i="28"/>
  <c r="P52" i="28"/>
  <c r="O52" i="28"/>
  <c r="N52" i="28"/>
  <c r="M52" i="28"/>
  <c r="L52" i="28"/>
  <c r="K52" i="28"/>
  <c r="J52" i="28"/>
  <c r="I52" i="28"/>
  <c r="H52" i="28"/>
  <c r="G52" i="28"/>
  <c r="F52" i="28"/>
  <c r="E52" i="28"/>
  <c r="D52" i="28"/>
  <c r="C52" i="28"/>
  <c r="B52" i="28"/>
  <c r="A52" i="28"/>
  <c r="AD51" i="28"/>
  <c r="AC51" i="28"/>
  <c r="AB51" i="28"/>
  <c r="AA51" i="28"/>
  <c r="Z51" i="28"/>
  <c r="Y51" i="28"/>
  <c r="X51" i="28"/>
  <c r="W51" i="28"/>
  <c r="V51" i="28"/>
  <c r="U51" i="28"/>
  <c r="T51" i="28"/>
  <c r="S51" i="28"/>
  <c r="R51" i="28"/>
  <c r="Q51" i="28"/>
  <c r="P51" i="28"/>
  <c r="O51" i="28"/>
  <c r="N51" i="28"/>
  <c r="M51" i="28"/>
  <c r="L51" i="28"/>
  <c r="K51" i="28"/>
  <c r="J51" i="28"/>
  <c r="I51" i="28"/>
  <c r="H51" i="28"/>
  <c r="G51" i="28"/>
  <c r="F51" i="28"/>
  <c r="E51" i="28"/>
  <c r="D51" i="28"/>
  <c r="C51" i="28"/>
  <c r="B51" i="28"/>
  <c r="A51" i="28"/>
  <c r="AD50" i="28"/>
  <c r="AC50" i="28"/>
  <c r="AB50" i="28"/>
  <c r="AA50" i="28"/>
  <c r="Z50" i="28"/>
  <c r="Y50" i="28"/>
  <c r="X50" i="28"/>
  <c r="W50" i="28"/>
  <c r="V50" i="28"/>
  <c r="U50" i="28"/>
  <c r="T50" i="28"/>
  <c r="S50" i="28"/>
  <c r="R50" i="28"/>
  <c r="Q50" i="28"/>
  <c r="P50" i="28"/>
  <c r="O50" i="28"/>
  <c r="N50" i="28"/>
  <c r="M50" i="28"/>
  <c r="L50" i="28"/>
  <c r="K50" i="28"/>
  <c r="J50" i="28"/>
  <c r="I50" i="28"/>
  <c r="H50" i="28"/>
  <c r="G50" i="28"/>
  <c r="F50" i="28"/>
  <c r="E50" i="28"/>
  <c r="D50" i="28"/>
  <c r="C50" i="28"/>
  <c r="B50" i="28"/>
  <c r="A50" i="28"/>
  <c r="AD49" i="28"/>
  <c r="AC49" i="28"/>
  <c r="AB49" i="28"/>
  <c r="AA49" i="28"/>
  <c r="Z49" i="28"/>
  <c r="Y49" i="28"/>
  <c r="X49" i="28"/>
  <c r="W49" i="28"/>
  <c r="V49" i="28"/>
  <c r="U49" i="28"/>
  <c r="T49" i="28"/>
  <c r="S49" i="28"/>
  <c r="R49" i="28"/>
  <c r="Q49" i="28"/>
  <c r="P49" i="28"/>
  <c r="O49" i="28"/>
  <c r="N49" i="28"/>
  <c r="M49" i="28"/>
  <c r="L49" i="28"/>
  <c r="K49" i="28"/>
  <c r="J49" i="28"/>
  <c r="I49" i="28"/>
  <c r="H49" i="28"/>
  <c r="G49" i="28"/>
  <c r="F49" i="28"/>
  <c r="E49" i="28"/>
  <c r="D49" i="28"/>
  <c r="C49" i="28"/>
  <c r="B49" i="28"/>
  <c r="A49" i="28"/>
  <c r="AD48" i="28"/>
  <c r="AC48" i="28"/>
  <c r="AB48" i="28"/>
  <c r="AA48" i="28"/>
  <c r="Z48" i="28"/>
  <c r="Y48" i="28"/>
  <c r="X48" i="28"/>
  <c r="W48" i="28"/>
  <c r="V48" i="28"/>
  <c r="U48" i="28"/>
  <c r="T48" i="28"/>
  <c r="S48" i="28"/>
  <c r="R48" i="28"/>
  <c r="Q48" i="28"/>
  <c r="P48" i="28"/>
  <c r="O48" i="28"/>
  <c r="N48" i="28"/>
  <c r="M48" i="28"/>
  <c r="L48" i="28"/>
  <c r="K48" i="28"/>
  <c r="J48" i="28"/>
  <c r="I48" i="28"/>
  <c r="H48" i="28"/>
  <c r="G48" i="28"/>
  <c r="F48" i="28"/>
  <c r="E48" i="28"/>
  <c r="D48" i="28"/>
  <c r="C48" i="28"/>
  <c r="B48" i="28"/>
  <c r="A48" i="28"/>
  <c r="AD47" i="28"/>
  <c r="AC47" i="28"/>
  <c r="AB47" i="28"/>
  <c r="AA47" i="28"/>
  <c r="Z47" i="28"/>
  <c r="Y47" i="28"/>
  <c r="X47" i="28"/>
  <c r="W47" i="28"/>
  <c r="V47" i="28"/>
  <c r="U47" i="28"/>
  <c r="T47" i="28"/>
  <c r="S47" i="28"/>
  <c r="R47" i="28"/>
  <c r="Q47" i="28"/>
  <c r="P47" i="28"/>
  <c r="O47" i="28"/>
  <c r="N47" i="28"/>
  <c r="M47" i="28"/>
  <c r="L47" i="28"/>
  <c r="K47" i="28"/>
  <c r="J47" i="28"/>
  <c r="I47" i="28"/>
  <c r="H47" i="28"/>
  <c r="G47" i="28"/>
  <c r="F47" i="28"/>
  <c r="E47" i="28"/>
  <c r="D47" i="28"/>
  <c r="C47" i="28"/>
  <c r="B47" i="28"/>
  <c r="A47" i="28"/>
  <c r="AD46" i="28"/>
  <c r="AC46" i="28"/>
  <c r="AB46" i="28"/>
  <c r="AA46" i="28"/>
  <c r="Z46" i="28"/>
  <c r="Y46" i="28"/>
  <c r="X46" i="28"/>
  <c r="W46" i="28"/>
  <c r="V46" i="28"/>
  <c r="U46" i="28"/>
  <c r="T46" i="28"/>
  <c r="S46" i="28"/>
  <c r="R46" i="28"/>
  <c r="Q46" i="28"/>
  <c r="P46" i="28"/>
  <c r="O46" i="28"/>
  <c r="N46" i="28"/>
  <c r="M46" i="28"/>
  <c r="L46" i="28"/>
  <c r="K46" i="28"/>
  <c r="J46" i="28"/>
  <c r="I46" i="28"/>
  <c r="H46" i="28"/>
  <c r="G46" i="28"/>
  <c r="F46" i="28"/>
  <c r="E46" i="28"/>
  <c r="D46" i="28"/>
  <c r="C46" i="28"/>
  <c r="B46" i="28"/>
  <c r="A46" i="28"/>
  <c r="AD45" i="28"/>
  <c r="AC45" i="28"/>
  <c r="AB45" i="28"/>
  <c r="AA45" i="28"/>
  <c r="Z45" i="28"/>
  <c r="Y45" i="28"/>
  <c r="X45" i="28"/>
  <c r="W45" i="28"/>
  <c r="V45" i="28"/>
  <c r="U45" i="28"/>
  <c r="T45" i="28"/>
  <c r="S45" i="28"/>
  <c r="R45" i="28"/>
  <c r="Q45" i="28"/>
  <c r="P45" i="28"/>
  <c r="O45" i="28"/>
  <c r="N45" i="28"/>
  <c r="M45" i="28"/>
  <c r="L45" i="28"/>
  <c r="K45" i="28"/>
  <c r="J45" i="28"/>
  <c r="I45" i="28"/>
  <c r="H45" i="28"/>
  <c r="G45" i="28"/>
  <c r="F45" i="28"/>
  <c r="E45" i="28"/>
  <c r="D45" i="28"/>
  <c r="C45" i="28"/>
  <c r="B45" i="28"/>
  <c r="A45" i="28"/>
  <c r="AD44" i="28"/>
  <c r="AC44" i="28"/>
  <c r="AB44" i="28"/>
  <c r="AA44" i="28"/>
  <c r="Z44" i="28"/>
  <c r="Y44" i="28"/>
  <c r="X44" i="28"/>
  <c r="W44" i="28"/>
  <c r="V44" i="28"/>
  <c r="U44" i="28"/>
  <c r="T44" i="28"/>
  <c r="S44" i="28"/>
  <c r="R44" i="28"/>
  <c r="Q44" i="28"/>
  <c r="P44" i="28"/>
  <c r="O44" i="28"/>
  <c r="N44" i="28"/>
  <c r="M44" i="28"/>
  <c r="L44" i="28"/>
  <c r="K44" i="28"/>
  <c r="J44" i="28"/>
  <c r="I44" i="28"/>
  <c r="H44" i="28"/>
  <c r="G44" i="28"/>
  <c r="F44" i="28"/>
  <c r="E44" i="28"/>
  <c r="D44" i="28"/>
  <c r="C44" i="28"/>
  <c r="B44" i="28"/>
  <c r="A44" i="28"/>
  <c r="AD43" i="28"/>
  <c r="AC43" i="28"/>
  <c r="AB43" i="28"/>
  <c r="AA43" i="28"/>
  <c r="Z43" i="28"/>
  <c r="Y43" i="28"/>
  <c r="X43" i="28"/>
  <c r="W43" i="28"/>
  <c r="V43" i="28"/>
  <c r="U43" i="28"/>
  <c r="T43" i="28"/>
  <c r="S43" i="28"/>
  <c r="R43" i="28"/>
  <c r="Q43" i="28"/>
  <c r="P43" i="28"/>
  <c r="O43" i="28"/>
  <c r="N43" i="28"/>
  <c r="M43" i="28"/>
  <c r="L43" i="28"/>
  <c r="K43" i="28"/>
  <c r="J43" i="28"/>
  <c r="I43" i="28"/>
  <c r="H43" i="28"/>
  <c r="G43" i="28"/>
  <c r="F43" i="28"/>
  <c r="E43" i="28"/>
  <c r="D43" i="28"/>
  <c r="C43" i="28"/>
  <c r="B43" i="28"/>
  <c r="A43" i="28"/>
  <c r="AD42" i="28"/>
  <c r="AC42" i="28"/>
  <c r="AB42" i="28"/>
  <c r="AA42" i="28"/>
  <c r="Z42" i="28"/>
  <c r="Y42" i="28"/>
  <c r="X42" i="28"/>
  <c r="W42" i="28"/>
  <c r="V42" i="28"/>
  <c r="U42" i="28"/>
  <c r="T42" i="28"/>
  <c r="S42" i="28"/>
  <c r="R42" i="28"/>
  <c r="Q42" i="28"/>
  <c r="P42" i="28"/>
  <c r="O42" i="28"/>
  <c r="N42" i="28"/>
  <c r="M42" i="28"/>
  <c r="L42" i="28"/>
  <c r="K42" i="28"/>
  <c r="J42" i="28"/>
  <c r="I42" i="28"/>
  <c r="H42" i="28"/>
  <c r="G42" i="28"/>
  <c r="F42" i="28"/>
  <c r="E42" i="28"/>
  <c r="D42" i="28"/>
  <c r="C42" i="28"/>
  <c r="B42" i="28"/>
  <c r="A42" i="28"/>
  <c r="AD41" i="28"/>
  <c r="AC41" i="28"/>
  <c r="AB41" i="28"/>
  <c r="AA41" i="28"/>
  <c r="Z41" i="28"/>
  <c r="Y41" i="28"/>
  <c r="X41" i="28"/>
  <c r="W41" i="28"/>
  <c r="V41" i="28"/>
  <c r="U41" i="28"/>
  <c r="T41" i="28"/>
  <c r="S41" i="28"/>
  <c r="R41" i="28"/>
  <c r="Q41" i="28"/>
  <c r="P41" i="28"/>
  <c r="O41" i="28"/>
  <c r="N41" i="28"/>
  <c r="M41" i="28"/>
  <c r="L41" i="28"/>
  <c r="K41" i="28"/>
  <c r="J41" i="28"/>
  <c r="I41" i="28"/>
  <c r="H41" i="28"/>
  <c r="G41" i="28"/>
  <c r="F41" i="28"/>
  <c r="E41" i="28"/>
  <c r="D41" i="28"/>
  <c r="C41" i="28"/>
  <c r="B41" i="28"/>
  <c r="A41" i="28"/>
  <c r="AD40" i="28"/>
  <c r="AC40" i="28"/>
  <c r="AB40" i="28"/>
  <c r="AA40" i="28"/>
  <c r="Z40" i="28"/>
  <c r="Y40" i="28"/>
  <c r="X40" i="28"/>
  <c r="W40" i="28"/>
  <c r="V40" i="28"/>
  <c r="U40" i="28"/>
  <c r="T40" i="28"/>
  <c r="S40" i="28"/>
  <c r="R40" i="28"/>
  <c r="Q40" i="28"/>
  <c r="P40" i="28"/>
  <c r="O40" i="28"/>
  <c r="N40" i="28"/>
  <c r="M40" i="28"/>
  <c r="L40" i="28"/>
  <c r="K40" i="28"/>
  <c r="J40" i="28"/>
  <c r="I40" i="28"/>
  <c r="H40" i="28"/>
  <c r="G40" i="28"/>
  <c r="F40" i="28"/>
  <c r="E40" i="28"/>
  <c r="D40" i="28"/>
  <c r="C40" i="28"/>
  <c r="B40" i="28"/>
  <c r="A40" i="28"/>
  <c r="AD39" i="28"/>
  <c r="AC39" i="28"/>
  <c r="AB39" i="28"/>
  <c r="AA39" i="28"/>
  <c r="Z39" i="28"/>
  <c r="Y39" i="28"/>
  <c r="X39" i="28"/>
  <c r="W39" i="28"/>
  <c r="V39" i="28"/>
  <c r="U39" i="28"/>
  <c r="T39" i="28"/>
  <c r="S39" i="28"/>
  <c r="R39" i="28"/>
  <c r="Q39" i="28"/>
  <c r="P39" i="28"/>
  <c r="O39" i="28"/>
  <c r="N39" i="28"/>
  <c r="M39" i="28"/>
  <c r="L39" i="28"/>
  <c r="K39" i="28"/>
  <c r="J39" i="28"/>
  <c r="I39" i="28"/>
  <c r="H39" i="28"/>
  <c r="G39" i="28"/>
  <c r="F39" i="28"/>
  <c r="E39" i="28"/>
  <c r="D39" i="28"/>
  <c r="C39" i="28"/>
  <c r="B39" i="28"/>
  <c r="A39" i="28"/>
  <c r="AD38" i="28"/>
  <c r="AC38" i="28"/>
  <c r="AB38" i="28"/>
  <c r="AA38" i="28"/>
  <c r="Z38" i="28"/>
  <c r="Y38" i="28"/>
  <c r="X38" i="28"/>
  <c r="W38" i="28"/>
  <c r="V38" i="28"/>
  <c r="U38" i="28"/>
  <c r="T38" i="28"/>
  <c r="S38" i="28"/>
  <c r="R38" i="28"/>
  <c r="Q38" i="28"/>
  <c r="P38" i="28"/>
  <c r="O38" i="28"/>
  <c r="N38" i="28"/>
  <c r="M38" i="28"/>
  <c r="L38" i="28"/>
  <c r="K38" i="28"/>
  <c r="J38" i="28"/>
  <c r="I38" i="28"/>
  <c r="H38" i="28"/>
  <c r="G38" i="28"/>
  <c r="F38" i="28"/>
  <c r="E38" i="28"/>
  <c r="D38" i="28"/>
  <c r="C38" i="28"/>
  <c r="B38" i="28"/>
  <c r="A38" i="28"/>
  <c r="AD37" i="28"/>
  <c r="AC37" i="28"/>
  <c r="AB37" i="28"/>
  <c r="AA37" i="28"/>
  <c r="Z37" i="28"/>
  <c r="Y37" i="28"/>
  <c r="X37" i="28"/>
  <c r="W37" i="28"/>
  <c r="V37" i="28"/>
  <c r="U37" i="28"/>
  <c r="T37" i="28"/>
  <c r="S37" i="28"/>
  <c r="R37" i="28"/>
  <c r="Q37" i="28"/>
  <c r="P37" i="28"/>
  <c r="O37" i="28"/>
  <c r="N37" i="28"/>
  <c r="M37" i="28"/>
  <c r="L37" i="28"/>
  <c r="K37" i="28"/>
  <c r="J37" i="28"/>
  <c r="I37" i="28"/>
  <c r="H37" i="28"/>
  <c r="G37" i="28"/>
  <c r="F37" i="28"/>
  <c r="E37" i="28"/>
  <c r="D37" i="28"/>
  <c r="C37" i="28"/>
  <c r="B37" i="28"/>
  <c r="A37" i="28"/>
  <c r="AD36" i="28"/>
  <c r="AC36" i="28"/>
  <c r="AB36" i="28"/>
  <c r="AA36" i="28"/>
  <c r="Z36" i="28"/>
  <c r="Y36" i="28"/>
  <c r="X36" i="28"/>
  <c r="W36" i="28"/>
  <c r="V36" i="28"/>
  <c r="U36" i="28"/>
  <c r="T36" i="28"/>
  <c r="S36" i="28"/>
  <c r="R36" i="28"/>
  <c r="Q36" i="28"/>
  <c r="P36" i="28"/>
  <c r="O36" i="28"/>
  <c r="N36" i="28"/>
  <c r="M36" i="28"/>
  <c r="L36" i="28"/>
  <c r="K36" i="28"/>
  <c r="J36" i="28"/>
  <c r="I36" i="28"/>
  <c r="H36" i="28"/>
  <c r="G36" i="28"/>
  <c r="F36" i="28"/>
  <c r="E36" i="28"/>
  <c r="D36" i="28"/>
  <c r="C36" i="28"/>
  <c r="B36" i="28"/>
  <c r="A36" i="28"/>
  <c r="AD35" i="28"/>
  <c r="AC35" i="28"/>
  <c r="AB35" i="28"/>
  <c r="AA35" i="28"/>
  <c r="Z35" i="28"/>
  <c r="Y35" i="28"/>
  <c r="X35" i="28"/>
  <c r="W35" i="28"/>
  <c r="V35" i="28"/>
  <c r="U35" i="28"/>
  <c r="T35" i="28"/>
  <c r="S35" i="28"/>
  <c r="R35" i="28"/>
  <c r="Q35" i="28"/>
  <c r="P35" i="28"/>
  <c r="O35" i="28"/>
  <c r="N35" i="28"/>
  <c r="M35" i="28"/>
  <c r="L35" i="28"/>
  <c r="K35" i="28"/>
  <c r="J35" i="28"/>
  <c r="I35" i="28"/>
  <c r="H35" i="28"/>
  <c r="G35" i="28"/>
  <c r="F35" i="28"/>
  <c r="E35" i="28"/>
  <c r="D35" i="28"/>
  <c r="C35" i="28"/>
  <c r="B35" i="28"/>
  <c r="A35" i="28"/>
  <c r="AD34" i="28"/>
  <c r="AC34" i="28"/>
  <c r="AB34" i="28"/>
  <c r="AA34" i="28"/>
  <c r="Z34" i="28"/>
  <c r="Y34" i="28"/>
  <c r="X34" i="28"/>
  <c r="W34" i="28"/>
  <c r="V34" i="28"/>
  <c r="U34" i="28"/>
  <c r="T34" i="28"/>
  <c r="S34" i="28"/>
  <c r="R34" i="28"/>
  <c r="Q34" i="28"/>
  <c r="P34" i="28"/>
  <c r="O34" i="28"/>
  <c r="N34" i="28"/>
  <c r="M34" i="28"/>
  <c r="L34" i="28"/>
  <c r="K34" i="28"/>
  <c r="J34" i="28"/>
  <c r="I34" i="28"/>
  <c r="H34" i="28"/>
  <c r="G34" i="28"/>
  <c r="F34" i="28"/>
  <c r="E34" i="28"/>
  <c r="D34" i="28"/>
  <c r="C34" i="28"/>
  <c r="B34" i="28"/>
  <c r="A34" i="28"/>
  <c r="AD33" i="28"/>
  <c r="AC33" i="28"/>
  <c r="AB33" i="28"/>
  <c r="AA33" i="28"/>
  <c r="Z33" i="28"/>
  <c r="Y33" i="28"/>
  <c r="X33" i="28"/>
  <c r="W33" i="28"/>
  <c r="V33" i="28"/>
  <c r="U33" i="28"/>
  <c r="T33" i="28"/>
  <c r="S33" i="28"/>
  <c r="R33" i="28"/>
  <c r="Q33" i="28"/>
  <c r="P33" i="28"/>
  <c r="O33" i="28"/>
  <c r="N33" i="28"/>
  <c r="M33" i="28"/>
  <c r="L33" i="28"/>
  <c r="K33" i="28"/>
  <c r="J33" i="28"/>
  <c r="I33" i="28"/>
  <c r="H33" i="28"/>
  <c r="G33" i="28"/>
  <c r="F33" i="28"/>
  <c r="E33" i="28"/>
  <c r="D33" i="28"/>
  <c r="C33" i="28"/>
  <c r="B33" i="28"/>
  <c r="A33" i="28"/>
  <c r="AD32" i="28"/>
  <c r="AC32" i="28"/>
  <c r="AB32" i="28"/>
  <c r="AA32" i="28"/>
  <c r="Z32" i="28"/>
  <c r="Y32" i="28"/>
  <c r="X32" i="28"/>
  <c r="W32" i="28"/>
  <c r="V32" i="28"/>
  <c r="U32" i="28"/>
  <c r="T32" i="28"/>
  <c r="S32" i="28"/>
  <c r="R32" i="28"/>
  <c r="Q32" i="28"/>
  <c r="P32" i="28"/>
  <c r="O32" i="28"/>
  <c r="N32" i="28"/>
  <c r="M32" i="28"/>
  <c r="L32" i="28"/>
  <c r="K32" i="28"/>
  <c r="J32" i="28"/>
  <c r="I32" i="28"/>
  <c r="H32" i="28"/>
  <c r="G32" i="28"/>
  <c r="F32" i="28"/>
  <c r="E32" i="28"/>
  <c r="D32" i="28"/>
  <c r="C32" i="28"/>
  <c r="B32" i="28"/>
  <c r="A32" i="28"/>
  <c r="AD31" i="28"/>
  <c r="AC31" i="28"/>
  <c r="AB31" i="28"/>
  <c r="AA31" i="28"/>
  <c r="Z31" i="28"/>
  <c r="Y31" i="28"/>
  <c r="X31" i="28"/>
  <c r="W31" i="28"/>
  <c r="V31" i="28"/>
  <c r="U31" i="28"/>
  <c r="T31" i="28"/>
  <c r="S31" i="28"/>
  <c r="R31" i="28"/>
  <c r="Q31" i="28"/>
  <c r="P31" i="28"/>
  <c r="O31" i="28"/>
  <c r="N31" i="28"/>
  <c r="M31" i="28"/>
  <c r="L31" i="28"/>
  <c r="K31" i="28"/>
  <c r="J31" i="28"/>
  <c r="I31" i="28"/>
  <c r="H31" i="28"/>
  <c r="G31" i="28"/>
  <c r="F31" i="28"/>
  <c r="E31" i="28"/>
  <c r="D31" i="28"/>
  <c r="C31" i="28"/>
  <c r="B31" i="28"/>
  <c r="A31" i="28"/>
  <c r="AD30" i="28"/>
  <c r="AC30" i="28"/>
  <c r="AB30" i="28"/>
  <c r="AA30" i="28"/>
  <c r="Z30" i="28"/>
  <c r="Y30" i="28"/>
  <c r="X30" i="28"/>
  <c r="W30" i="28"/>
  <c r="V30" i="28"/>
  <c r="U30" i="28"/>
  <c r="T30" i="28"/>
  <c r="S30" i="28"/>
  <c r="R30" i="28"/>
  <c r="Q30" i="28"/>
  <c r="P30" i="28"/>
  <c r="O30" i="28"/>
  <c r="N30" i="28"/>
  <c r="M30" i="28"/>
  <c r="L30" i="28"/>
  <c r="K30" i="28"/>
  <c r="J30" i="28"/>
  <c r="I30" i="28"/>
  <c r="H30" i="28"/>
  <c r="G30" i="28"/>
  <c r="F30" i="28"/>
  <c r="E30" i="28"/>
  <c r="D30" i="28"/>
  <c r="C30" i="28"/>
  <c r="B30" i="28"/>
  <c r="A30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9" i="28"/>
  <c r="C29" i="28"/>
  <c r="B29" i="28"/>
  <c r="A29" i="28"/>
  <c r="AD28" i="28"/>
  <c r="AC28" i="28"/>
  <c r="AB28" i="28"/>
  <c r="AA28" i="28"/>
  <c r="Z28" i="28"/>
  <c r="Y28" i="28"/>
  <c r="X28" i="28"/>
  <c r="W28" i="28"/>
  <c r="V28" i="28"/>
  <c r="U28" i="28"/>
  <c r="T28" i="28"/>
  <c r="S28" i="28"/>
  <c r="R28" i="28"/>
  <c r="Q28" i="28"/>
  <c r="P28" i="28"/>
  <c r="O28" i="28"/>
  <c r="N28" i="28"/>
  <c r="M28" i="28"/>
  <c r="L28" i="28"/>
  <c r="K28" i="28"/>
  <c r="J28" i="28"/>
  <c r="I28" i="28"/>
  <c r="H28" i="28"/>
  <c r="G28" i="28"/>
  <c r="F28" i="28"/>
  <c r="E28" i="28"/>
  <c r="D28" i="28"/>
  <c r="C28" i="28"/>
  <c r="B28" i="28"/>
  <c r="A28" i="28"/>
  <c r="AD27" i="28"/>
  <c r="AC27" i="28"/>
  <c r="AB27" i="28"/>
  <c r="AA27" i="28"/>
  <c r="Z27" i="28"/>
  <c r="Y27" i="28"/>
  <c r="X27" i="28"/>
  <c r="W27" i="28"/>
  <c r="V27" i="28"/>
  <c r="U27" i="28"/>
  <c r="T27" i="28"/>
  <c r="S27" i="28"/>
  <c r="R27" i="28"/>
  <c r="Q27" i="28"/>
  <c r="P27" i="28"/>
  <c r="O27" i="28"/>
  <c r="N27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A27" i="28"/>
  <c r="AD26" i="28"/>
  <c r="AC26" i="28"/>
  <c r="AB26" i="28"/>
  <c r="AA26" i="28"/>
  <c r="Z26" i="28"/>
  <c r="Y26" i="28"/>
  <c r="X26" i="28"/>
  <c r="W26" i="28"/>
  <c r="V26" i="28"/>
  <c r="U26" i="28"/>
  <c r="T26" i="28"/>
  <c r="S26" i="28"/>
  <c r="R26" i="28"/>
  <c r="Q26" i="28"/>
  <c r="P26" i="28"/>
  <c r="O26" i="28"/>
  <c r="N26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A26" i="28"/>
  <c r="AD25" i="28"/>
  <c r="AC25" i="28"/>
  <c r="AB25" i="28"/>
  <c r="AA25" i="28"/>
  <c r="Z25" i="28"/>
  <c r="Y25" i="28"/>
  <c r="X25" i="28"/>
  <c r="W25" i="28"/>
  <c r="V25" i="28"/>
  <c r="U25" i="28"/>
  <c r="T25" i="28"/>
  <c r="S25" i="28"/>
  <c r="R25" i="28"/>
  <c r="Q25" i="28"/>
  <c r="P25" i="28"/>
  <c r="O25" i="28"/>
  <c r="N25" i="28"/>
  <c r="M25" i="28"/>
  <c r="L25" i="28"/>
  <c r="K25" i="28"/>
  <c r="J25" i="28"/>
  <c r="I25" i="28"/>
  <c r="H25" i="28"/>
  <c r="G25" i="28"/>
  <c r="F25" i="28"/>
  <c r="E25" i="28"/>
  <c r="D25" i="28"/>
  <c r="C25" i="28"/>
  <c r="B25" i="28"/>
  <c r="A25" i="28"/>
  <c r="AD24" i="28"/>
  <c r="AC24" i="28"/>
  <c r="AB24" i="28"/>
  <c r="AA24" i="28"/>
  <c r="Z24" i="28"/>
  <c r="Y24" i="28"/>
  <c r="X24" i="28"/>
  <c r="W24" i="28"/>
  <c r="V24" i="28"/>
  <c r="U24" i="28"/>
  <c r="T24" i="28"/>
  <c r="S24" i="28"/>
  <c r="R24" i="28"/>
  <c r="Q24" i="28"/>
  <c r="P24" i="28"/>
  <c r="O24" i="28"/>
  <c r="N24" i="28"/>
  <c r="M24" i="28"/>
  <c r="L24" i="28"/>
  <c r="K24" i="28"/>
  <c r="J24" i="28"/>
  <c r="I24" i="28"/>
  <c r="H24" i="28"/>
  <c r="G24" i="28"/>
  <c r="F24" i="28"/>
  <c r="E24" i="28"/>
  <c r="D24" i="28"/>
  <c r="C24" i="28"/>
  <c r="B24" i="28"/>
  <c r="A24" i="28"/>
  <c r="AD23" i="28"/>
  <c r="AC23" i="28"/>
  <c r="AB23" i="28"/>
  <c r="AA23" i="28"/>
  <c r="Z23" i="28"/>
  <c r="Y23" i="28"/>
  <c r="X23" i="28"/>
  <c r="W23" i="28"/>
  <c r="V23" i="28"/>
  <c r="U23" i="28"/>
  <c r="T23" i="28"/>
  <c r="S23" i="28"/>
  <c r="R23" i="28"/>
  <c r="Q23" i="28"/>
  <c r="P23" i="28"/>
  <c r="O23" i="28"/>
  <c r="N23" i="28"/>
  <c r="M23" i="28"/>
  <c r="L23" i="28"/>
  <c r="K23" i="28"/>
  <c r="J23" i="28"/>
  <c r="I23" i="28"/>
  <c r="H23" i="28"/>
  <c r="G23" i="28"/>
  <c r="F23" i="28"/>
  <c r="E23" i="28"/>
  <c r="D23" i="28"/>
  <c r="C23" i="28"/>
  <c r="B23" i="28"/>
  <c r="A23" i="28"/>
  <c r="AD22" i="28"/>
  <c r="AC22" i="28"/>
  <c r="AB22" i="28"/>
  <c r="AA22" i="28"/>
  <c r="Z22" i="28"/>
  <c r="Y22" i="28"/>
  <c r="X22" i="28"/>
  <c r="W22" i="28"/>
  <c r="V22" i="28"/>
  <c r="U22" i="28"/>
  <c r="T22" i="28"/>
  <c r="S22" i="28"/>
  <c r="R22" i="28"/>
  <c r="Q22" i="28"/>
  <c r="P22" i="28"/>
  <c r="O22" i="28"/>
  <c r="N22" i="28"/>
  <c r="M22" i="28"/>
  <c r="L22" i="28"/>
  <c r="K22" i="28"/>
  <c r="J22" i="28"/>
  <c r="I22" i="28"/>
  <c r="H22" i="28"/>
  <c r="G22" i="28"/>
  <c r="F22" i="28"/>
  <c r="E22" i="28"/>
  <c r="D22" i="28"/>
  <c r="C22" i="28"/>
  <c r="B22" i="28"/>
  <c r="A22" i="28"/>
  <c r="AD21" i="28"/>
  <c r="AC21" i="28"/>
  <c r="AB21" i="28"/>
  <c r="AA21" i="28"/>
  <c r="Z21" i="28"/>
  <c r="Y21" i="28"/>
  <c r="X21" i="28"/>
  <c r="W21" i="28"/>
  <c r="V21" i="28"/>
  <c r="U21" i="28"/>
  <c r="T21" i="28"/>
  <c r="S21" i="28"/>
  <c r="R21" i="28"/>
  <c r="Q21" i="28"/>
  <c r="P21" i="28"/>
  <c r="O21" i="28"/>
  <c r="N21" i="28"/>
  <c r="M21" i="28"/>
  <c r="L21" i="28"/>
  <c r="K21" i="28"/>
  <c r="J21" i="28"/>
  <c r="I21" i="28"/>
  <c r="H21" i="28"/>
  <c r="G21" i="28"/>
  <c r="F21" i="28"/>
  <c r="E21" i="28"/>
  <c r="D21" i="28"/>
  <c r="C21" i="28"/>
  <c r="B21" i="28"/>
  <c r="A21" i="28"/>
  <c r="AD20" i="28"/>
  <c r="AC20" i="28"/>
  <c r="AB20" i="28"/>
  <c r="AA20" i="28"/>
  <c r="Z20" i="28"/>
  <c r="Y20" i="28"/>
  <c r="X20" i="28"/>
  <c r="W20" i="28"/>
  <c r="V20" i="28"/>
  <c r="U20" i="28"/>
  <c r="T20" i="28"/>
  <c r="S20" i="28"/>
  <c r="R20" i="28"/>
  <c r="Q20" i="28"/>
  <c r="P20" i="28"/>
  <c r="O20" i="28"/>
  <c r="N20" i="28"/>
  <c r="M20" i="28"/>
  <c r="L20" i="28"/>
  <c r="K20" i="28"/>
  <c r="J20" i="28"/>
  <c r="I20" i="28"/>
  <c r="H20" i="28"/>
  <c r="G20" i="28"/>
  <c r="F20" i="28"/>
  <c r="E20" i="28"/>
  <c r="D20" i="28"/>
  <c r="C20" i="28"/>
  <c r="B20" i="28"/>
  <c r="A20" i="28"/>
  <c r="AD19" i="28"/>
  <c r="AC19" i="28"/>
  <c r="AB19" i="28"/>
  <c r="AA19" i="28"/>
  <c r="Z19" i="28"/>
  <c r="Y19" i="28"/>
  <c r="X19" i="28"/>
  <c r="W19" i="28"/>
  <c r="V19" i="28"/>
  <c r="U19" i="28"/>
  <c r="T19" i="28"/>
  <c r="S19" i="28"/>
  <c r="R19" i="28"/>
  <c r="Q19" i="28"/>
  <c r="P19" i="28"/>
  <c r="O19" i="28"/>
  <c r="N19" i="28"/>
  <c r="M19" i="28"/>
  <c r="L19" i="28"/>
  <c r="K19" i="28"/>
  <c r="J19" i="28"/>
  <c r="I19" i="28"/>
  <c r="H19" i="28"/>
  <c r="G19" i="28"/>
  <c r="F19" i="28"/>
  <c r="E19" i="28"/>
  <c r="D19" i="28"/>
  <c r="C19" i="28"/>
  <c r="B19" i="28"/>
  <c r="A19" i="28"/>
  <c r="AD18" i="28"/>
  <c r="AC18" i="28"/>
  <c r="AB18" i="28"/>
  <c r="AA18" i="28"/>
  <c r="Z18" i="28"/>
  <c r="Y18" i="28"/>
  <c r="X18" i="28"/>
  <c r="W18" i="28"/>
  <c r="V18" i="28"/>
  <c r="U18" i="28"/>
  <c r="T18" i="28"/>
  <c r="S18" i="28"/>
  <c r="R18" i="28"/>
  <c r="Q18" i="28"/>
  <c r="P18" i="28"/>
  <c r="O18" i="28"/>
  <c r="N18" i="28"/>
  <c r="M18" i="28"/>
  <c r="L18" i="28"/>
  <c r="K18" i="28"/>
  <c r="J18" i="28"/>
  <c r="I18" i="28"/>
  <c r="H18" i="28"/>
  <c r="G18" i="28"/>
  <c r="F18" i="28"/>
  <c r="E18" i="28"/>
  <c r="D18" i="28"/>
  <c r="C18" i="28"/>
  <c r="B18" i="28"/>
  <c r="A18" i="28"/>
  <c r="AD17" i="28"/>
  <c r="AC17" i="28"/>
  <c r="AB17" i="28"/>
  <c r="AA17" i="28"/>
  <c r="Z17" i="28"/>
  <c r="Y17" i="28"/>
  <c r="X17" i="28"/>
  <c r="W17" i="28"/>
  <c r="V17" i="28"/>
  <c r="U17" i="28"/>
  <c r="T17" i="28"/>
  <c r="S17" i="28"/>
  <c r="R17" i="28"/>
  <c r="Q17" i="28"/>
  <c r="P17" i="28"/>
  <c r="O17" i="28"/>
  <c r="N17" i="28"/>
  <c r="M17" i="28"/>
  <c r="L17" i="28"/>
  <c r="K17" i="28"/>
  <c r="J17" i="28"/>
  <c r="I17" i="28"/>
  <c r="H17" i="28"/>
  <c r="G17" i="28"/>
  <c r="F17" i="28"/>
  <c r="E17" i="28"/>
  <c r="D17" i="28"/>
  <c r="C17" i="28"/>
  <c r="B17" i="28"/>
  <c r="A17" i="28"/>
  <c r="AD16" i="28"/>
  <c r="AC16" i="28"/>
  <c r="AB16" i="28"/>
  <c r="AA16" i="28"/>
  <c r="Z16" i="28"/>
  <c r="Y16" i="28"/>
  <c r="X16" i="28"/>
  <c r="W16" i="28"/>
  <c r="V16" i="28"/>
  <c r="U16" i="28"/>
  <c r="T16" i="28"/>
  <c r="S16" i="28"/>
  <c r="R16" i="28"/>
  <c r="Q16" i="28"/>
  <c r="P16" i="28"/>
  <c r="O16" i="28"/>
  <c r="N16" i="28"/>
  <c r="M16" i="28"/>
  <c r="L16" i="28"/>
  <c r="K16" i="28"/>
  <c r="J16" i="28"/>
  <c r="I16" i="28"/>
  <c r="H16" i="28"/>
  <c r="G16" i="28"/>
  <c r="F16" i="28"/>
  <c r="E16" i="28"/>
  <c r="D16" i="28"/>
  <c r="C16" i="28"/>
  <c r="B16" i="28"/>
  <c r="A16" i="28"/>
  <c r="AD15" i="28"/>
  <c r="AC15" i="28"/>
  <c r="AB15" i="28"/>
  <c r="AA15" i="28"/>
  <c r="Z15" i="28"/>
  <c r="Y15" i="28"/>
  <c r="X15" i="28"/>
  <c r="W15" i="28"/>
  <c r="V15" i="28"/>
  <c r="U15" i="28"/>
  <c r="T15" i="28"/>
  <c r="S15" i="28"/>
  <c r="R15" i="28"/>
  <c r="Q15" i="28"/>
  <c r="P15" i="28"/>
  <c r="O15" i="28"/>
  <c r="N15" i="28"/>
  <c r="M15" i="28"/>
  <c r="L15" i="28"/>
  <c r="K15" i="28"/>
  <c r="J15" i="28"/>
  <c r="I15" i="28"/>
  <c r="H15" i="28"/>
  <c r="G15" i="28"/>
  <c r="F15" i="28"/>
  <c r="E15" i="28"/>
  <c r="D15" i="28"/>
  <c r="C15" i="28"/>
  <c r="B15" i="28"/>
  <c r="A15" i="28"/>
  <c r="AD14" i="28"/>
  <c r="AC14" i="28"/>
  <c r="AB14" i="28"/>
  <c r="AA14" i="28"/>
  <c r="Z14" i="28"/>
  <c r="Y14" i="28"/>
  <c r="X14" i="28"/>
  <c r="W14" i="28"/>
  <c r="V14" i="28"/>
  <c r="U14" i="28"/>
  <c r="T14" i="28"/>
  <c r="S14" i="28"/>
  <c r="R14" i="28"/>
  <c r="Q14" i="28"/>
  <c r="P14" i="28"/>
  <c r="O14" i="28"/>
  <c r="N14" i="28"/>
  <c r="M14" i="28"/>
  <c r="L14" i="28"/>
  <c r="K14" i="28"/>
  <c r="J14" i="28"/>
  <c r="I14" i="28"/>
  <c r="H14" i="28"/>
  <c r="G14" i="28"/>
  <c r="F14" i="28"/>
  <c r="E14" i="28"/>
  <c r="D14" i="28"/>
  <c r="C14" i="28"/>
  <c r="B14" i="28"/>
  <c r="A14" i="28"/>
  <c r="AD13" i="28"/>
  <c r="AC13" i="28"/>
  <c r="AB13" i="28"/>
  <c r="AA13" i="28"/>
  <c r="Z13" i="28"/>
  <c r="Y13" i="28"/>
  <c r="X13" i="28"/>
  <c r="W13" i="28"/>
  <c r="V13" i="28"/>
  <c r="U13" i="28"/>
  <c r="T13" i="28"/>
  <c r="S13" i="28"/>
  <c r="R13" i="28"/>
  <c r="Q13" i="28"/>
  <c r="P13" i="28"/>
  <c r="O13" i="28"/>
  <c r="N13" i="28"/>
  <c r="M13" i="28"/>
  <c r="L13" i="28"/>
  <c r="K13" i="28"/>
  <c r="J13" i="28"/>
  <c r="I13" i="28"/>
  <c r="H13" i="28"/>
  <c r="G13" i="28"/>
  <c r="F13" i="28"/>
  <c r="E13" i="28"/>
  <c r="D13" i="28"/>
  <c r="C13" i="28"/>
  <c r="B13" i="28"/>
  <c r="A13" i="28"/>
  <c r="AD12" i="28"/>
  <c r="AC12" i="28"/>
  <c r="AB12" i="28"/>
  <c r="AA12" i="28"/>
  <c r="Z12" i="28"/>
  <c r="Y12" i="28"/>
  <c r="X12" i="28"/>
  <c r="W12" i="28"/>
  <c r="V12" i="28"/>
  <c r="U12" i="28"/>
  <c r="T12" i="28"/>
  <c r="S12" i="28"/>
  <c r="R12" i="28"/>
  <c r="Q12" i="28"/>
  <c r="P12" i="28"/>
  <c r="O12" i="28"/>
  <c r="N12" i="28"/>
  <c r="M12" i="28"/>
  <c r="L12" i="28"/>
  <c r="K12" i="28"/>
  <c r="J12" i="28"/>
  <c r="I12" i="28"/>
  <c r="H12" i="28"/>
  <c r="G12" i="28"/>
  <c r="F12" i="28"/>
  <c r="E12" i="28"/>
  <c r="D12" i="28"/>
  <c r="C12" i="28"/>
  <c r="B12" i="28"/>
  <c r="A12" i="28"/>
  <c r="AD11" i="28"/>
  <c r="AC11" i="28"/>
  <c r="AB11" i="28"/>
  <c r="AA11" i="28"/>
  <c r="Z11" i="28"/>
  <c r="Y11" i="28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E11" i="28"/>
  <c r="D11" i="28"/>
  <c r="C11" i="28"/>
  <c r="B11" i="28"/>
  <c r="A11" i="28"/>
  <c r="AD10" i="28"/>
  <c r="AC10" i="28"/>
  <c r="AB10" i="28"/>
  <c r="AA10" i="28"/>
  <c r="Z10" i="28"/>
  <c r="Y10" i="28"/>
  <c r="X10" i="28"/>
  <c r="W10" i="28"/>
  <c r="V10" i="28"/>
  <c r="U10" i="28"/>
  <c r="T10" i="28"/>
  <c r="S10" i="28"/>
  <c r="R10" i="28"/>
  <c r="Q10" i="28"/>
  <c r="P10" i="28"/>
  <c r="O10" i="28"/>
  <c r="N10" i="28"/>
  <c r="M10" i="28"/>
  <c r="L10" i="28"/>
  <c r="K10" i="28"/>
  <c r="J10" i="28"/>
  <c r="I10" i="28"/>
  <c r="H10" i="28"/>
  <c r="G10" i="28"/>
  <c r="F10" i="28"/>
  <c r="E10" i="28"/>
  <c r="D10" i="28"/>
  <c r="C10" i="28"/>
  <c r="B10" i="28"/>
  <c r="A10" i="28"/>
  <c r="AD9" i="28"/>
  <c r="AC9" i="28"/>
  <c r="AB9" i="28"/>
  <c r="AA9" i="28"/>
  <c r="Z9" i="28"/>
  <c r="Y9" i="28"/>
  <c r="X9" i="28"/>
  <c r="W9" i="28"/>
  <c r="V9" i="28"/>
  <c r="U9" i="28"/>
  <c r="T9" i="28"/>
  <c r="S9" i="28"/>
  <c r="R9" i="28"/>
  <c r="Q9" i="28"/>
  <c r="P9" i="28"/>
  <c r="O9" i="28"/>
  <c r="N9" i="28"/>
  <c r="M9" i="28"/>
  <c r="L9" i="28"/>
  <c r="K9" i="28"/>
  <c r="J9" i="28"/>
  <c r="I9" i="28"/>
  <c r="H9" i="28"/>
  <c r="G9" i="28"/>
  <c r="F9" i="28"/>
  <c r="E9" i="28"/>
  <c r="D9" i="28"/>
  <c r="C9" i="28"/>
  <c r="B9" i="28"/>
  <c r="A9" i="28"/>
  <c r="AD8" i="28"/>
  <c r="AC8" i="28"/>
  <c r="AB8" i="28"/>
  <c r="AA8" i="28"/>
  <c r="Z8" i="28"/>
  <c r="Y8" i="28"/>
  <c r="X8" i="28"/>
  <c r="W8" i="28"/>
  <c r="V8" i="28"/>
  <c r="U8" i="28"/>
  <c r="T8" i="28"/>
  <c r="S8" i="28"/>
  <c r="R8" i="28"/>
  <c r="Q8" i="28"/>
  <c r="P8" i="28"/>
  <c r="O8" i="28"/>
  <c r="N8" i="28"/>
  <c r="M8" i="28"/>
  <c r="L8" i="28"/>
  <c r="K8" i="28"/>
  <c r="J8" i="28"/>
  <c r="I8" i="28"/>
  <c r="H8" i="28"/>
  <c r="G8" i="28"/>
  <c r="F8" i="28"/>
  <c r="E8" i="28"/>
  <c r="D8" i="28"/>
  <c r="C8" i="28"/>
  <c r="B8" i="28"/>
  <c r="A8" i="28"/>
  <c r="AD7" i="28"/>
  <c r="AC7" i="28"/>
  <c r="AB7" i="28"/>
  <c r="AA7" i="28"/>
  <c r="Z7" i="28"/>
  <c r="Y7" i="28"/>
  <c r="X7" i="28"/>
  <c r="W7" i="28"/>
  <c r="V7" i="28"/>
  <c r="U7" i="28"/>
  <c r="T7" i="28"/>
  <c r="S7" i="28"/>
  <c r="R7" i="28"/>
  <c r="Q7" i="28"/>
  <c r="P7" i="28"/>
  <c r="O7" i="28"/>
  <c r="N7" i="28"/>
  <c r="M7" i="28"/>
  <c r="L7" i="28"/>
  <c r="K7" i="28"/>
  <c r="J7" i="28"/>
  <c r="I7" i="28"/>
  <c r="H7" i="28"/>
  <c r="G7" i="28"/>
  <c r="F7" i="28"/>
  <c r="E7" i="28"/>
  <c r="D7" i="28"/>
  <c r="C7" i="28"/>
  <c r="B7" i="28"/>
  <c r="A7" i="28"/>
  <c r="AD6" i="28"/>
  <c r="AC6" i="28"/>
  <c r="AB6" i="28"/>
  <c r="AA6" i="28"/>
  <c r="Z6" i="28"/>
  <c r="Y6" i="28"/>
  <c r="X6" i="28"/>
  <c r="W6" i="28"/>
  <c r="V6" i="28"/>
  <c r="U6" i="28"/>
  <c r="T6" i="28"/>
  <c r="S6" i="28"/>
  <c r="R6" i="28"/>
  <c r="Q6" i="28"/>
  <c r="P6" i="28"/>
  <c r="O6" i="28"/>
  <c r="N6" i="28"/>
  <c r="M6" i="28"/>
  <c r="L6" i="28"/>
  <c r="K6" i="28"/>
  <c r="J6" i="28"/>
  <c r="I6" i="28"/>
  <c r="H6" i="28"/>
  <c r="G6" i="28"/>
  <c r="F6" i="28"/>
  <c r="E6" i="28"/>
  <c r="D6" i="28"/>
  <c r="C6" i="28"/>
  <c r="B6" i="28"/>
  <c r="A6" i="28"/>
  <c r="AD5" i="28"/>
  <c r="AC5" i="28"/>
  <c r="AB5" i="28"/>
  <c r="AA5" i="28"/>
  <c r="Z5" i="28"/>
  <c r="Y5" i="28"/>
  <c r="X5" i="28"/>
  <c r="W5" i="28"/>
  <c r="V5" i="28"/>
  <c r="U5" i="28"/>
  <c r="T5" i="28"/>
  <c r="S5" i="28"/>
  <c r="R5" i="28"/>
  <c r="Q5" i="28"/>
  <c r="P5" i="28"/>
  <c r="O5" i="28"/>
  <c r="N5" i="28"/>
  <c r="M5" i="28"/>
  <c r="L5" i="28"/>
  <c r="K5" i="28"/>
  <c r="J5" i="28"/>
  <c r="I5" i="28"/>
  <c r="H5" i="28"/>
  <c r="G5" i="28"/>
  <c r="F5" i="28"/>
  <c r="E5" i="28"/>
  <c r="D5" i="28"/>
  <c r="C5" i="28"/>
  <c r="B5" i="28"/>
  <c r="A5" i="28"/>
  <c r="AD4" i="28"/>
  <c r="AC4" i="28"/>
  <c r="AB4" i="28"/>
  <c r="AA4" i="28"/>
  <c r="Z4" i="28"/>
  <c r="Y4" i="28"/>
  <c r="X4" i="28"/>
  <c r="W4" i="28"/>
  <c r="V4" i="28"/>
  <c r="U4" i="28"/>
  <c r="T4" i="28"/>
  <c r="S4" i="28"/>
  <c r="R4" i="28"/>
  <c r="Q4" i="28"/>
  <c r="P4" i="28"/>
  <c r="O4" i="28"/>
  <c r="N4" i="28"/>
  <c r="M4" i="28"/>
  <c r="L4" i="28"/>
  <c r="K4" i="28"/>
  <c r="J4" i="28"/>
  <c r="I4" i="28"/>
  <c r="H4" i="28"/>
  <c r="G4" i="28"/>
  <c r="F4" i="28"/>
  <c r="E4" i="28"/>
  <c r="D4" i="28"/>
  <c r="C4" i="28"/>
  <c r="B4" i="28"/>
  <c r="A4" i="28"/>
  <c r="AD3" i="28"/>
  <c r="AC3" i="28"/>
  <c r="AB3" i="28"/>
  <c r="AA3" i="28"/>
  <c r="Z3" i="28"/>
  <c r="Y3" i="28"/>
  <c r="X3" i="28"/>
  <c r="W3" i="28"/>
  <c r="V3" i="28"/>
  <c r="U3" i="28"/>
  <c r="T3" i="28"/>
  <c r="S3" i="28"/>
  <c r="R3" i="28"/>
  <c r="Q3" i="28"/>
  <c r="P3" i="28"/>
  <c r="O3" i="28"/>
  <c r="N3" i="28"/>
  <c r="M3" i="28"/>
  <c r="L3" i="28"/>
  <c r="K3" i="28"/>
  <c r="J3" i="28"/>
  <c r="I3" i="28"/>
  <c r="H3" i="28"/>
  <c r="G3" i="28"/>
  <c r="F3" i="28"/>
  <c r="E3" i="28"/>
  <c r="D3" i="28"/>
  <c r="C3" i="28"/>
  <c r="B3" i="28"/>
  <c r="A3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C2" i="28"/>
  <c r="B2" i="28"/>
  <c r="A2" i="28"/>
  <c r="A1" i="28"/>
  <c r="AC2" i="14"/>
  <c r="AD2" i="14"/>
  <c r="AE2" i="14"/>
  <c r="AF2" i="14"/>
  <c r="AG2" i="14"/>
  <c r="AH2" i="14"/>
  <c r="AI2" i="14"/>
  <c r="AJ2" i="14"/>
  <c r="AK2" i="14"/>
  <c r="AL2" i="14"/>
  <c r="AM2" i="14"/>
  <c r="AN2" i="14"/>
  <c r="AO2" i="14"/>
  <c r="AP2" i="14"/>
  <c r="AQ2" i="14"/>
  <c r="AR2" i="14"/>
  <c r="AS2" i="14"/>
  <c r="AT2" i="14"/>
  <c r="AU2" i="14"/>
  <c r="AV2" i="14"/>
  <c r="AW2" i="14"/>
  <c r="AX2" i="14"/>
  <c r="AY2" i="14"/>
  <c r="AZ2" i="14"/>
  <c r="BA2" i="14"/>
  <c r="BB2" i="14"/>
  <c r="BC2" i="14"/>
  <c r="BD2" i="14"/>
  <c r="BE2" i="14"/>
  <c r="BF2" i="14"/>
  <c r="BG2" i="14"/>
  <c r="BH2" i="14"/>
  <c r="BI2" i="14"/>
  <c r="BJ2" i="14"/>
  <c r="BK2" i="14"/>
  <c r="BL2" i="14"/>
  <c r="BM2" i="14"/>
  <c r="BN2" i="14"/>
  <c r="BO2" i="14"/>
  <c r="BP2" i="14"/>
  <c r="BQ2" i="14"/>
  <c r="BR2" i="14"/>
  <c r="BS2" i="14"/>
  <c r="BT2" i="14"/>
  <c r="BU2" i="14"/>
  <c r="BV2" i="14"/>
  <c r="AC3" i="14"/>
  <c r="AD3" i="14"/>
  <c r="AE3" i="14"/>
  <c r="AF3" i="14"/>
  <c r="AG3" i="14"/>
  <c r="AH3" i="14"/>
  <c r="AI3" i="14"/>
  <c r="AJ3" i="14"/>
  <c r="AK3" i="14"/>
  <c r="AL3" i="14"/>
  <c r="AM3" i="14"/>
  <c r="AN3" i="14"/>
  <c r="AO3" i="14"/>
  <c r="AP3" i="14"/>
  <c r="AQ3" i="14"/>
  <c r="AR3" i="14"/>
  <c r="AS3" i="14"/>
  <c r="AT3" i="14"/>
  <c r="AU3" i="14"/>
  <c r="AV3" i="14"/>
  <c r="AW3" i="14"/>
  <c r="AX3" i="14"/>
  <c r="AY3" i="14"/>
  <c r="AZ3" i="14"/>
  <c r="BA3" i="14"/>
  <c r="BB3" i="14"/>
  <c r="BC3" i="14"/>
  <c r="BD3" i="14"/>
  <c r="BE3" i="14"/>
  <c r="BF3" i="14"/>
  <c r="BG3" i="14"/>
  <c r="BH3" i="14"/>
  <c r="BI3" i="14"/>
  <c r="BJ3" i="14"/>
  <c r="BK3" i="14"/>
  <c r="BL3" i="14"/>
  <c r="BM3" i="14"/>
  <c r="BN3" i="14"/>
  <c r="BO3" i="14"/>
  <c r="BP3" i="14"/>
  <c r="BQ3" i="14"/>
  <c r="BR3" i="14"/>
  <c r="BS3" i="14"/>
  <c r="BT3" i="14"/>
  <c r="BU3" i="14"/>
  <c r="BV3" i="14"/>
  <c r="AC4" i="14"/>
  <c r="AD4" i="14"/>
  <c r="AE4" i="14"/>
  <c r="AF4" i="14"/>
  <c r="AG4" i="14"/>
  <c r="AH4" i="14"/>
  <c r="AI4" i="14"/>
  <c r="AJ4" i="14"/>
  <c r="AK4" i="14"/>
  <c r="AL4" i="14"/>
  <c r="AM4" i="14"/>
  <c r="AN4" i="14"/>
  <c r="AO4" i="14"/>
  <c r="AP4" i="14"/>
  <c r="AQ4" i="14"/>
  <c r="AR4" i="14"/>
  <c r="AS4" i="14"/>
  <c r="AT4" i="14"/>
  <c r="AU4" i="14"/>
  <c r="AV4" i="14"/>
  <c r="AW4" i="14"/>
  <c r="AX4" i="14"/>
  <c r="AY4" i="14"/>
  <c r="AZ4" i="14"/>
  <c r="BA4" i="14"/>
  <c r="BB4" i="14"/>
  <c r="BC4" i="14"/>
  <c r="BD4" i="14"/>
  <c r="BE4" i="14"/>
  <c r="BF4" i="14"/>
  <c r="BG4" i="14"/>
  <c r="BH4" i="14"/>
  <c r="BI4" i="14"/>
  <c r="BJ4" i="14"/>
  <c r="BK4" i="14"/>
  <c r="BL4" i="14"/>
  <c r="BM4" i="14"/>
  <c r="BN4" i="14"/>
  <c r="BO4" i="14"/>
  <c r="BP4" i="14"/>
  <c r="BQ4" i="14"/>
  <c r="BR4" i="14"/>
  <c r="BS4" i="14"/>
  <c r="BT4" i="14"/>
  <c r="BU4" i="14"/>
  <c r="BV4" i="14"/>
  <c r="AC5" i="14"/>
  <c r="AD5" i="14"/>
  <c r="AE5" i="14"/>
  <c r="AF5" i="14"/>
  <c r="AG5" i="14"/>
  <c r="AH5" i="14"/>
  <c r="AI5" i="14"/>
  <c r="AJ5" i="14"/>
  <c r="AK5" i="14"/>
  <c r="AL5" i="14"/>
  <c r="AM5" i="14"/>
  <c r="AN5" i="14"/>
  <c r="AO5" i="14"/>
  <c r="AP5" i="14"/>
  <c r="AQ5" i="14"/>
  <c r="AR5" i="14"/>
  <c r="AS5" i="14"/>
  <c r="AT5" i="14"/>
  <c r="AU5" i="14"/>
  <c r="AV5" i="14"/>
  <c r="AW5" i="14"/>
  <c r="AX5" i="14"/>
  <c r="AY5" i="14"/>
  <c r="AZ5" i="14"/>
  <c r="BA5" i="14"/>
  <c r="BB5" i="14"/>
  <c r="BC5" i="14"/>
  <c r="BD5" i="14"/>
  <c r="BE5" i="14"/>
  <c r="BF5" i="14"/>
  <c r="BG5" i="14"/>
  <c r="BH5" i="14"/>
  <c r="BI5" i="14"/>
  <c r="BJ5" i="14"/>
  <c r="BK5" i="14"/>
  <c r="BL5" i="14"/>
  <c r="BM5" i="14"/>
  <c r="BN5" i="14"/>
  <c r="BO5" i="14"/>
  <c r="BP5" i="14"/>
  <c r="BQ5" i="14"/>
  <c r="BR5" i="14"/>
  <c r="BS5" i="14"/>
  <c r="BT5" i="14"/>
  <c r="BU5" i="14"/>
  <c r="BV5" i="14"/>
  <c r="AC6" i="14"/>
  <c r="AD6" i="14"/>
  <c r="AE6" i="14"/>
  <c r="AF6" i="14"/>
  <c r="AG6" i="14"/>
  <c r="AH6" i="14"/>
  <c r="AI6" i="14"/>
  <c r="AJ6" i="14"/>
  <c r="AK6" i="14"/>
  <c r="AL6" i="14"/>
  <c r="AM6" i="14"/>
  <c r="AN6" i="14"/>
  <c r="AO6" i="14"/>
  <c r="AP6" i="14"/>
  <c r="AQ6" i="14"/>
  <c r="AR6" i="14"/>
  <c r="AS6" i="14"/>
  <c r="AT6" i="14"/>
  <c r="AU6" i="14"/>
  <c r="AV6" i="14"/>
  <c r="AW6" i="14"/>
  <c r="AX6" i="14"/>
  <c r="AY6" i="14"/>
  <c r="AZ6" i="14"/>
  <c r="BA6" i="14"/>
  <c r="BB6" i="14"/>
  <c r="BC6" i="14"/>
  <c r="BD6" i="14"/>
  <c r="BE6" i="14"/>
  <c r="BF6" i="14"/>
  <c r="BG6" i="14"/>
  <c r="BH6" i="14"/>
  <c r="BI6" i="14"/>
  <c r="BJ6" i="14"/>
  <c r="BK6" i="14"/>
  <c r="BL6" i="14"/>
  <c r="BM6" i="14"/>
  <c r="BN6" i="14"/>
  <c r="BO6" i="14"/>
  <c r="BP6" i="14"/>
  <c r="BQ6" i="14"/>
  <c r="BR6" i="14"/>
  <c r="BS6" i="14"/>
  <c r="BT6" i="14"/>
  <c r="BU6" i="14"/>
  <c r="BV6" i="14"/>
  <c r="AC7" i="14"/>
  <c r="AD7" i="14"/>
  <c r="AE7" i="14"/>
  <c r="AF7" i="14"/>
  <c r="AG7" i="14"/>
  <c r="AH7" i="14"/>
  <c r="AI7" i="14"/>
  <c r="AJ7" i="14"/>
  <c r="AK7" i="14"/>
  <c r="AL7" i="14"/>
  <c r="AM7" i="14"/>
  <c r="AN7" i="14"/>
  <c r="AO7" i="14"/>
  <c r="AP7" i="14"/>
  <c r="AQ7" i="14"/>
  <c r="AR7" i="14"/>
  <c r="AS7" i="14"/>
  <c r="AT7" i="14"/>
  <c r="AU7" i="14"/>
  <c r="AV7" i="14"/>
  <c r="AW7" i="14"/>
  <c r="AX7" i="14"/>
  <c r="AY7" i="14"/>
  <c r="AZ7" i="14"/>
  <c r="BA7" i="14"/>
  <c r="BB7" i="14"/>
  <c r="BC7" i="14"/>
  <c r="BD7" i="14"/>
  <c r="BE7" i="14"/>
  <c r="BF7" i="14"/>
  <c r="BG7" i="14"/>
  <c r="BH7" i="14"/>
  <c r="BI7" i="14"/>
  <c r="BJ7" i="14"/>
  <c r="BK7" i="14"/>
  <c r="BL7" i="14"/>
  <c r="BM7" i="14"/>
  <c r="BN7" i="14"/>
  <c r="BO7" i="14"/>
  <c r="BP7" i="14"/>
  <c r="BQ7" i="14"/>
  <c r="BR7" i="14"/>
  <c r="BS7" i="14"/>
  <c r="BT7" i="14"/>
  <c r="BU7" i="14"/>
  <c r="BV7" i="14"/>
  <c r="AC8" i="14"/>
  <c r="AD8" i="14"/>
  <c r="AE8" i="14"/>
  <c r="AF8" i="14"/>
  <c r="AG8" i="14"/>
  <c r="AH8" i="14"/>
  <c r="AI8" i="14"/>
  <c r="AJ8" i="14"/>
  <c r="AK8" i="14"/>
  <c r="AL8" i="14"/>
  <c r="AM8" i="14"/>
  <c r="AN8" i="14"/>
  <c r="AO8" i="14"/>
  <c r="AP8" i="14"/>
  <c r="AQ8" i="14"/>
  <c r="AR8" i="14"/>
  <c r="AS8" i="14"/>
  <c r="AT8" i="14"/>
  <c r="AU8" i="14"/>
  <c r="AV8" i="14"/>
  <c r="AW8" i="14"/>
  <c r="AX8" i="14"/>
  <c r="AY8" i="14"/>
  <c r="AZ8" i="14"/>
  <c r="BA8" i="14"/>
  <c r="BB8" i="14"/>
  <c r="BC8" i="14"/>
  <c r="BD8" i="14"/>
  <c r="BE8" i="14"/>
  <c r="BF8" i="14"/>
  <c r="BG8" i="14"/>
  <c r="BH8" i="14"/>
  <c r="BI8" i="14"/>
  <c r="BJ8" i="14"/>
  <c r="BK8" i="14"/>
  <c r="BL8" i="14"/>
  <c r="BM8" i="14"/>
  <c r="BN8" i="14"/>
  <c r="BO8" i="14"/>
  <c r="BP8" i="14"/>
  <c r="BQ8" i="14"/>
  <c r="BR8" i="14"/>
  <c r="BS8" i="14"/>
  <c r="BT8" i="14"/>
  <c r="BU8" i="14"/>
  <c r="BV8" i="14"/>
  <c r="AC9" i="14"/>
  <c r="AD9" i="14"/>
  <c r="AE9" i="14"/>
  <c r="AF9" i="14"/>
  <c r="AG9" i="14"/>
  <c r="AH9" i="14"/>
  <c r="AI9" i="14"/>
  <c r="AJ9" i="14"/>
  <c r="AK9" i="14"/>
  <c r="AL9" i="14"/>
  <c r="AM9" i="14"/>
  <c r="AN9" i="14"/>
  <c r="AO9" i="14"/>
  <c r="AP9" i="14"/>
  <c r="AQ9" i="14"/>
  <c r="AR9" i="14"/>
  <c r="AS9" i="14"/>
  <c r="AT9" i="14"/>
  <c r="AU9" i="14"/>
  <c r="AV9" i="14"/>
  <c r="AW9" i="14"/>
  <c r="AX9" i="14"/>
  <c r="AY9" i="14"/>
  <c r="AZ9" i="14"/>
  <c r="BA9" i="14"/>
  <c r="BB9" i="14"/>
  <c r="BC9" i="14"/>
  <c r="BD9" i="14"/>
  <c r="BE9" i="14"/>
  <c r="BF9" i="14"/>
  <c r="BG9" i="14"/>
  <c r="BH9" i="14"/>
  <c r="BI9" i="14"/>
  <c r="BJ9" i="14"/>
  <c r="BK9" i="14"/>
  <c r="BL9" i="14"/>
  <c r="BM9" i="14"/>
  <c r="BN9" i="14"/>
  <c r="BO9" i="14"/>
  <c r="BP9" i="14"/>
  <c r="BQ9" i="14"/>
  <c r="BR9" i="14"/>
  <c r="BS9" i="14"/>
  <c r="BT9" i="14"/>
  <c r="BU9" i="14"/>
  <c r="BV9" i="14"/>
  <c r="AC10" i="14"/>
  <c r="AD10" i="14"/>
  <c r="AE10" i="14"/>
  <c r="AF10" i="14"/>
  <c r="AG10" i="14"/>
  <c r="AH10" i="14"/>
  <c r="AI10" i="14"/>
  <c r="AJ10" i="14"/>
  <c r="AK10" i="14"/>
  <c r="AL10" i="14"/>
  <c r="AM10" i="14"/>
  <c r="AN10" i="14"/>
  <c r="AO10" i="14"/>
  <c r="AP10" i="14"/>
  <c r="AQ10" i="14"/>
  <c r="AR10" i="14"/>
  <c r="AS10" i="14"/>
  <c r="AT10" i="14"/>
  <c r="AU10" i="14"/>
  <c r="AV10" i="14"/>
  <c r="AW10" i="14"/>
  <c r="AX10" i="14"/>
  <c r="AY10" i="14"/>
  <c r="AZ10" i="14"/>
  <c r="BA10" i="14"/>
  <c r="BB10" i="14"/>
  <c r="BC10" i="14"/>
  <c r="BD10" i="14"/>
  <c r="BE10" i="14"/>
  <c r="BF10" i="14"/>
  <c r="BG10" i="14"/>
  <c r="BH10" i="14"/>
  <c r="BI10" i="14"/>
  <c r="BJ10" i="14"/>
  <c r="BK10" i="14"/>
  <c r="BL10" i="14"/>
  <c r="BM10" i="14"/>
  <c r="BN10" i="14"/>
  <c r="BO10" i="14"/>
  <c r="BP10" i="14"/>
  <c r="BQ10" i="14"/>
  <c r="BR10" i="14"/>
  <c r="BS10" i="14"/>
  <c r="BT10" i="14"/>
  <c r="BU10" i="14"/>
  <c r="BV10" i="14"/>
  <c r="AC11" i="14"/>
  <c r="AD11" i="14"/>
  <c r="AE11" i="14"/>
  <c r="AF11" i="14"/>
  <c r="AG11" i="14"/>
  <c r="AH11" i="14"/>
  <c r="AI11" i="14"/>
  <c r="AJ11" i="14"/>
  <c r="AK11" i="14"/>
  <c r="AL11" i="14"/>
  <c r="AM11" i="14"/>
  <c r="AN11" i="14"/>
  <c r="AO11" i="14"/>
  <c r="AP11" i="14"/>
  <c r="AQ11" i="14"/>
  <c r="AR11" i="14"/>
  <c r="AS11" i="14"/>
  <c r="AT11" i="14"/>
  <c r="AU11" i="14"/>
  <c r="AV11" i="14"/>
  <c r="AW11" i="14"/>
  <c r="AX11" i="14"/>
  <c r="AY11" i="14"/>
  <c r="AZ11" i="14"/>
  <c r="BA11" i="14"/>
  <c r="BB11" i="14"/>
  <c r="BC11" i="14"/>
  <c r="BD11" i="14"/>
  <c r="BE11" i="14"/>
  <c r="BF11" i="14"/>
  <c r="BG11" i="14"/>
  <c r="BH11" i="14"/>
  <c r="BI11" i="14"/>
  <c r="BJ11" i="14"/>
  <c r="BK11" i="14"/>
  <c r="BL11" i="14"/>
  <c r="BM11" i="14"/>
  <c r="BN11" i="14"/>
  <c r="BO11" i="14"/>
  <c r="BP11" i="14"/>
  <c r="BQ11" i="14"/>
  <c r="BR11" i="14"/>
  <c r="BS11" i="14"/>
  <c r="BT11" i="14"/>
  <c r="BU11" i="14"/>
  <c r="BV11" i="14"/>
  <c r="AC12" i="14"/>
  <c r="AD12" i="14"/>
  <c r="AE12" i="14"/>
  <c r="AF12" i="14"/>
  <c r="AG12" i="14"/>
  <c r="AH12" i="14"/>
  <c r="AI12" i="14"/>
  <c r="AJ12" i="14"/>
  <c r="AK12" i="14"/>
  <c r="AL12" i="14"/>
  <c r="AM12" i="14"/>
  <c r="AN12" i="14"/>
  <c r="AO12" i="14"/>
  <c r="AP12" i="14"/>
  <c r="AQ12" i="14"/>
  <c r="AR12" i="14"/>
  <c r="AS12" i="14"/>
  <c r="AT12" i="14"/>
  <c r="AU12" i="14"/>
  <c r="AV12" i="14"/>
  <c r="AW12" i="14"/>
  <c r="AX12" i="14"/>
  <c r="AY12" i="14"/>
  <c r="AZ12" i="14"/>
  <c r="BA12" i="14"/>
  <c r="BB12" i="14"/>
  <c r="BC12" i="14"/>
  <c r="BD12" i="14"/>
  <c r="BE12" i="14"/>
  <c r="BF12" i="14"/>
  <c r="BG12" i="14"/>
  <c r="BH12" i="14"/>
  <c r="BI12" i="14"/>
  <c r="BJ12" i="14"/>
  <c r="BK12" i="14"/>
  <c r="BL12" i="14"/>
  <c r="BM12" i="14"/>
  <c r="BN12" i="14"/>
  <c r="BO12" i="14"/>
  <c r="BP12" i="14"/>
  <c r="BQ12" i="14"/>
  <c r="BR12" i="14"/>
  <c r="BS12" i="14"/>
  <c r="BT12" i="14"/>
  <c r="BU12" i="14"/>
  <c r="BV12" i="14"/>
  <c r="AC13" i="14"/>
  <c r="AD13" i="14"/>
  <c r="AE13" i="14"/>
  <c r="AF13" i="14"/>
  <c r="AG13" i="14"/>
  <c r="AH13" i="14"/>
  <c r="AI13" i="14"/>
  <c r="AJ13" i="14"/>
  <c r="AK13" i="14"/>
  <c r="AL13" i="14"/>
  <c r="AM13" i="14"/>
  <c r="AN13" i="14"/>
  <c r="AO13" i="14"/>
  <c r="AP13" i="14"/>
  <c r="AQ13" i="14"/>
  <c r="AR13" i="14"/>
  <c r="AS13" i="14"/>
  <c r="AT13" i="14"/>
  <c r="AU13" i="14"/>
  <c r="AV13" i="14"/>
  <c r="AW13" i="14"/>
  <c r="AX13" i="14"/>
  <c r="AY13" i="14"/>
  <c r="AZ13" i="14"/>
  <c r="BA13" i="14"/>
  <c r="BB13" i="14"/>
  <c r="BC13" i="14"/>
  <c r="BD13" i="14"/>
  <c r="BE13" i="14"/>
  <c r="BF13" i="14"/>
  <c r="BG13" i="14"/>
  <c r="BH13" i="14"/>
  <c r="BI13" i="14"/>
  <c r="BJ13" i="14"/>
  <c r="BK13" i="14"/>
  <c r="BL13" i="14"/>
  <c r="BM13" i="14"/>
  <c r="BN13" i="14"/>
  <c r="BO13" i="14"/>
  <c r="BP13" i="14"/>
  <c r="BQ13" i="14"/>
  <c r="BR13" i="14"/>
  <c r="BS13" i="14"/>
  <c r="BT13" i="14"/>
  <c r="BU13" i="14"/>
  <c r="BV13" i="14"/>
  <c r="AC14" i="14"/>
  <c r="AD14" i="14"/>
  <c r="AE14" i="14"/>
  <c r="AF14" i="14"/>
  <c r="AG14" i="14"/>
  <c r="AH14" i="14"/>
  <c r="AI14" i="14"/>
  <c r="AJ14" i="14"/>
  <c r="AK14" i="14"/>
  <c r="AL14" i="14"/>
  <c r="AM14" i="14"/>
  <c r="AN14" i="14"/>
  <c r="AO14" i="14"/>
  <c r="AP14" i="14"/>
  <c r="AQ14" i="14"/>
  <c r="AR14" i="14"/>
  <c r="AS14" i="14"/>
  <c r="AT14" i="14"/>
  <c r="AU14" i="14"/>
  <c r="AV14" i="14"/>
  <c r="AW14" i="14"/>
  <c r="AX14" i="14"/>
  <c r="AY14" i="14"/>
  <c r="AZ14" i="14"/>
  <c r="BA14" i="14"/>
  <c r="BB14" i="14"/>
  <c r="BC14" i="14"/>
  <c r="BD14" i="14"/>
  <c r="BE14" i="14"/>
  <c r="BF14" i="14"/>
  <c r="BG14" i="14"/>
  <c r="BH14" i="14"/>
  <c r="BI14" i="14"/>
  <c r="BJ14" i="14"/>
  <c r="BK14" i="14"/>
  <c r="BL14" i="14"/>
  <c r="BM14" i="14"/>
  <c r="BN14" i="14"/>
  <c r="BO14" i="14"/>
  <c r="BP14" i="14"/>
  <c r="BQ14" i="14"/>
  <c r="BR14" i="14"/>
  <c r="BS14" i="14"/>
  <c r="BT14" i="14"/>
  <c r="BU14" i="14"/>
  <c r="BV14" i="14"/>
  <c r="AC15" i="14"/>
  <c r="AD15" i="14"/>
  <c r="AE15" i="14"/>
  <c r="AF15" i="14"/>
  <c r="AG15" i="14"/>
  <c r="AH15" i="14"/>
  <c r="AI15" i="14"/>
  <c r="AJ15" i="14"/>
  <c r="AK15" i="14"/>
  <c r="AL15" i="14"/>
  <c r="AM15" i="14"/>
  <c r="AN15" i="14"/>
  <c r="AO15" i="14"/>
  <c r="AP15" i="14"/>
  <c r="AQ15" i="14"/>
  <c r="AR15" i="14"/>
  <c r="AS15" i="14"/>
  <c r="AT15" i="14"/>
  <c r="AU15" i="14"/>
  <c r="AV15" i="14"/>
  <c r="AW15" i="14"/>
  <c r="AX15" i="14"/>
  <c r="AY15" i="14"/>
  <c r="AZ15" i="14"/>
  <c r="BA15" i="14"/>
  <c r="BB15" i="14"/>
  <c r="BC15" i="14"/>
  <c r="BD15" i="14"/>
  <c r="BE15" i="14"/>
  <c r="BF15" i="14"/>
  <c r="BG15" i="14"/>
  <c r="BH15" i="14"/>
  <c r="BI15" i="14"/>
  <c r="BJ15" i="14"/>
  <c r="BK15" i="14"/>
  <c r="BL15" i="14"/>
  <c r="BM15" i="14"/>
  <c r="BN15" i="14"/>
  <c r="BO15" i="14"/>
  <c r="BP15" i="14"/>
  <c r="BQ15" i="14"/>
  <c r="BR15" i="14"/>
  <c r="BS15" i="14"/>
  <c r="BT15" i="14"/>
  <c r="BU15" i="14"/>
  <c r="BV15" i="14"/>
  <c r="AC16" i="14"/>
  <c r="AD16" i="14"/>
  <c r="AE16" i="14"/>
  <c r="AF16" i="14"/>
  <c r="AG16" i="14"/>
  <c r="AH16" i="14"/>
  <c r="AI16" i="14"/>
  <c r="AJ16" i="14"/>
  <c r="AK16" i="14"/>
  <c r="AL16" i="14"/>
  <c r="AM16" i="14"/>
  <c r="AN16" i="14"/>
  <c r="AO16" i="14"/>
  <c r="AP16" i="14"/>
  <c r="AQ16" i="14"/>
  <c r="AR16" i="14"/>
  <c r="AS16" i="14"/>
  <c r="AT16" i="14"/>
  <c r="AU16" i="14"/>
  <c r="AV16" i="14"/>
  <c r="AW16" i="14"/>
  <c r="AX16" i="14"/>
  <c r="AY16" i="14"/>
  <c r="AZ16" i="14"/>
  <c r="BA16" i="14"/>
  <c r="BB16" i="14"/>
  <c r="BC16" i="14"/>
  <c r="BD16" i="14"/>
  <c r="BE16" i="14"/>
  <c r="BF16" i="14"/>
  <c r="BG16" i="14"/>
  <c r="BH16" i="14"/>
  <c r="BI16" i="14"/>
  <c r="BJ16" i="14"/>
  <c r="BK16" i="14"/>
  <c r="BL16" i="14"/>
  <c r="BM16" i="14"/>
  <c r="BN16" i="14"/>
  <c r="BO16" i="14"/>
  <c r="BP16" i="14"/>
  <c r="BQ16" i="14"/>
  <c r="BR16" i="14"/>
  <c r="BS16" i="14"/>
  <c r="BT16" i="14"/>
  <c r="BU16" i="14"/>
  <c r="BV16" i="14"/>
  <c r="AC17" i="14"/>
  <c r="AD17" i="14"/>
  <c r="AE17" i="14"/>
  <c r="AF17" i="14"/>
  <c r="AG17" i="14"/>
  <c r="AH17" i="14"/>
  <c r="AI17" i="14"/>
  <c r="AJ17" i="14"/>
  <c r="AK17" i="14"/>
  <c r="AL17" i="14"/>
  <c r="AM17" i="14"/>
  <c r="AN17" i="14"/>
  <c r="AO17" i="14"/>
  <c r="AP17" i="14"/>
  <c r="AQ17" i="14"/>
  <c r="AR17" i="14"/>
  <c r="AS17" i="14"/>
  <c r="AT17" i="14"/>
  <c r="AU17" i="14"/>
  <c r="AV17" i="14"/>
  <c r="AW17" i="14"/>
  <c r="AX17" i="14"/>
  <c r="AY17" i="14"/>
  <c r="AZ17" i="14"/>
  <c r="BA17" i="14"/>
  <c r="BB17" i="14"/>
  <c r="BC17" i="14"/>
  <c r="BD17" i="14"/>
  <c r="BE17" i="14"/>
  <c r="BF17" i="14"/>
  <c r="BG17" i="14"/>
  <c r="BH17" i="14"/>
  <c r="BI17" i="14"/>
  <c r="BJ17" i="14"/>
  <c r="BK17" i="14"/>
  <c r="BL17" i="14"/>
  <c r="BM17" i="14"/>
  <c r="BN17" i="14"/>
  <c r="BO17" i="14"/>
  <c r="BP17" i="14"/>
  <c r="BQ17" i="14"/>
  <c r="BR17" i="14"/>
  <c r="BS17" i="14"/>
  <c r="BT17" i="14"/>
  <c r="BU17" i="14"/>
  <c r="BV17" i="14"/>
  <c r="AC18" i="14"/>
  <c r="AD18" i="14"/>
  <c r="AE18" i="14"/>
  <c r="AF18" i="14"/>
  <c r="AG18" i="14"/>
  <c r="AH18" i="14"/>
  <c r="AI18" i="14"/>
  <c r="AJ18" i="14"/>
  <c r="AK18" i="14"/>
  <c r="AL18" i="14"/>
  <c r="AM18" i="14"/>
  <c r="AN18" i="14"/>
  <c r="AO18" i="14"/>
  <c r="AP18" i="14"/>
  <c r="AQ18" i="14"/>
  <c r="AR18" i="14"/>
  <c r="AS18" i="14"/>
  <c r="AT18" i="14"/>
  <c r="AU18" i="14"/>
  <c r="AV18" i="14"/>
  <c r="AW18" i="14"/>
  <c r="AX18" i="14"/>
  <c r="AY18" i="14"/>
  <c r="AZ18" i="14"/>
  <c r="BA18" i="14"/>
  <c r="BB18" i="14"/>
  <c r="BC18" i="14"/>
  <c r="BD18" i="14"/>
  <c r="BE18" i="14"/>
  <c r="BF18" i="14"/>
  <c r="BG18" i="14"/>
  <c r="BH18" i="14"/>
  <c r="BI18" i="14"/>
  <c r="BJ18" i="14"/>
  <c r="BK18" i="14"/>
  <c r="BL18" i="14"/>
  <c r="BM18" i="14"/>
  <c r="BN18" i="14"/>
  <c r="BO18" i="14"/>
  <c r="BP18" i="14"/>
  <c r="BQ18" i="14"/>
  <c r="BR18" i="14"/>
  <c r="BS18" i="14"/>
  <c r="BT18" i="14"/>
  <c r="BU18" i="14"/>
  <c r="BV18" i="14"/>
  <c r="AC19" i="14"/>
  <c r="AD19" i="14"/>
  <c r="AE19" i="14"/>
  <c r="AF19" i="14"/>
  <c r="AG19" i="14"/>
  <c r="AH19" i="14"/>
  <c r="AI19" i="14"/>
  <c r="AJ19" i="14"/>
  <c r="AK19" i="14"/>
  <c r="AL19" i="14"/>
  <c r="AM19" i="14"/>
  <c r="AN19" i="14"/>
  <c r="AO19" i="14"/>
  <c r="AP19" i="14"/>
  <c r="AQ19" i="14"/>
  <c r="AR19" i="14"/>
  <c r="AS19" i="14"/>
  <c r="AT19" i="14"/>
  <c r="AU19" i="14"/>
  <c r="AV19" i="14"/>
  <c r="AW19" i="14"/>
  <c r="AX19" i="14"/>
  <c r="AY19" i="14"/>
  <c r="AZ19" i="14"/>
  <c r="BA19" i="14"/>
  <c r="BB19" i="14"/>
  <c r="BC19" i="14"/>
  <c r="BD19" i="14"/>
  <c r="BE19" i="14"/>
  <c r="BF19" i="14"/>
  <c r="BG19" i="14"/>
  <c r="BH19" i="14"/>
  <c r="BI19" i="14"/>
  <c r="BJ19" i="14"/>
  <c r="BK19" i="14"/>
  <c r="BL19" i="14"/>
  <c r="BM19" i="14"/>
  <c r="BN19" i="14"/>
  <c r="BO19" i="14"/>
  <c r="BP19" i="14"/>
  <c r="BQ19" i="14"/>
  <c r="BR19" i="14"/>
  <c r="BS19" i="14"/>
  <c r="BT19" i="14"/>
  <c r="BU19" i="14"/>
  <c r="BV19" i="14"/>
  <c r="AC20" i="14"/>
  <c r="AD20" i="14"/>
  <c r="AE20" i="14"/>
  <c r="AF20" i="14"/>
  <c r="AG20" i="14"/>
  <c r="AH20" i="14"/>
  <c r="AI20" i="14"/>
  <c r="AJ20" i="14"/>
  <c r="AK20" i="14"/>
  <c r="AL20" i="14"/>
  <c r="AM20" i="14"/>
  <c r="AN20" i="14"/>
  <c r="AO20" i="14"/>
  <c r="AP20" i="14"/>
  <c r="AQ20" i="14"/>
  <c r="AR20" i="14"/>
  <c r="AS20" i="14"/>
  <c r="AT20" i="14"/>
  <c r="AU20" i="14"/>
  <c r="AV20" i="14"/>
  <c r="AW20" i="14"/>
  <c r="AX20" i="14"/>
  <c r="AY20" i="14"/>
  <c r="AZ20" i="14"/>
  <c r="BA20" i="14"/>
  <c r="BB20" i="14"/>
  <c r="BC20" i="14"/>
  <c r="BD20" i="14"/>
  <c r="BE20" i="14"/>
  <c r="BF20" i="14"/>
  <c r="BG20" i="14"/>
  <c r="BH20" i="14"/>
  <c r="BI20" i="14"/>
  <c r="BJ20" i="14"/>
  <c r="BK20" i="14"/>
  <c r="BL20" i="14"/>
  <c r="BM20" i="14"/>
  <c r="BN20" i="14"/>
  <c r="BO20" i="14"/>
  <c r="BP20" i="14"/>
  <c r="BQ20" i="14"/>
  <c r="BR20" i="14"/>
  <c r="BS20" i="14"/>
  <c r="BT20" i="14"/>
  <c r="BU20" i="14"/>
  <c r="BV20" i="14"/>
  <c r="AC21" i="14"/>
  <c r="AD21" i="14"/>
  <c r="AE21" i="14"/>
  <c r="AF21" i="14"/>
  <c r="AG21" i="14"/>
  <c r="AH21" i="14"/>
  <c r="AI21" i="14"/>
  <c r="AJ21" i="14"/>
  <c r="AK21" i="14"/>
  <c r="AL21" i="14"/>
  <c r="AM21" i="14"/>
  <c r="AN21" i="14"/>
  <c r="AO21" i="14"/>
  <c r="AP21" i="14"/>
  <c r="AQ21" i="14"/>
  <c r="AR21" i="14"/>
  <c r="AS21" i="14"/>
  <c r="AT21" i="14"/>
  <c r="AU21" i="14"/>
  <c r="AV21" i="14"/>
  <c r="AW21" i="14"/>
  <c r="AX21" i="14"/>
  <c r="AY21" i="14"/>
  <c r="AZ21" i="14"/>
  <c r="BA21" i="14"/>
  <c r="BB21" i="14"/>
  <c r="BC21" i="14"/>
  <c r="BD21" i="14"/>
  <c r="BE21" i="14"/>
  <c r="BF21" i="14"/>
  <c r="BG21" i="14"/>
  <c r="BH21" i="14"/>
  <c r="BI21" i="14"/>
  <c r="BJ21" i="14"/>
  <c r="BK21" i="14"/>
  <c r="BL21" i="14"/>
  <c r="BM21" i="14"/>
  <c r="BN21" i="14"/>
  <c r="BO21" i="14"/>
  <c r="BP21" i="14"/>
  <c r="BQ21" i="14"/>
  <c r="BR21" i="14"/>
  <c r="BS21" i="14"/>
  <c r="BT21" i="14"/>
  <c r="BU21" i="14"/>
  <c r="BV21" i="14"/>
  <c r="AC22" i="14"/>
  <c r="AD22" i="14"/>
  <c r="AE22" i="14"/>
  <c r="AF22" i="14"/>
  <c r="AG22" i="14"/>
  <c r="AH22" i="14"/>
  <c r="AI22" i="14"/>
  <c r="AJ22" i="14"/>
  <c r="AK22" i="14"/>
  <c r="AL22" i="14"/>
  <c r="AM22" i="14"/>
  <c r="AN22" i="14"/>
  <c r="AO22" i="14"/>
  <c r="AP22" i="14"/>
  <c r="AQ22" i="14"/>
  <c r="AR22" i="14"/>
  <c r="AS22" i="14"/>
  <c r="AT22" i="14"/>
  <c r="AU22" i="14"/>
  <c r="AV22" i="14"/>
  <c r="AW22" i="14"/>
  <c r="AX22" i="14"/>
  <c r="AY22" i="14"/>
  <c r="AZ22" i="14"/>
  <c r="BA22" i="14"/>
  <c r="BB22" i="14"/>
  <c r="BC22" i="14"/>
  <c r="BD22" i="14"/>
  <c r="BE22" i="14"/>
  <c r="BF22" i="14"/>
  <c r="BG22" i="14"/>
  <c r="BH22" i="14"/>
  <c r="BI22" i="14"/>
  <c r="BJ22" i="14"/>
  <c r="BK22" i="14"/>
  <c r="BL22" i="14"/>
  <c r="BM22" i="14"/>
  <c r="BN22" i="14"/>
  <c r="BO22" i="14"/>
  <c r="BP22" i="14"/>
  <c r="BQ22" i="14"/>
  <c r="BR22" i="14"/>
  <c r="BS22" i="14"/>
  <c r="BT22" i="14"/>
  <c r="BU22" i="14"/>
  <c r="BV22" i="14"/>
  <c r="AC23" i="14"/>
  <c r="AD23" i="14"/>
  <c r="AE23" i="14"/>
  <c r="AF23" i="14"/>
  <c r="AG23" i="14"/>
  <c r="AH23" i="14"/>
  <c r="AI23" i="14"/>
  <c r="AJ23" i="14"/>
  <c r="AK23" i="14"/>
  <c r="AL23" i="14"/>
  <c r="AM23" i="14"/>
  <c r="AN23" i="14"/>
  <c r="AO23" i="14"/>
  <c r="AP23" i="14"/>
  <c r="AQ23" i="14"/>
  <c r="AR23" i="14"/>
  <c r="AS23" i="14"/>
  <c r="AT23" i="14"/>
  <c r="AU23" i="14"/>
  <c r="AV23" i="14"/>
  <c r="AW23" i="14"/>
  <c r="AX23" i="14"/>
  <c r="AY23" i="14"/>
  <c r="AZ23" i="14"/>
  <c r="BA23" i="14"/>
  <c r="BB23" i="14"/>
  <c r="BC23" i="14"/>
  <c r="BD23" i="14"/>
  <c r="BE23" i="14"/>
  <c r="BF23" i="14"/>
  <c r="BG23" i="14"/>
  <c r="BH23" i="14"/>
  <c r="BI23" i="14"/>
  <c r="BJ23" i="14"/>
  <c r="BK23" i="14"/>
  <c r="BL23" i="14"/>
  <c r="BM23" i="14"/>
  <c r="BN23" i="14"/>
  <c r="BO23" i="14"/>
  <c r="BP23" i="14"/>
  <c r="BQ23" i="14"/>
  <c r="BR23" i="14"/>
  <c r="BS23" i="14"/>
  <c r="BT23" i="14"/>
  <c r="BU23" i="14"/>
  <c r="BV23" i="14"/>
  <c r="AC24" i="14"/>
  <c r="AD24" i="14"/>
  <c r="AE24" i="14"/>
  <c r="AF24" i="14"/>
  <c r="AG24" i="14"/>
  <c r="AH24" i="14"/>
  <c r="AI24" i="14"/>
  <c r="AJ24" i="14"/>
  <c r="AK24" i="14"/>
  <c r="AL24" i="14"/>
  <c r="AM24" i="14"/>
  <c r="AN24" i="14"/>
  <c r="AO24" i="14"/>
  <c r="AP24" i="14"/>
  <c r="AQ24" i="14"/>
  <c r="AR24" i="14"/>
  <c r="AS24" i="14"/>
  <c r="AT24" i="14"/>
  <c r="AU24" i="14"/>
  <c r="AV24" i="14"/>
  <c r="AW24" i="14"/>
  <c r="AX24" i="14"/>
  <c r="AY24" i="14"/>
  <c r="AZ24" i="14"/>
  <c r="BA24" i="14"/>
  <c r="BB24" i="14"/>
  <c r="BC24" i="14"/>
  <c r="BD24" i="14"/>
  <c r="BE24" i="14"/>
  <c r="BF24" i="14"/>
  <c r="BG24" i="14"/>
  <c r="BH24" i="14"/>
  <c r="BI24" i="14"/>
  <c r="BJ24" i="14"/>
  <c r="BK24" i="14"/>
  <c r="BL24" i="14"/>
  <c r="BM24" i="14"/>
  <c r="BN24" i="14"/>
  <c r="BO24" i="14"/>
  <c r="BP24" i="14"/>
  <c r="BQ24" i="14"/>
  <c r="BR24" i="14"/>
  <c r="BS24" i="14"/>
  <c r="BT24" i="14"/>
  <c r="BU24" i="14"/>
  <c r="BV24" i="14"/>
  <c r="AC25" i="14"/>
  <c r="AD25" i="14"/>
  <c r="AE25" i="14"/>
  <c r="AF25" i="14"/>
  <c r="AG25" i="14"/>
  <c r="AH25" i="14"/>
  <c r="AI25" i="14"/>
  <c r="AJ25" i="14"/>
  <c r="AK25" i="14"/>
  <c r="AL25" i="14"/>
  <c r="AM25" i="14"/>
  <c r="AN25" i="14"/>
  <c r="AO25" i="14"/>
  <c r="AP25" i="14"/>
  <c r="AQ25" i="14"/>
  <c r="AR25" i="14"/>
  <c r="AS25" i="14"/>
  <c r="AT25" i="14"/>
  <c r="AU25" i="14"/>
  <c r="AV25" i="14"/>
  <c r="AW25" i="14"/>
  <c r="AX25" i="14"/>
  <c r="AY25" i="14"/>
  <c r="AZ25" i="14"/>
  <c r="BA25" i="14"/>
  <c r="BB25" i="14"/>
  <c r="BC25" i="14"/>
  <c r="BD25" i="14"/>
  <c r="BE25" i="14"/>
  <c r="BF25" i="14"/>
  <c r="BG25" i="14"/>
  <c r="BH25" i="14"/>
  <c r="BI25" i="14"/>
  <c r="BJ25" i="14"/>
  <c r="BK25" i="14"/>
  <c r="BL25" i="14"/>
  <c r="BM25" i="14"/>
  <c r="BN25" i="14"/>
  <c r="BO25" i="14"/>
  <c r="BP25" i="14"/>
  <c r="BQ25" i="14"/>
  <c r="BR25" i="14"/>
  <c r="BS25" i="14"/>
  <c r="BT25" i="14"/>
  <c r="BU25" i="14"/>
  <c r="BV25" i="14"/>
  <c r="AC26" i="14"/>
  <c r="AD26" i="14"/>
  <c r="AE26" i="14"/>
  <c r="AF26" i="14"/>
  <c r="AG26" i="14"/>
  <c r="AH26" i="14"/>
  <c r="AI26" i="14"/>
  <c r="AJ26" i="14"/>
  <c r="AK26" i="14"/>
  <c r="AL26" i="14"/>
  <c r="AM26" i="14"/>
  <c r="AN26" i="14"/>
  <c r="AO26" i="14"/>
  <c r="AP26" i="14"/>
  <c r="AQ26" i="14"/>
  <c r="AR26" i="14"/>
  <c r="AS26" i="14"/>
  <c r="AT26" i="14"/>
  <c r="AU26" i="14"/>
  <c r="AV26" i="14"/>
  <c r="AW26" i="14"/>
  <c r="AX26" i="14"/>
  <c r="AY26" i="14"/>
  <c r="AZ26" i="14"/>
  <c r="BA26" i="14"/>
  <c r="BB26" i="14"/>
  <c r="BC26" i="14"/>
  <c r="BD26" i="14"/>
  <c r="BE26" i="14"/>
  <c r="BF26" i="14"/>
  <c r="BG26" i="14"/>
  <c r="BH26" i="14"/>
  <c r="BI26" i="14"/>
  <c r="BJ26" i="14"/>
  <c r="BK26" i="14"/>
  <c r="BL26" i="14"/>
  <c r="BM26" i="14"/>
  <c r="BN26" i="14"/>
  <c r="BO26" i="14"/>
  <c r="BP26" i="14"/>
  <c r="BQ26" i="14"/>
  <c r="BR26" i="14"/>
  <c r="BS26" i="14"/>
  <c r="BT26" i="14"/>
  <c r="BU26" i="14"/>
  <c r="BV26" i="14"/>
  <c r="AC27" i="14"/>
  <c r="AD27" i="14"/>
  <c r="AE27" i="14"/>
  <c r="AF27" i="14"/>
  <c r="AG27" i="14"/>
  <c r="AH27" i="14"/>
  <c r="AI27" i="14"/>
  <c r="AJ27" i="14"/>
  <c r="AK27" i="14"/>
  <c r="AL27" i="14"/>
  <c r="AM27" i="14"/>
  <c r="AN27" i="14"/>
  <c r="AO27" i="14"/>
  <c r="AP27" i="14"/>
  <c r="AQ27" i="14"/>
  <c r="AR27" i="14"/>
  <c r="AS27" i="14"/>
  <c r="AT27" i="14"/>
  <c r="AU27" i="14"/>
  <c r="AV27" i="14"/>
  <c r="AW27" i="14"/>
  <c r="AX27" i="14"/>
  <c r="AY27" i="14"/>
  <c r="AZ27" i="14"/>
  <c r="BA27" i="14"/>
  <c r="BB27" i="14"/>
  <c r="BC27" i="14"/>
  <c r="BD27" i="14"/>
  <c r="BE27" i="14"/>
  <c r="BF27" i="14"/>
  <c r="BG27" i="14"/>
  <c r="BH27" i="14"/>
  <c r="BI27" i="14"/>
  <c r="BJ27" i="14"/>
  <c r="BK27" i="14"/>
  <c r="BL27" i="14"/>
  <c r="BM27" i="14"/>
  <c r="BN27" i="14"/>
  <c r="BO27" i="14"/>
  <c r="BP27" i="14"/>
  <c r="BQ27" i="14"/>
  <c r="BR27" i="14"/>
  <c r="BS27" i="14"/>
  <c r="BT27" i="14"/>
  <c r="BU27" i="14"/>
  <c r="BV27" i="14"/>
  <c r="AC28" i="14"/>
  <c r="AD28" i="14"/>
  <c r="AE28" i="14"/>
  <c r="AF28" i="14"/>
  <c r="AG28" i="14"/>
  <c r="AH28" i="14"/>
  <c r="AI28" i="14"/>
  <c r="AJ28" i="14"/>
  <c r="AK28" i="14"/>
  <c r="AL28" i="14"/>
  <c r="AM28" i="14"/>
  <c r="AN28" i="14"/>
  <c r="AO28" i="14"/>
  <c r="AP28" i="14"/>
  <c r="AQ28" i="14"/>
  <c r="AR28" i="14"/>
  <c r="AS28" i="14"/>
  <c r="AT28" i="14"/>
  <c r="AU28" i="14"/>
  <c r="AV28" i="14"/>
  <c r="AW28" i="14"/>
  <c r="AX28" i="14"/>
  <c r="AY28" i="14"/>
  <c r="AZ28" i="14"/>
  <c r="BA28" i="14"/>
  <c r="BB28" i="14"/>
  <c r="BC28" i="14"/>
  <c r="BD28" i="14"/>
  <c r="BE28" i="14"/>
  <c r="BF28" i="14"/>
  <c r="BG28" i="14"/>
  <c r="BH28" i="14"/>
  <c r="BI28" i="14"/>
  <c r="BJ28" i="14"/>
  <c r="BK28" i="14"/>
  <c r="BL28" i="14"/>
  <c r="BM28" i="14"/>
  <c r="BN28" i="14"/>
  <c r="BO28" i="14"/>
  <c r="BP28" i="14"/>
  <c r="BQ28" i="14"/>
  <c r="BR28" i="14"/>
  <c r="BS28" i="14"/>
  <c r="BT28" i="14"/>
  <c r="BU28" i="14"/>
  <c r="BV28" i="14"/>
  <c r="AC29" i="14"/>
  <c r="AD29" i="14"/>
  <c r="AE29" i="14"/>
  <c r="AF29" i="14"/>
  <c r="AG29" i="14"/>
  <c r="AH29" i="14"/>
  <c r="AI29" i="14"/>
  <c r="AJ29" i="14"/>
  <c r="AK29" i="14"/>
  <c r="AL29" i="14"/>
  <c r="AM29" i="14"/>
  <c r="AN29" i="14"/>
  <c r="AO29" i="14"/>
  <c r="AP29" i="14"/>
  <c r="AQ29" i="14"/>
  <c r="AR29" i="14"/>
  <c r="AS29" i="14"/>
  <c r="AT29" i="14"/>
  <c r="AU29" i="14"/>
  <c r="AV29" i="14"/>
  <c r="AW29" i="14"/>
  <c r="AX29" i="14"/>
  <c r="AY29" i="14"/>
  <c r="AZ29" i="14"/>
  <c r="BA29" i="14"/>
  <c r="BB29" i="14"/>
  <c r="BC29" i="14"/>
  <c r="BD29" i="14"/>
  <c r="BE29" i="14"/>
  <c r="BF29" i="14"/>
  <c r="BG29" i="14"/>
  <c r="BH29" i="14"/>
  <c r="BI29" i="14"/>
  <c r="BJ29" i="14"/>
  <c r="BK29" i="14"/>
  <c r="BL29" i="14"/>
  <c r="BM29" i="14"/>
  <c r="BN29" i="14"/>
  <c r="BO29" i="14"/>
  <c r="BP29" i="14"/>
  <c r="BQ29" i="14"/>
  <c r="BR29" i="14"/>
  <c r="BS29" i="14"/>
  <c r="BT29" i="14"/>
  <c r="BU29" i="14"/>
  <c r="BV29" i="14"/>
  <c r="AC30" i="14"/>
  <c r="AD30" i="14"/>
  <c r="AE30" i="14"/>
  <c r="AF30" i="14"/>
  <c r="AG30" i="14"/>
  <c r="AH30" i="14"/>
  <c r="AI30" i="14"/>
  <c r="AJ30" i="14"/>
  <c r="AK30" i="14"/>
  <c r="AL30" i="14"/>
  <c r="AM30" i="14"/>
  <c r="AN30" i="14"/>
  <c r="AO30" i="14"/>
  <c r="AP30" i="14"/>
  <c r="AQ30" i="14"/>
  <c r="AR30" i="14"/>
  <c r="AS30" i="14"/>
  <c r="AT30" i="14"/>
  <c r="AU30" i="14"/>
  <c r="AV30" i="14"/>
  <c r="AW30" i="14"/>
  <c r="AX30" i="14"/>
  <c r="AY30" i="14"/>
  <c r="AZ30" i="14"/>
  <c r="BA30" i="14"/>
  <c r="BB30" i="14"/>
  <c r="BC30" i="14"/>
  <c r="BD30" i="14"/>
  <c r="BE30" i="14"/>
  <c r="BF30" i="14"/>
  <c r="BG30" i="14"/>
  <c r="BH30" i="14"/>
  <c r="BI30" i="14"/>
  <c r="BJ30" i="14"/>
  <c r="BK30" i="14"/>
  <c r="BL30" i="14"/>
  <c r="BM30" i="14"/>
  <c r="BN30" i="14"/>
  <c r="BO30" i="14"/>
  <c r="BP30" i="14"/>
  <c r="BQ30" i="14"/>
  <c r="BR30" i="14"/>
  <c r="BS30" i="14"/>
  <c r="BT30" i="14"/>
  <c r="BU30" i="14"/>
  <c r="BV30" i="14"/>
  <c r="AC31" i="14"/>
  <c r="AD31" i="14"/>
  <c r="AE31" i="14"/>
  <c r="AF31" i="14"/>
  <c r="AG31" i="14"/>
  <c r="AH31" i="14"/>
  <c r="AI31" i="14"/>
  <c r="AJ31" i="14"/>
  <c r="AK31" i="14"/>
  <c r="AL31" i="14"/>
  <c r="AM31" i="14"/>
  <c r="AN31" i="14"/>
  <c r="AO31" i="14"/>
  <c r="AP31" i="14"/>
  <c r="AQ31" i="14"/>
  <c r="AR31" i="14"/>
  <c r="AS31" i="14"/>
  <c r="AT31" i="14"/>
  <c r="AU31" i="14"/>
  <c r="AV31" i="14"/>
  <c r="AW31" i="14"/>
  <c r="AX31" i="14"/>
  <c r="AY31" i="14"/>
  <c r="AZ31" i="14"/>
  <c r="BA31" i="14"/>
  <c r="BB31" i="14"/>
  <c r="BC31" i="14"/>
  <c r="BD31" i="14"/>
  <c r="BE31" i="14"/>
  <c r="BF31" i="14"/>
  <c r="BG31" i="14"/>
  <c r="BH31" i="14"/>
  <c r="BI31" i="14"/>
  <c r="BJ31" i="14"/>
  <c r="BK31" i="14"/>
  <c r="BL31" i="14"/>
  <c r="BM31" i="14"/>
  <c r="BN31" i="14"/>
  <c r="BO31" i="14"/>
  <c r="BP31" i="14"/>
  <c r="BQ31" i="14"/>
  <c r="BR31" i="14"/>
  <c r="BS31" i="14"/>
  <c r="BT31" i="14"/>
  <c r="BU31" i="14"/>
  <c r="BV31" i="14"/>
  <c r="AC32" i="14"/>
  <c r="AD32" i="14"/>
  <c r="AE32" i="14"/>
  <c r="AF32" i="14"/>
  <c r="AG32" i="14"/>
  <c r="AH32" i="14"/>
  <c r="AI32" i="14"/>
  <c r="AJ32" i="14"/>
  <c r="AK32" i="14"/>
  <c r="AL32" i="14"/>
  <c r="AM32" i="14"/>
  <c r="AN32" i="14"/>
  <c r="AO32" i="14"/>
  <c r="AP32" i="14"/>
  <c r="AQ32" i="14"/>
  <c r="AR32" i="14"/>
  <c r="AS32" i="14"/>
  <c r="AT32" i="14"/>
  <c r="AU32" i="14"/>
  <c r="AV32" i="14"/>
  <c r="AW32" i="14"/>
  <c r="AX32" i="14"/>
  <c r="AY32" i="14"/>
  <c r="AZ32" i="14"/>
  <c r="BA32" i="14"/>
  <c r="BB32" i="14"/>
  <c r="BC32" i="14"/>
  <c r="BD32" i="14"/>
  <c r="BE32" i="14"/>
  <c r="BF32" i="14"/>
  <c r="BG32" i="14"/>
  <c r="BH32" i="14"/>
  <c r="BI32" i="14"/>
  <c r="BJ32" i="14"/>
  <c r="BK32" i="14"/>
  <c r="BL32" i="14"/>
  <c r="BM32" i="14"/>
  <c r="BN32" i="14"/>
  <c r="BO32" i="14"/>
  <c r="BP32" i="14"/>
  <c r="BQ32" i="14"/>
  <c r="BR32" i="14"/>
  <c r="BS32" i="14"/>
  <c r="BT32" i="14"/>
  <c r="BU32" i="14"/>
  <c r="BV32" i="14"/>
  <c r="AC33" i="14"/>
  <c r="AD33" i="14"/>
  <c r="AE33" i="14"/>
  <c r="AF33" i="14"/>
  <c r="AG33" i="14"/>
  <c r="AH33" i="14"/>
  <c r="AI33" i="14"/>
  <c r="AJ33" i="14"/>
  <c r="AK33" i="14"/>
  <c r="AL33" i="14"/>
  <c r="AM33" i="14"/>
  <c r="AN33" i="14"/>
  <c r="AO33" i="14"/>
  <c r="AP33" i="14"/>
  <c r="AQ33" i="14"/>
  <c r="AR33" i="14"/>
  <c r="AS33" i="14"/>
  <c r="AT33" i="14"/>
  <c r="AU33" i="14"/>
  <c r="AV33" i="14"/>
  <c r="AW33" i="14"/>
  <c r="AX33" i="14"/>
  <c r="AY33" i="14"/>
  <c r="AZ33" i="14"/>
  <c r="BA33" i="14"/>
  <c r="BB33" i="14"/>
  <c r="BC33" i="14"/>
  <c r="BD33" i="14"/>
  <c r="BE33" i="14"/>
  <c r="BF33" i="14"/>
  <c r="BG33" i="14"/>
  <c r="BH33" i="14"/>
  <c r="BI33" i="14"/>
  <c r="BJ33" i="14"/>
  <c r="BK33" i="14"/>
  <c r="BL33" i="14"/>
  <c r="BM33" i="14"/>
  <c r="BN33" i="14"/>
  <c r="BO33" i="14"/>
  <c r="BP33" i="14"/>
  <c r="BQ33" i="14"/>
  <c r="BR33" i="14"/>
  <c r="BS33" i="14"/>
  <c r="BT33" i="14"/>
  <c r="BU33" i="14"/>
  <c r="BV33" i="14"/>
  <c r="AC34" i="14"/>
  <c r="AD34" i="14"/>
  <c r="AE34" i="14"/>
  <c r="AF34" i="14"/>
  <c r="AG34" i="14"/>
  <c r="AH34" i="14"/>
  <c r="AI34" i="14"/>
  <c r="AJ34" i="14"/>
  <c r="AK34" i="14"/>
  <c r="AL34" i="14"/>
  <c r="AM34" i="14"/>
  <c r="AN34" i="14"/>
  <c r="AO34" i="14"/>
  <c r="AP34" i="14"/>
  <c r="AQ34" i="14"/>
  <c r="AR34" i="14"/>
  <c r="AS34" i="14"/>
  <c r="AT34" i="14"/>
  <c r="AU34" i="14"/>
  <c r="AV34" i="14"/>
  <c r="AW34" i="14"/>
  <c r="AX34" i="14"/>
  <c r="AY34" i="14"/>
  <c r="AZ34" i="14"/>
  <c r="BA34" i="14"/>
  <c r="BB34" i="14"/>
  <c r="BC34" i="14"/>
  <c r="BD34" i="14"/>
  <c r="BE34" i="14"/>
  <c r="BF34" i="14"/>
  <c r="BG34" i="14"/>
  <c r="BH34" i="14"/>
  <c r="BI34" i="14"/>
  <c r="BJ34" i="14"/>
  <c r="BK34" i="14"/>
  <c r="BL34" i="14"/>
  <c r="BM34" i="14"/>
  <c r="BN34" i="14"/>
  <c r="BO34" i="14"/>
  <c r="BP34" i="14"/>
  <c r="BQ34" i="14"/>
  <c r="BR34" i="14"/>
  <c r="BS34" i="14"/>
  <c r="BT34" i="14"/>
  <c r="BU34" i="14"/>
  <c r="BV34" i="14"/>
  <c r="AC35" i="14"/>
  <c r="AD35" i="14"/>
  <c r="AE35" i="14"/>
  <c r="AF35" i="14"/>
  <c r="AG35" i="14"/>
  <c r="AH35" i="14"/>
  <c r="AI35" i="14"/>
  <c r="AJ35" i="14"/>
  <c r="AK35" i="14"/>
  <c r="AL35" i="14"/>
  <c r="AM35" i="14"/>
  <c r="AN35" i="14"/>
  <c r="AO35" i="14"/>
  <c r="AP35" i="14"/>
  <c r="AQ35" i="14"/>
  <c r="AR35" i="14"/>
  <c r="AS35" i="14"/>
  <c r="AT35" i="14"/>
  <c r="AU35" i="14"/>
  <c r="AV35" i="14"/>
  <c r="AW35" i="14"/>
  <c r="AX35" i="14"/>
  <c r="AY35" i="14"/>
  <c r="AZ35" i="14"/>
  <c r="BA35" i="14"/>
  <c r="BB35" i="14"/>
  <c r="BC35" i="14"/>
  <c r="BD35" i="14"/>
  <c r="BE35" i="14"/>
  <c r="BF35" i="14"/>
  <c r="BG35" i="14"/>
  <c r="BH35" i="14"/>
  <c r="BI35" i="14"/>
  <c r="BJ35" i="14"/>
  <c r="BK35" i="14"/>
  <c r="BL35" i="14"/>
  <c r="BM35" i="14"/>
  <c r="BN35" i="14"/>
  <c r="BO35" i="14"/>
  <c r="BP35" i="14"/>
  <c r="BQ35" i="14"/>
  <c r="BR35" i="14"/>
  <c r="BS35" i="14"/>
  <c r="BT35" i="14"/>
  <c r="BU35" i="14"/>
  <c r="BV35" i="14"/>
  <c r="AC36" i="14"/>
  <c r="AD36" i="14"/>
  <c r="AE36" i="14"/>
  <c r="AF36" i="14"/>
  <c r="AG36" i="14"/>
  <c r="AH36" i="14"/>
  <c r="AI36" i="14"/>
  <c r="AJ36" i="14"/>
  <c r="AK36" i="14"/>
  <c r="AL36" i="14"/>
  <c r="AM36" i="14"/>
  <c r="AN36" i="14"/>
  <c r="AO36" i="14"/>
  <c r="AP36" i="14"/>
  <c r="AQ36" i="14"/>
  <c r="AR36" i="14"/>
  <c r="AS36" i="14"/>
  <c r="AT36" i="14"/>
  <c r="AU36" i="14"/>
  <c r="AV36" i="14"/>
  <c r="AW36" i="14"/>
  <c r="AX36" i="14"/>
  <c r="AY36" i="14"/>
  <c r="AZ36" i="14"/>
  <c r="BA36" i="14"/>
  <c r="BB36" i="14"/>
  <c r="BC36" i="14"/>
  <c r="BD36" i="14"/>
  <c r="BE36" i="14"/>
  <c r="BF36" i="14"/>
  <c r="BG36" i="14"/>
  <c r="BH36" i="14"/>
  <c r="BI36" i="14"/>
  <c r="BJ36" i="14"/>
  <c r="BK36" i="14"/>
  <c r="BL36" i="14"/>
  <c r="BM36" i="14"/>
  <c r="BN36" i="14"/>
  <c r="BO36" i="14"/>
  <c r="BP36" i="14"/>
  <c r="BQ36" i="14"/>
  <c r="BR36" i="14"/>
  <c r="BS36" i="14"/>
  <c r="BT36" i="14"/>
  <c r="BU36" i="14"/>
  <c r="BV36" i="14"/>
  <c r="AC37" i="14"/>
  <c r="AD37" i="14"/>
  <c r="AE37" i="14"/>
  <c r="AF37" i="14"/>
  <c r="AG37" i="14"/>
  <c r="AH37" i="14"/>
  <c r="AI37" i="14"/>
  <c r="AJ37" i="14"/>
  <c r="AK37" i="14"/>
  <c r="AL37" i="14"/>
  <c r="AM37" i="14"/>
  <c r="AN37" i="14"/>
  <c r="AO37" i="14"/>
  <c r="AP37" i="14"/>
  <c r="AQ37" i="14"/>
  <c r="AR37" i="14"/>
  <c r="AS37" i="14"/>
  <c r="AT37" i="14"/>
  <c r="AU37" i="14"/>
  <c r="AV37" i="14"/>
  <c r="AW37" i="14"/>
  <c r="AX37" i="14"/>
  <c r="AY37" i="14"/>
  <c r="AZ37" i="14"/>
  <c r="BA37" i="14"/>
  <c r="BB37" i="14"/>
  <c r="BC37" i="14"/>
  <c r="BD37" i="14"/>
  <c r="BE37" i="14"/>
  <c r="BF37" i="14"/>
  <c r="BG37" i="14"/>
  <c r="BH37" i="14"/>
  <c r="BI37" i="14"/>
  <c r="BJ37" i="14"/>
  <c r="BK37" i="14"/>
  <c r="BL37" i="14"/>
  <c r="BM37" i="14"/>
  <c r="BN37" i="14"/>
  <c r="BO37" i="14"/>
  <c r="BP37" i="14"/>
  <c r="BQ37" i="14"/>
  <c r="BR37" i="14"/>
  <c r="BS37" i="14"/>
  <c r="BT37" i="14"/>
  <c r="BU37" i="14"/>
  <c r="BV37" i="14"/>
  <c r="AC38" i="14"/>
  <c r="AD38" i="14"/>
  <c r="AE38" i="14"/>
  <c r="AF38" i="14"/>
  <c r="AG38" i="14"/>
  <c r="AH38" i="14"/>
  <c r="AI38" i="14"/>
  <c r="AJ38" i="14"/>
  <c r="AK38" i="14"/>
  <c r="AL38" i="14"/>
  <c r="AM38" i="14"/>
  <c r="AN38" i="14"/>
  <c r="AO38" i="14"/>
  <c r="AP38" i="14"/>
  <c r="AQ38" i="14"/>
  <c r="AR38" i="14"/>
  <c r="AS38" i="14"/>
  <c r="AT38" i="14"/>
  <c r="AU38" i="14"/>
  <c r="AV38" i="14"/>
  <c r="AW38" i="14"/>
  <c r="AX38" i="14"/>
  <c r="AY38" i="14"/>
  <c r="AZ38" i="14"/>
  <c r="BA38" i="14"/>
  <c r="BB38" i="14"/>
  <c r="BC38" i="14"/>
  <c r="BD38" i="14"/>
  <c r="BE38" i="14"/>
  <c r="BF38" i="14"/>
  <c r="BG38" i="14"/>
  <c r="BH38" i="14"/>
  <c r="BI38" i="14"/>
  <c r="BJ38" i="14"/>
  <c r="BK38" i="14"/>
  <c r="BL38" i="14"/>
  <c r="BM38" i="14"/>
  <c r="BN38" i="14"/>
  <c r="BO38" i="14"/>
  <c r="BP38" i="14"/>
  <c r="BQ38" i="14"/>
  <c r="BR38" i="14"/>
  <c r="BS38" i="14"/>
  <c r="BT38" i="14"/>
  <c r="BU38" i="14"/>
  <c r="BV38" i="14"/>
  <c r="AC39" i="14"/>
  <c r="AD39" i="14"/>
  <c r="AE39" i="14"/>
  <c r="AF39" i="14"/>
  <c r="AG39" i="14"/>
  <c r="AH39" i="14"/>
  <c r="AI39" i="14"/>
  <c r="AJ39" i="14"/>
  <c r="AK39" i="14"/>
  <c r="AL39" i="14"/>
  <c r="AM39" i="14"/>
  <c r="AN39" i="14"/>
  <c r="AO39" i="14"/>
  <c r="AP39" i="14"/>
  <c r="AQ39" i="14"/>
  <c r="AR39" i="14"/>
  <c r="AS39" i="14"/>
  <c r="AT39" i="14"/>
  <c r="AU39" i="14"/>
  <c r="AV39" i="14"/>
  <c r="AW39" i="14"/>
  <c r="AX39" i="14"/>
  <c r="AY39" i="14"/>
  <c r="AZ39" i="14"/>
  <c r="BA39" i="14"/>
  <c r="BB39" i="14"/>
  <c r="BC39" i="14"/>
  <c r="BD39" i="14"/>
  <c r="BE39" i="14"/>
  <c r="BF39" i="14"/>
  <c r="BG39" i="14"/>
  <c r="BH39" i="14"/>
  <c r="BI39" i="14"/>
  <c r="BJ39" i="14"/>
  <c r="BK39" i="14"/>
  <c r="BL39" i="14"/>
  <c r="BM39" i="14"/>
  <c r="BN39" i="14"/>
  <c r="BO39" i="14"/>
  <c r="BP39" i="14"/>
  <c r="BQ39" i="14"/>
  <c r="BR39" i="14"/>
  <c r="BS39" i="14"/>
  <c r="BT39" i="14"/>
  <c r="BU39" i="14"/>
  <c r="BV39" i="14"/>
  <c r="AC40" i="14"/>
  <c r="AD40" i="14"/>
  <c r="AE40" i="14"/>
  <c r="AF40" i="14"/>
  <c r="AG40" i="14"/>
  <c r="AH40" i="14"/>
  <c r="AI40" i="14"/>
  <c r="AJ40" i="14"/>
  <c r="AK40" i="14"/>
  <c r="AL40" i="14"/>
  <c r="AM40" i="14"/>
  <c r="AN40" i="14"/>
  <c r="AO40" i="14"/>
  <c r="AP40" i="14"/>
  <c r="AQ40" i="14"/>
  <c r="AR40" i="14"/>
  <c r="AS40" i="14"/>
  <c r="AT40" i="14"/>
  <c r="AU40" i="14"/>
  <c r="AV40" i="14"/>
  <c r="AW40" i="14"/>
  <c r="AX40" i="14"/>
  <c r="AY40" i="14"/>
  <c r="AZ40" i="14"/>
  <c r="BA40" i="14"/>
  <c r="BB40" i="14"/>
  <c r="BC40" i="14"/>
  <c r="BD40" i="14"/>
  <c r="BE40" i="14"/>
  <c r="BF40" i="14"/>
  <c r="BG40" i="14"/>
  <c r="BH40" i="14"/>
  <c r="BI40" i="14"/>
  <c r="BJ40" i="14"/>
  <c r="BK40" i="14"/>
  <c r="BL40" i="14"/>
  <c r="BM40" i="14"/>
  <c r="BN40" i="14"/>
  <c r="BO40" i="14"/>
  <c r="BP40" i="14"/>
  <c r="BQ40" i="14"/>
  <c r="BR40" i="14"/>
  <c r="BS40" i="14"/>
  <c r="BT40" i="14"/>
  <c r="BU40" i="14"/>
  <c r="BV40" i="14"/>
  <c r="AC41" i="14"/>
  <c r="AD41" i="14"/>
  <c r="AE41" i="14"/>
  <c r="AF41" i="14"/>
  <c r="AG41" i="14"/>
  <c r="AH41" i="14"/>
  <c r="AI41" i="14"/>
  <c r="AJ41" i="14"/>
  <c r="AK41" i="14"/>
  <c r="AL41" i="14"/>
  <c r="AM41" i="14"/>
  <c r="AN41" i="14"/>
  <c r="AO41" i="14"/>
  <c r="AP41" i="14"/>
  <c r="AQ41" i="14"/>
  <c r="AR41" i="14"/>
  <c r="AS41" i="14"/>
  <c r="AT41" i="14"/>
  <c r="AU41" i="14"/>
  <c r="AV41" i="14"/>
  <c r="AW41" i="14"/>
  <c r="AX41" i="14"/>
  <c r="AY41" i="14"/>
  <c r="AZ41" i="14"/>
  <c r="BA41" i="14"/>
  <c r="BB41" i="14"/>
  <c r="BC41" i="14"/>
  <c r="BD41" i="14"/>
  <c r="BE41" i="14"/>
  <c r="BF41" i="14"/>
  <c r="BG41" i="14"/>
  <c r="BH41" i="14"/>
  <c r="BI41" i="14"/>
  <c r="BJ41" i="14"/>
  <c r="BK41" i="14"/>
  <c r="BL41" i="14"/>
  <c r="BM41" i="14"/>
  <c r="BN41" i="14"/>
  <c r="BO41" i="14"/>
  <c r="BP41" i="14"/>
  <c r="BQ41" i="14"/>
  <c r="BR41" i="14"/>
  <c r="BS41" i="14"/>
  <c r="BT41" i="14"/>
  <c r="BU41" i="14"/>
  <c r="BV41" i="14"/>
  <c r="AC42" i="14"/>
  <c r="AD42" i="14"/>
  <c r="AE42" i="14"/>
  <c r="AF42" i="14"/>
  <c r="AG42" i="14"/>
  <c r="AH42" i="14"/>
  <c r="AI42" i="14"/>
  <c r="AJ42" i="14"/>
  <c r="AK42" i="14"/>
  <c r="AL42" i="14"/>
  <c r="AM42" i="14"/>
  <c r="AN42" i="14"/>
  <c r="AO42" i="14"/>
  <c r="AP42" i="14"/>
  <c r="AQ42" i="14"/>
  <c r="AR42" i="14"/>
  <c r="AS42" i="14"/>
  <c r="AT42" i="14"/>
  <c r="AU42" i="14"/>
  <c r="AV42" i="14"/>
  <c r="AW42" i="14"/>
  <c r="AX42" i="14"/>
  <c r="AY42" i="14"/>
  <c r="AZ42" i="14"/>
  <c r="BA42" i="14"/>
  <c r="BB42" i="14"/>
  <c r="BC42" i="14"/>
  <c r="BD42" i="14"/>
  <c r="BE42" i="14"/>
  <c r="BF42" i="14"/>
  <c r="BG42" i="14"/>
  <c r="BH42" i="14"/>
  <c r="BI42" i="14"/>
  <c r="BJ42" i="14"/>
  <c r="BK42" i="14"/>
  <c r="BL42" i="14"/>
  <c r="BM42" i="14"/>
  <c r="BN42" i="14"/>
  <c r="BO42" i="14"/>
  <c r="BP42" i="14"/>
  <c r="BQ42" i="14"/>
  <c r="BR42" i="14"/>
  <c r="BS42" i="14"/>
  <c r="BT42" i="14"/>
  <c r="BU42" i="14"/>
  <c r="BV42" i="14"/>
  <c r="AC43" i="14"/>
  <c r="AD43" i="14"/>
  <c r="AE43" i="14"/>
  <c r="AF43" i="14"/>
  <c r="AG43" i="14"/>
  <c r="AH43" i="14"/>
  <c r="AI43" i="14"/>
  <c r="AJ43" i="14"/>
  <c r="AK43" i="14"/>
  <c r="AL43" i="14"/>
  <c r="AM43" i="14"/>
  <c r="AN43" i="14"/>
  <c r="AO43" i="14"/>
  <c r="AP43" i="14"/>
  <c r="AQ43" i="14"/>
  <c r="AR43" i="14"/>
  <c r="AS43" i="14"/>
  <c r="AT43" i="14"/>
  <c r="AU43" i="14"/>
  <c r="AV43" i="14"/>
  <c r="AW43" i="14"/>
  <c r="AX43" i="14"/>
  <c r="AY43" i="14"/>
  <c r="AZ43" i="14"/>
  <c r="BA43" i="14"/>
  <c r="BB43" i="14"/>
  <c r="BC43" i="14"/>
  <c r="BD43" i="14"/>
  <c r="BE43" i="14"/>
  <c r="BF43" i="14"/>
  <c r="BG43" i="14"/>
  <c r="BH43" i="14"/>
  <c r="BI43" i="14"/>
  <c r="BJ43" i="14"/>
  <c r="BK43" i="14"/>
  <c r="BL43" i="14"/>
  <c r="BM43" i="14"/>
  <c r="BN43" i="14"/>
  <c r="BO43" i="14"/>
  <c r="BP43" i="14"/>
  <c r="BQ43" i="14"/>
  <c r="BR43" i="14"/>
  <c r="BS43" i="14"/>
  <c r="BT43" i="14"/>
  <c r="BU43" i="14"/>
  <c r="BV43" i="14"/>
  <c r="AC44" i="14"/>
  <c r="AD44" i="14"/>
  <c r="AE44" i="14"/>
  <c r="AF44" i="14"/>
  <c r="AG44" i="14"/>
  <c r="AH44" i="14"/>
  <c r="AI44" i="14"/>
  <c r="AJ44" i="14"/>
  <c r="AK44" i="14"/>
  <c r="AL44" i="14"/>
  <c r="AM44" i="14"/>
  <c r="AN44" i="14"/>
  <c r="AO44" i="14"/>
  <c r="AP44" i="14"/>
  <c r="AQ44" i="14"/>
  <c r="AR44" i="14"/>
  <c r="AS44" i="14"/>
  <c r="AT44" i="14"/>
  <c r="AU44" i="14"/>
  <c r="AV44" i="14"/>
  <c r="AW44" i="14"/>
  <c r="AX44" i="14"/>
  <c r="AY44" i="14"/>
  <c r="AZ44" i="14"/>
  <c r="BA44" i="14"/>
  <c r="BB44" i="14"/>
  <c r="BC44" i="14"/>
  <c r="BD44" i="14"/>
  <c r="BE44" i="14"/>
  <c r="BF44" i="14"/>
  <c r="BG44" i="14"/>
  <c r="BH44" i="14"/>
  <c r="BI44" i="14"/>
  <c r="BJ44" i="14"/>
  <c r="BK44" i="14"/>
  <c r="BL44" i="14"/>
  <c r="BM44" i="14"/>
  <c r="BN44" i="14"/>
  <c r="BO44" i="14"/>
  <c r="BP44" i="14"/>
  <c r="BQ44" i="14"/>
  <c r="BR44" i="14"/>
  <c r="BS44" i="14"/>
  <c r="BT44" i="14"/>
  <c r="BU44" i="14"/>
  <c r="BV44" i="14"/>
  <c r="AC45" i="14"/>
  <c r="AD45" i="14"/>
  <c r="AE45" i="14"/>
  <c r="AF45" i="14"/>
  <c r="AG45" i="14"/>
  <c r="AH45" i="14"/>
  <c r="AI45" i="14"/>
  <c r="AJ45" i="14"/>
  <c r="AK45" i="14"/>
  <c r="AL45" i="14"/>
  <c r="AM45" i="14"/>
  <c r="AN45" i="14"/>
  <c r="AO45" i="14"/>
  <c r="AP45" i="14"/>
  <c r="AQ45" i="14"/>
  <c r="AR45" i="14"/>
  <c r="AS45" i="14"/>
  <c r="AT45" i="14"/>
  <c r="AU45" i="14"/>
  <c r="AV45" i="14"/>
  <c r="AW45" i="14"/>
  <c r="AX45" i="14"/>
  <c r="AY45" i="14"/>
  <c r="AZ45" i="14"/>
  <c r="BA45" i="14"/>
  <c r="BB45" i="14"/>
  <c r="BC45" i="14"/>
  <c r="BD45" i="14"/>
  <c r="BE45" i="14"/>
  <c r="BF45" i="14"/>
  <c r="BG45" i="14"/>
  <c r="BH45" i="14"/>
  <c r="BI45" i="14"/>
  <c r="BJ45" i="14"/>
  <c r="BK45" i="14"/>
  <c r="BL45" i="14"/>
  <c r="BM45" i="14"/>
  <c r="BN45" i="14"/>
  <c r="BO45" i="14"/>
  <c r="BP45" i="14"/>
  <c r="BQ45" i="14"/>
  <c r="BR45" i="14"/>
  <c r="BS45" i="14"/>
  <c r="BT45" i="14"/>
  <c r="BU45" i="14"/>
  <c r="BV45" i="14"/>
  <c r="AC46" i="14"/>
  <c r="AD46" i="14"/>
  <c r="AE46" i="14"/>
  <c r="AF46" i="14"/>
  <c r="AG46" i="14"/>
  <c r="AH46" i="14"/>
  <c r="AI46" i="14"/>
  <c r="AJ46" i="14"/>
  <c r="AK46" i="14"/>
  <c r="AL46" i="14"/>
  <c r="AM46" i="14"/>
  <c r="AN46" i="14"/>
  <c r="AO46" i="14"/>
  <c r="AP46" i="14"/>
  <c r="AQ46" i="14"/>
  <c r="AR46" i="14"/>
  <c r="AS46" i="14"/>
  <c r="AT46" i="14"/>
  <c r="AU46" i="14"/>
  <c r="AV46" i="14"/>
  <c r="AW46" i="14"/>
  <c r="AX46" i="14"/>
  <c r="AY46" i="14"/>
  <c r="AZ46" i="14"/>
  <c r="BA46" i="14"/>
  <c r="BB46" i="14"/>
  <c r="BC46" i="14"/>
  <c r="BD46" i="14"/>
  <c r="BE46" i="14"/>
  <c r="BF46" i="14"/>
  <c r="BG46" i="14"/>
  <c r="BH46" i="14"/>
  <c r="BI46" i="14"/>
  <c r="BJ46" i="14"/>
  <c r="BK46" i="14"/>
  <c r="BL46" i="14"/>
  <c r="BM46" i="14"/>
  <c r="BN46" i="14"/>
  <c r="BO46" i="14"/>
  <c r="BP46" i="14"/>
  <c r="BQ46" i="14"/>
  <c r="BR46" i="14"/>
  <c r="BS46" i="14"/>
  <c r="BT46" i="14"/>
  <c r="BU46" i="14"/>
  <c r="BV46" i="14"/>
  <c r="AC47" i="14"/>
  <c r="AD47" i="14"/>
  <c r="AE47" i="14"/>
  <c r="AF47" i="14"/>
  <c r="AG47" i="14"/>
  <c r="AH47" i="14"/>
  <c r="AI47" i="14"/>
  <c r="AJ47" i="14"/>
  <c r="AK47" i="14"/>
  <c r="AL47" i="14"/>
  <c r="AM47" i="14"/>
  <c r="AN47" i="14"/>
  <c r="AO47" i="14"/>
  <c r="AP47" i="14"/>
  <c r="AQ47" i="14"/>
  <c r="AR47" i="14"/>
  <c r="AS47" i="14"/>
  <c r="AT47" i="14"/>
  <c r="AU47" i="14"/>
  <c r="AV47" i="14"/>
  <c r="AW47" i="14"/>
  <c r="AX47" i="14"/>
  <c r="AY47" i="14"/>
  <c r="AZ47" i="14"/>
  <c r="BA47" i="14"/>
  <c r="BB47" i="14"/>
  <c r="BC47" i="14"/>
  <c r="BD47" i="14"/>
  <c r="BE47" i="14"/>
  <c r="BF47" i="14"/>
  <c r="BG47" i="14"/>
  <c r="BH47" i="14"/>
  <c r="BI47" i="14"/>
  <c r="BJ47" i="14"/>
  <c r="BK47" i="14"/>
  <c r="BL47" i="14"/>
  <c r="BM47" i="14"/>
  <c r="BN47" i="14"/>
  <c r="BO47" i="14"/>
  <c r="BP47" i="14"/>
  <c r="BQ47" i="14"/>
  <c r="BR47" i="14"/>
  <c r="BS47" i="14"/>
  <c r="BT47" i="14"/>
  <c r="BU47" i="14"/>
  <c r="BV47" i="14"/>
  <c r="AC48" i="14"/>
  <c r="AD48" i="14"/>
  <c r="AE48" i="14"/>
  <c r="AF48" i="14"/>
  <c r="AG48" i="14"/>
  <c r="AH48" i="14"/>
  <c r="AI48" i="14"/>
  <c r="AJ48" i="14"/>
  <c r="AK48" i="14"/>
  <c r="AL48" i="14"/>
  <c r="AM48" i="14"/>
  <c r="AN48" i="14"/>
  <c r="AO48" i="14"/>
  <c r="AP48" i="14"/>
  <c r="AQ48" i="14"/>
  <c r="AR48" i="14"/>
  <c r="AS48" i="14"/>
  <c r="AT48" i="14"/>
  <c r="AU48" i="14"/>
  <c r="AV48" i="14"/>
  <c r="AW48" i="14"/>
  <c r="AX48" i="14"/>
  <c r="AY48" i="14"/>
  <c r="AZ48" i="14"/>
  <c r="BA48" i="14"/>
  <c r="BB48" i="14"/>
  <c r="BC48" i="14"/>
  <c r="BD48" i="14"/>
  <c r="BE48" i="14"/>
  <c r="BF48" i="14"/>
  <c r="BG48" i="14"/>
  <c r="BH48" i="14"/>
  <c r="BI48" i="14"/>
  <c r="BJ48" i="14"/>
  <c r="BK48" i="14"/>
  <c r="BL48" i="14"/>
  <c r="BM48" i="14"/>
  <c r="BN48" i="14"/>
  <c r="BO48" i="14"/>
  <c r="BP48" i="14"/>
  <c r="BQ48" i="14"/>
  <c r="BR48" i="14"/>
  <c r="BS48" i="14"/>
  <c r="BT48" i="14"/>
  <c r="BU48" i="14"/>
  <c r="BV48" i="14"/>
  <c r="AC49" i="14"/>
  <c r="AD49" i="14"/>
  <c r="AE49" i="14"/>
  <c r="AF49" i="14"/>
  <c r="AG49" i="14"/>
  <c r="AH49" i="14"/>
  <c r="AI49" i="14"/>
  <c r="AJ49" i="14"/>
  <c r="AK49" i="14"/>
  <c r="AL49" i="14"/>
  <c r="AM49" i="14"/>
  <c r="AN49" i="14"/>
  <c r="AO49" i="14"/>
  <c r="AP49" i="14"/>
  <c r="AQ49" i="14"/>
  <c r="AR49" i="14"/>
  <c r="AS49" i="14"/>
  <c r="AT49" i="14"/>
  <c r="AU49" i="14"/>
  <c r="AV49" i="14"/>
  <c r="AW49" i="14"/>
  <c r="AX49" i="14"/>
  <c r="AY49" i="14"/>
  <c r="AZ49" i="14"/>
  <c r="BA49" i="14"/>
  <c r="BB49" i="14"/>
  <c r="BC49" i="14"/>
  <c r="BD49" i="14"/>
  <c r="BE49" i="14"/>
  <c r="BF49" i="14"/>
  <c r="BG49" i="14"/>
  <c r="BH49" i="14"/>
  <c r="BI49" i="14"/>
  <c r="BJ49" i="14"/>
  <c r="BK49" i="14"/>
  <c r="BL49" i="14"/>
  <c r="BM49" i="14"/>
  <c r="BN49" i="14"/>
  <c r="BO49" i="14"/>
  <c r="BP49" i="14"/>
  <c r="BQ49" i="14"/>
  <c r="BR49" i="14"/>
  <c r="BS49" i="14"/>
  <c r="BT49" i="14"/>
  <c r="BU49" i="14"/>
  <c r="BV49" i="14"/>
  <c r="AC50" i="14"/>
  <c r="AD50" i="14"/>
  <c r="AE50" i="14"/>
  <c r="AF50" i="14"/>
  <c r="AG50" i="14"/>
  <c r="AH50" i="14"/>
  <c r="AI50" i="14"/>
  <c r="AJ50" i="14"/>
  <c r="AK50" i="14"/>
  <c r="AL50" i="14"/>
  <c r="AM50" i="14"/>
  <c r="AN50" i="14"/>
  <c r="AO50" i="14"/>
  <c r="AP50" i="14"/>
  <c r="AQ50" i="14"/>
  <c r="AR50" i="14"/>
  <c r="AS50" i="14"/>
  <c r="AT50" i="14"/>
  <c r="AU50" i="14"/>
  <c r="AV50" i="14"/>
  <c r="AW50" i="14"/>
  <c r="AX50" i="14"/>
  <c r="AY50" i="14"/>
  <c r="AZ50" i="14"/>
  <c r="BA50" i="14"/>
  <c r="BB50" i="14"/>
  <c r="BC50" i="14"/>
  <c r="BD50" i="14"/>
  <c r="BE50" i="14"/>
  <c r="BF50" i="14"/>
  <c r="BG50" i="14"/>
  <c r="BH50" i="14"/>
  <c r="BI50" i="14"/>
  <c r="BJ50" i="14"/>
  <c r="BK50" i="14"/>
  <c r="BL50" i="14"/>
  <c r="BM50" i="14"/>
  <c r="BN50" i="14"/>
  <c r="BO50" i="14"/>
  <c r="BP50" i="14"/>
  <c r="BQ50" i="14"/>
  <c r="BR50" i="14"/>
  <c r="BS50" i="14"/>
  <c r="BT50" i="14"/>
  <c r="BU50" i="14"/>
  <c r="BV50" i="14"/>
  <c r="AC51" i="14"/>
  <c r="AD51" i="14"/>
  <c r="AE51" i="14"/>
  <c r="AF51" i="14"/>
  <c r="AG51" i="14"/>
  <c r="AH51" i="14"/>
  <c r="AI51" i="14"/>
  <c r="AJ51" i="14"/>
  <c r="AK51" i="14"/>
  <c r="AL51" i="14"/>
  <c r="AM51" i="14"/>
  <c r="AN51" i="14"/>
  <c r="AO51" i="14"/>
  <c r="AP51" i="14"/>
  <c r="AQ51" i="14"/>
  <c r="AR51" i="14"/>
  <c r="AS51" i="14"/>
  <c r="AT51" i="14"/>
  <c r="AU51" i="14"/>
  <c r="AV51" i="14"/>
  <c r="AW51" i="14"/>
  <c r="AX51" i="14"/>
  <c r="AY51" i="14"/>
  <c r="AZ51" i="14"/>
  <c r="BA51" i="14"/>
  <c r="BB51" i="14"/>
  <c r="BC51" i="14"/>
  <c r="BD51" i="14"/>
  <c r="BE51" i="14"/>
  <c r="BF51" i="14"/>
  <c r="BG51" i="14"/>
  <c r="BH51" i="14"/>
  <c r="BI51" i="14"/>
  <c r="BJ51" i="14"/>
  <c r="BK51" i="14"/>
  <c r="BL51" i="14"/>
  <c r="BM51" i="14"/>
  <c r="BN51" i="14"/>
  <c r="BO51" i="14"/>
  <c r="BP51" i="14"/>
  <c r="BQ51" i="14"/>
  <c r="BR51" i="14"/>
  <c r="BS51" i="14"/>
  <c r="BT51" i="14"/>
  <c r="BU51" i="14"/>
  <c r="BV51" i="14"/>
  <c r="AC52" i="14"/>
  <c r="AD52" i="14"/>
  <c r="AE52" i="14"/>
  <c r="AF52" i="14"/>
  <c r="AG52" i="14"/>
  <c r="AH52" i="14"/>
  <c r="AI52" i="14"/>
  <c r="AJ52" i="14"/>
  <c r="AK52" i="14"/>
  <c r="AL52" i="14"/>
  <c r="AM52" i="14"/>
  <c r="AN52" i="14"/>
  <c r="AO52" i="14"/>
  <c r="AP52" i="14"/>
  <c r="AQ52" i="14"/>
  <c r="AR52" i="14"/>
  <c r="AS52" i="14"/>
  <c r="AT52" i="14"/>
  <c r="AU52" i="14"/>
  <c r="AV52" i="14"/>
  <c r="AW52" i="14"/>
  <c r="AX52" i="14"/>
  <c r="AY52" i="14"/>
  <c r="AZ52" i="14"/>
  <c r="BA52" i="14"/>
  <c r="BB52" i="14"/>
  <c r="BC52" i="14"/>
  <c r="BD52" i="14"/>
  <c r="BE52" i="14"/>
  <c r="BF52" i="14"/>
  <c r="BG52" i="14"/>
  <c r="BH52" i="14"/>
  <c r="BI52" i="14"/>
  <c r="BJ52" i="14"/>
  <c r="BK52" i="14"/>
  <c r="BL52" i="14"/>
  <c r="BM52" i="14"/>
  <c r="BN52" i="14"/>
  <c r="BO52" i="14"/>
  <c r="BP52" i="14"/>
  <c r="BQ52" i="14"/>
  <c r="BR52" i="14"/>
  <c r="BS52" i="14"/>
  <c r="BT52" i="14"/>
  <c r="BU52" i="14"/>
  <c r="BV52" i="14"/>
  <c r="AC53" i="14"/>
  <c r="AD53" i="14"/>
  <c r="AE53" i="14"/>
  <c r="AF53" i="14"/>
  <c r="AG53" i="14"/>
  <c r="AH53" i="14"/>
  <c r="AI53" i="14"/>
  <c r="AJ53" i="14"/>
  <c r="AK53" i="14"/>
  <c r="AL53" i="14"/>
  <c r="AM53" i="14"/>
  <c r="AN53" i="14"/>
  <c r="AO53" i="14"/>
  <c r="AP53" i="14"/>
  <c r="AQ53" i="14"/>
  <c r="AR53" i="14"/>
  <c r="AS53" i="14"/>
  <c r="AT53" i="14"/>
  <c r="AU53" i="14"/>
  <c r="AV53" i="14"/>
  <c r="AW53" i="14"/>
  <c r="AX53" i="14"/>
  <c r="AY53" i="14"/>
  <c r="AZ53" i="14"/>
  <c r="BA53" i="14"/>
  <c r="BB53" i="14"/>
  <c r="BC53" i="14"/>
  <c r="BD53" i="14"/>
  <c r="BE53" i="14"/>
  <c r="BF53" i="14"/>
  <c r="BG53" i="14"/>
  <c r="BH53" i="14"/>
  <c r="BI53" i="14"/>
  <c r="BJ53" i="14"/>
  <c r="BK53" i="14"/>
  <c r="BL53" i="14"/>
  <c r="BM53" i="14"/>
  <c r="BN53" i="14"/>
  <c r="BO53" i="14"/>
  <c r="BP53" i="14"/>
  <c r="BQ53" i="14"/>
  <c r="BR53" i="14"/>
  <c r="BS53" i="14"/>
  <c r="BT53" i="14"/>
  <c r="BU53" i="14"/>
  <c r="BV53" i="14"/>
  <c r="AC54" i="14"/>
  <c r="AD54" i="14"/>
  <c r="AE54" i="14"/>
  <c r="AF54" i="14"/>
  <c r="AG54" i="14"/>
  <c r="AH54" i="14"/>
  <c r="AI54" i="14"/>
  <c r="AJ54" i="14"/>
  <c r="AK54" i="14"/>
  <c r="AL54" i="14"/>
  <c r="AM54" i="14"/>
  <c r="AN54" i="14"/>
  <c r="AO54" i="14"/>
  <c r="AP54" i="14"/>
  <c r="AQ54" i="14"/>
  <c r="AR54" i="14"/>
  <c r="AS54" i="14"/>
  <c r="AT54" i="14"/>
  <c r="AU54" i="14"/>
  <c r="AV54" i="14"/>
  <c r="AW54" i="14"/>
  <c r="AX54" i="14"/>
  <c r="AY54" i="14"/>
  <c r="AZ54" i="14"/>
  <c r="BA54" i="14"/>
  <c r="BB54" i="14"/>
  <c r="BC54" i="14"/>
  <c r="BD54" i="14"/>
  <c r="BE54" i="14"/>
  <c r="BF54" i="14"/>
  <c r="BG54" i="14"/>
  <c r="BH54" i="14"/>
  <c r="BI54" i="14"/>
  <c r="BJ54" i="14"/>
  <c r="BK54" i="14"/>
  <c r="BL54" i="14"/>
  <c r="BM54" i="14"/>
  <c r="BN54" i="14"/>
  <c r="BO54" i="14"/>
  <c r="BP54" i="14"/>
  <c r="BQ54" i="14"/>
  <c r="BR54" i="14"/>
  <c r="BS54" i="14"/>
  <c r="BT54" i="14"/>
  <c r="BU54" i="14"/>
  <c r="BV54" i="14"/>
  <c r="AC55" i="14"/>
  <c r="AD55" i="14"/>
  <c r="AE55" i="14"/>
  <c r="AF55" i="14"/>
  <c r="AG55" i="14"/>
  <c r="AH55" i="14"/>
  <c r="AI55" i="14"/>
  <c r="AJ55" i="14"/>
  <c r="AK55" i="14"/>
  <c r="AL55" i="14"/>
  <c r="AM55" i="14"/>
  <c r="AN55" i="14"/>
  <c r="AO55" i="14"/>
  <c r="AP55" i="14"/>
  <c r="AQ55" i="14"/>
  <c r="AR55" i="14"/>
  <c r="AS55" i="14"/>
  <c r="AT55" i="14"/>
  <c r="AU55" i="14"/>
  <c r="AV55" i="14"/>
  <c r="AW55" i="14"/>
  <c r="AX55" i="14"/>
  <c r="AY55" i="14"/>
  <c r="AZ55" i="14"/>
  <c r="BA55" i="14"/>
  <c r="BB55" i="14"/>
  <c r="BC55" i="14"/>
  <c r="BD55" i="14"/>
  <c r="BE55" i="14"/>
  <c r="BF55" i="14"/>
  <c r="BG55" i="14"/>
  <c r="BH55" i="14"/>
  <c r="BI55" i="14"/>
  <c r="BJ55" i="14"/>
  <c r="BK55" i="14"/>
  <c r="BL55" i="14"/>
  <c r="BM55" i="14"/>
  <c r="BN55" i="14"/>
  <c r="BO55" i="14"/>
  <c r="BP55" i="14"/>
  <c r="BQ55" i="14"/>
  <c r="BR55" i="14"/>
  <c r="BS55" i="14"/>
  <c r="BT55" i="14"/>
  <c r="BU55" i="14"/>
  <c r="BV55" i="14"/>
  <c r="AC56" i="14"/>
  <c r="AD56" i="14"/>
  <c r="AE56" i="14"/>
  <c r="AF56" i="14"/>
  <c r="AG56" i="14"/>
  <c r="AH56" i="14"/>
  <c r="AI56" i="14"/>
  <c r="AJ56" i="14"/>
  <c r="AK56" i="14"/>
  <c r="AL56" i="14"/>
  <c r="AM56" i="14"/>
  <c r="AN56" i="14"/>
  <c r="AO56" i="14"/>
  <c r="AP56" i="14"/>
  <c r="AQ56" i="14"/>
  <c r="AR56" i="14"/>
  <c r="AS56" i="14"/>
  <c r="AT56" i="14"/>
  <c r="AU56" i="14"/>
  <c r="AV56" i="14"/>
  <c r="AW56" i="14"/>
  <c r="AX56" i="14"/>
  <c r="AY56" i="14"/>
  <c r="AZ56" i="14"/>
  <c r="BA56" i="14"/>
  <c r="BB56" i="14"/>
  <c r="BC56" i="14"/>
  <c r="BD56" i="14"/>
  <c r="BE56" i="14"/>
  <c r="BF56" i="14"/>
  <c r="BG56" i="14"/>
  <c r="BH56" i="14"/>
  <c r="BI56" i="14"/>
  <c r="BJ56" i="14"/>
  <c r="BK56" i="14"/>
  <c r="BL56" i="14"/>
  <c r="BM56" i="14"/>
  <c r="BN56" i="14"/>
  <c r="BO56" i="14"/>
  <c r="BP56" i="14"/>
  <c r="BQ56" i="14"/>
  <c r="BR56" i="14"/>
  <c r="BS56" i="14"/>
  <c r="BT56" i="14"/>
  <c r="BU56" i="14"/>
  <c r="BV56" i="14"/>
  <c r="AC57" i="14"/>
  <c r="AD57" i="14"/>
  <c r="AE57" i="14"/>
  <c r="AF57" i="14"/>
  <c r="AG57" i="14"/>
  <c r="AH57" i="14"/>
  <c r="AI57" i="14"/>
  <c r="AJ57" i="14"/>
  <c r="AK57" i="14"/>
  <c r="AL57" i="14"/>
  <c r="AM57" i="14"/>
  <c r="AN57" i="14"/>
  <c r="AO57" i="14"/>
  <c r="AP57" i="14"/>
  <c r="AQ57" i="14"/>
  <c r="AR57" i="14"/>
  <c r="AS57" i="14"/>
  <c r="AT57" i="14"/>
  <c r="AU57" i="14"/>
  <c r="AV57" i="14"/>
  <c r="AW57" i="14"/>
  <c r="AX57" i="14"/>
  <c r="AY57" i="14"/>
  <c r="AZ57" i="14"/>
  <c r="BA57" i="14"/>
  <c r="BB57" i="14"/>
  <c r="BC57" i="14"/>
  <c r="BD57" i="14"/>
  <c r="BE57" i="14"/>
  <c r="BF57" i="14"/>
  <c r="BG57" i="14"/>
  <c r="BH57" i="14"/>
  <c r="BI57" i="14"/>
  <c r="BJ57" i="14"/>
  <c r="BK57" i="14"/>
  <c r="BL57" i="14"/>
  <c r="BM57" i="14"/>
  <c r="BN57" i="14"/>
  <c r="BO57" i="14"/>
  <c r="BP57" i="14"/>
  <c r="BQ57" i="14"/>
  <c r="BR57" i="14"/>
  <c r="BS57" i="14"/>
  <c r="BT57" i="14"/>
  <c r="BU57" i="14"/>
  <c r="BV57" i="14"/>
  <c r="AC58" i="14"/>
  <c r="AD58" i="14"/>
  <c r="AE58" i="14"/>
  <c r="AF58" i="14"/>
  <c r="AG58" i="14"/>
  <c r="AH58" i="14"/>
  <c r="AI58" i="14"/>
  <c r="AJ58" i="14"/>
  <c r="AK58" i="14"/>
  <c r="AL58" i="14"/>
  <c r="AM58" i="14"/>
  <c r="AN58" i="14"/>
  <c r="AO58" i="14"/>
  <c r="AP58" i="14"/>
  <c r="AQ58" i="14"/>
  <c r="AR58" i="14"/>
  <c r="AS58" i="14"/>
  <c r="AT58" i="14"/>
  <c r="AU58" i="14"/>
  <c r="AV58" i="14"/>
  <c r="AW58" i="14"/>
  <c r="AX58" i="14"/>
  <c r="AY58" i="14"/>
  <c r="AZ58" i="14"/>
  <c r="BA58" i="14"/>
  <c r="BB58" i="14"/>
  <c r="BC58" i="14"/>
  <c r="BD58" i="14"/>
  <c r="BE58" i="14"/>
  <c r="BF58" i="14"/>
  <c r="BG58" i="14"/>
  <c r="BH58" i="14"/>
  <c r="BI58" i="14"/>
  <c r="BJ58" i="14"/>
  <c r="BK58" i="14"/>
  <c r="BL58" i="14"/>
  <c r="BM58" i="14"/>
  <c r="BN58" i="14"/>
  <c r="BO58" i="14"/>
  <c r="BP58" i="14"/>
  <c r="BQ58" i="14"/>
  <c r="BR58" i="14"/>
  <c r="BS58" i="14"/>
  <c r="BT58" i="14"/>
  <c r="BU58" i="14"/>
  <c r="BV58" i="14"/>
  <c r="AC59" i="14"/>
  <c r="AD59" i="14"/>
  <c r="AE59" i="14"/>
  <c r="AF59" i="14"/>
  <c r="AG59" i="14"/>
  <c r="AH59" i="14"/>
  <c r="AI59" i="14"/>
  <c r="AJ59" i="14"/>
  <c r="AK59" i="14"/>
  <c r="AL59" i="14"/>
  <c r="AM59" i="14"/>
  <c r="AN59" i="14"/>
  <c r="AO59" i="14"/>
  <c r="AP59" i="14"/>
  <c r="AQ59" i="14"/>
  <c r="AR59" i="14"/>
  <c r="AS59" i="14"/>
  <c r="AT59" i="14"/>
  <c r="AU59" i="14"/>
  <c r="AV59" i="14"/>
  <c r="AW59" i="14"/>
  <c r="AX59" i="14"/>
  <c r="AY59" i="14"/>
  <c r="AZ59" i="14"/>
  <c r="BA59" i="14"/>
  <c r="BB59" i="14"/>
  <c r="BC59" i="14"/>
  <c r="BD59" i="14"/>
  <c r="BE59" i="14"/>
  <c r="BF59" i="14"/>
  <c r="BG59" i="14"/>
  <c r="BH59" i="14"/>
  <c r="BI59" i="14"/>
  <c r="BJ59" i="14"/>
  <c r="BK59" i="14"/>
  <c r="BL59" i="14"/>
  <c r="BM59" i="14"/>
  <c r="BN59" i="14"/>
  <c r="BO59" i="14"/>
  <c r="BP59" i="14"/>
  <c r="BQ59" i="14"/>
  <c r="BR59" i="14"/>
  <c r="BS59" i="14"/>
  <c r="BT59" i="14"/>
  <c r="BU59" i="14"/>
  <c r="BV59" i="14"/>
  <c r="AC60" i="14"/>
  <c r="AD60" i="14"/>
  <c r="AE60" i="14"/>
  <c r="AF60" i="14"/>
  <c r="AG60" i="14"/>
  <c r="AH60" i="14"/>
  <c r="AI60" i="14"/>
  <c r="AJ60" i="14"/>
  <c r="AK60" i="14"/>
  <c r="AL60" i="14"/>
  <c r="AM60" i="14"/>
  <c r="AN60" i="14"/>
  <c r="AO60" i="14"/>
  <c r="AP60" i="14"/>
  <c r="AQ60" i="14"/>
  <c r="AR60" i="14"/>
  <c r="AS60" i="14"/>
  <c r="AT60" i="14"/>
  <c r="AU60" i="14"/>
  <c r="AV60" i="14"/>
  <c r="AW60" i="14"/>
  <c r="AX60" i="14"/>
  <c r="AY60" i="14"/>
  <c r="AZ60" i="14"/>
  <c r="BA60" i="14"/>
  <c r="BB60" i="14"/>
  <c r="BC60" i="14"/>
  <c r="BD60" i="14"/>
  <c r="BE60" i="14"/>
  <c r="BF60" i="14"/>
  <c r="BG60" i="14"/>
  <c r="BH60" i="14"/>
  <c r="BI60" i="14"/>
  <c r="BJ60" i="14"/>
  <c r="BK60" i="14"/>
  <c r="BL60" i="14"/>
  <c r="BM60" i="14"/>
  <c r="BN60" i="14"/>
  <c r="BO60" i="14"/>
  <c r="BP60" i="14"/>
  <c r="BQ60" i="14"/>
  <c r="BR60" i="14"/>
  <c r="BS60" i="14"/>
  <c r="BT60" i="14"/>
  <c r="BU60" i="14"/>
  <c r="BV60" i="14"/>
  <c r="AC61" i="14"/>
  <c r="AD61" i="14"/>
  <c r="AE61" i="14"/>
  <c r="AF61" i="14"/>
  <c r="AG61" i="14"/>
  <c r="AH61" i="14"/>
  <c r="AI61" i="14"/>
  <c r="AJ61" i="14"/>
  <c r="AK61" i="14"/>
  <c r="AL61" i="14"/>
  <c r="AM61" i="14"/>
  <c r="AN61" i="14"/>
  <c r="AO61" i="14"/>
  <c r="AP61" i="14"/>
  <c r="AQ61" i="14"/>
  <c r="AR61" i="14"/>
  <c r="AS61" i="14"/>
  <c r="AT61" i="14"/>
  <c r="AU61" i="14"/>
  <c r="AV61" i="14"/>
  <c r="AW61" i="14"/>
  <c r="AX61" i="14"/>
  <c r="AY61" i="14"/>
  <c r="AZ61" i="14"/>
  <c r="BA61" i="14"/>
  <c r="BB61" i="14"/>
  <c r="BC61" i="14"/>
  <c r="BD61" i="14"/>
  <c r="BE61" i="14"/>
  <c r="BF61" i="14"/>
  <c r="BG61" i="14"/>
  <c r="BH61" i="14"/>
  <c r="BI61" i="14"/>
  <c r="BJ61" i="14"/>
  <c r="BK61" i="14"/>
  <c r="BL61" i="14"/>
  <c r="BM61" i="14"/>
  <c r="BN61" i="14"/>
  <c r="BO61" i="14"/>
  <c r="BP61" i="14"/>
  <c r="BQ61" i="14"/>
  <c r="BR61" i="14"/>
  <c r="BS61" i="14"/>
  <c r="BT61" i="14"/>
  <c r="BU61" i="14"/>
  <c r="BV61" i="14"/>
  <c r="AC62" i="14"/>
  <c r="AD62" i="14"/>
  <c r="AE62" i="14"/>
  <c r="AF62" i="14"/>
  <c r="AG62" i="14"/>
  <c r="AH62" i="14"/>
  <c r="AI62" i="14"/>
  <c r="AJ62" i="14"/>
  <c r="AK62" i="14"/>
  <c r="AL62" i="14"/>
  <c r="AM62" i="14"/>
  <c r="AN62" i="14"/>
  <c r="AO62" i="14"/>
  <c r="AP62" i="14"/>
  <c r="AQ62" i="14"/>
  <c r="AR62" i="14"/>
  <c r="AS62" i="14"/>
  <c r="AT62" i="14"/>
  <c r="AU62" i="14"/>
  <c r="AV62" i="14"/>
  <c r="AW62" i="14"/>
  <c r="AX62" i="14"/>
  <c r="AY62" i="14"/>
  <c r="AZ62" i="14"/>
  <c r="BA62" i="14"/>
  <c r="BB62" i="14"/>
  <c r="BC62" i="14"/>
  <c r="BD62" i="14"/>
  <c r="BE62" i="14"/>
  <c r="BF62" i="14"/>
  <c r="BG62" i="14"/>
  <c r="BH62" i="14"/>
  <c r="BI62" i="14"/>
  <c r="BJ62" i="14"/>
  <c r="BK62" i="14"/>
  <c r="BL62" i="14"/>
  <c r="BM62" i="14"/>
  <c r="BN62" i="14"/>
  <c r="BO62" i="14"/>
  <c r="BP62" i="14"/>
  <c r="BQ62" i="14"/>
  <c r="BR62" i="14"/>
  <c r="BS62" i="14"/>
  <c r="BT62" i="14"/>
  <c r="BU62" i="14"/>
  <c r="BV62" i="14"/>
  <c r="AC63" i="14"/>
  <c r="AD63" i="14"/>
  <c r="AE63" i="14"/>
  <c r="AF63" i="14"/>
  <c r="AG63" i="14"/>
  <c r="AH63" i="14"/>
  <c r="AI63" i="14"/>
  <c r="AJ63" i="14"/>
  <c r="AK63" i="14"/>
  <c r="AL63" i="14"/>
  <c r="AM63" i="14"/>
  <c r="AN63" i="14"/>
  <c r="AO63" i="14"/>
  <c r="AP63" i="14"/>
  <c r="AQ63" i="14"/>
  <c r="AR63" i="14"/>
  <c r="AS63" i="14"/>
  <c r="AT63" i="14"/>
  <c r="AU63" i="14"/>
  <c r="AV63" i="14"/>
  <c r="AW63" i="14"/>
  <c r="AX63" i="14"/>
  <c r="AY63" i="14"/>
  <c r="AZ63" i="14"/>
  <c r="BA63" i="14"/>
  <c r="BB63" i="14"/>
  <c r="BC63" i="14"/>
  <c r="BD63" i="14"/>
  <c r="BE63" i="14"/>
  <c r="BF63" i="14"/>
  <c r="BG63" i="14"/>
  <c r="BH63" i="14"/>
  <c r="BI63" i="14"/>
  <c r="BJ63" i="14"/>
  <c r="BK63" i="14"/>
  <c r="BL63" i="14"/>
  <c r="BM63" i="14"/>
  <c r="BN63" i="14"/>
  <c r="BO63" i="14"/>
  <c r="BP63" i="14"/>
  <c r="BQ63" i="14"/>
  <c r="BR63" i="14"/>
  <c r="BS63" i="14"/>
  <c r="BT63" i="14"/>
  <c r="BU63" i="14"/>
  <c r="BV63" i="14"/>
  <c r="AC64" i="14"/>
  <c r="AD64" i="14"/>
  <c r="AE64" i="14"/>
  <c r="AF64" i="14"/>
  <c r="AG64" i="14"/>
  <c r="AH64" i="14"/>
  <c r="AI64" i="14"/>
  <c r="AJ64" i="14"/>
  <c r="AK64" i="14"/>
  <c r="AL64" i="14"/>
  <c r="AM64" i="14"/>
  <c r="AN64" i="14"/>
  <c r="AO64" i="14"/>
  <c r="AP64" i="14"/>
  <c r="AQ64" i="14"/>
  <c r="AR64" i="14"/>
  <c r="AS64" i="14"/>
  <c r="AT64" i="14"/>
  <c r="AU64" i="14"/>
  <c r="AV64" i="14"/>
  <c r="AW64" i="14"/>
  <c r="AX64" i="14"/>
  <c r="AY64" i="14"/>
  <c r="AZ64" i="14"/>
  <c r="BA64" i="14"/>
  <c r="BB64" i="14"/>
  <c r="BC64" i="14"/>
  <c r="BD64" i="14"/>
  <c r="BE64" i="14"/>
  <c r="BF64" i="14"/>
  <c r="BG64" i="14"/>
  <c r="BH64" i="14"/>
  <c r="BI64" i="14"/>
  <c r="BJ64" i="14"/>
  <c r="BK64" i="14"/>
  <c r="BL64" i="14"/>
  <c r="BM64" i="14"/>
  <c r="BN64" i="14"/>
  <c r="BO64" i="14"/>
  <c r="BP64" i="14"/>
  <c r="BQ64" i="14"/>
  <c r="BR64" i="14"/>
  <c r="BS64" i="14"/>
  <c r="BT64" i="14"/>
  <c r="BU64" i="14"/>
  <c r="BV64" i="14"/>
  <c r="AC65" i="14"/>
  <c r="AD65" i="14"/>
  <c r="AE65" i="14"/>
  <c r="AF65" i="14"/>
  <c r="AG65" i="14"/>
  <c r="AH65" i="14"/>
  <c r="AI65" i="14"/>
  <c r="AJ65" i="14"/>
  <c r="AK65" i="14"/>
  <c r="AL65" i="14"/>
  <c r="AM65" i="14"/>
  <c r="AN65" i="14"/>
  <c r="AO65" i="14"/>
  <c r="AP65" i="14"/>
  <c r="AQ65" i="14"/>
  <c r="AR65" i="14"/>
  <c r="AS65" i="14"/>
  <c r="AT65" i="14"/>
  <c r="AU65" i="14"/>
  <c r="AV65" i="14"/>
  <c r="AW65" i="14"/>
  <c r="AX65" i="14"/>
  <c r="AY65" i="14"/>
  <c r="AZ65" i="14"/>
  <c r="BA65" i="14"/>
  <c r="BB65" i="14"/>
  <c r="BC65" i="14"/>
  <c r="BD65" i="14"/>
  <c r="BE65" i="14"/>
  <c r="BF65" i="14"/>
  <c r="BG65" i="14"/>
  <c r="BH65" i="14"/>
  <c r="BI65" i="14"/>
  <c r="BJ65" i="14"/>
  <c r="BK65" i="14"/>
  <c r="BL65" i="14"/>
  <c r="BM65" i="14"/>
  <c r="BN65" i="14"/>
  <c r="BO65" i="14"/>
  <c r="BP65" i="14"/>
  <c r="BQ65" i="14"/>
  <c r="BR65" i="14"/>
  <c r="BS65" i="14"/>
  <c r="BT65" i="14"/>
  <c r="BU65" i="14"/>
  <c r="BV65" i="14"/>
  <c r="AC66" i="14"/>
  <c r="AD66" i="14"/>
  <c r="AE66" i="14"/>
  <c r="AF66" i="14"/>
  <c r="AG66" i="14"/>
  <c r="AH66" i="14"/>
  <c r="AI66" i="14"/>
  <c r="AJ66" i="14"/>
  <c r="AK66" i="14"/>
  <c r="AL66" i="14"/>
  <c r="AM66" i="14"/>
  <c r="AN66" i="14"/>
  <c r="AO66" i="14"/>
  <c r="AP66" i="14"/>
  <c r="AQ66" i="14"/>
  <c r="AR66" i="14"/>
  <c r="AS66" i="14"/>
  <c r="AT66" i="14"/>
  <c r="AU66" i="14"/>
  <c r="AV66" i="14"/>
  <c r="AW66" i="14"/>
  <c r="AX66" i="14"/>
  <c r="AY66" i="14"/>
  <c r="AZ66" i="14"/>
  <c r="BA66" i="14"/>
  <c r="BB66" i="14"/>
  <c r="BC66" i="14"/>
  <c r="BD66" i="14"/>
  <c r="BE66" i="14"/>
  <c r="BF66" i="14"/>
  <c r="BG66" i="14"/>
  <c r="BH66" i="14"/>
  <c r="BI66" i="14"/>
  <c r="BJ66" i="14"/>
  <c r="BK66" i="14"/>
  <c r="BL66" i="14"/>
  <c r="BM66" i="14"/>
  <c r="BN66" i="14"/>
  <c r="BO66" i="14"/>
  <c r="BP66" i="14"/>
  <c r="BQ66" i="14"/>
  <c r="BR66" i="14"/>
  <c r="BS66" i="14"/>
  <c r="BT66" i="14"/>
  <c r="BU66" i="14"/>
  <c r="BV66" i="14"/>
  <c r="AC67" i="14"/>
  <c r="AD67" i="14"/>
  <c r="AE67" i="14"/>
  <c r="AF67" i="14"/>
  <c r="AG67" i="14"/>
  <c r="AH67" i="14"/>
  <c r="AI67" i="14"/>
  <c r="AJ67" i="14"/>
  <c r="AK67" i="14"/>
  <c r="AL67" i="14"/>
  <c r="AM67" i="14"/>
  <c r="AN67" i="14"/>
  <c r="AO67" i="14"/>
  <c r="AP67" i="14"/>
  <c r="AQ67" i="14"/>
  <c r="AR67" i="14"/>
  <c r="AS67" i="14"/>
  <c r="AT67" i="14"/>
  <c r="AU67" i="14"/>
  <c r="AV67" i="14"/>
  <c r="AW67" i="14"/>
  <c r="AX67" i="14"/>
  <c r="AY67" i="14"/>
  <c r="AZ67" i="14"/>
  <c r="BA67" i="14"/>
  <c r="BB67" i="14"/>
  <c r="BC67" i="14"/>
  <c r="BD67" i="14"/>
  <c r="BE67" i="14"/>
  <c r="BF67" i="14"/>
  <c r="BG67" i="14"/>
  <c r="BH67" i="14"/>
  <c r="BI67" i="14"/>
  <c r="BJ67" i="14"/>
  <c r="BK67" i="14"/>
  <c r="BL67" i="14"/>
  <c r="BM67" i="14"/>
  <c r="BN67" i="14"/>
  <c r="BO67" i="14"/>
  <c r="BP67" i="14"/>
  <c r="BQ67" i="14"/>
  <c r="BR67" i="14"/>
  <c r="BS67" i="14"/>
  <c r="BT67" i="14"/>
  <c r="BU67" i="14"/>
  <c r="BV67" i="14"/>
  <c r="AC68" i="14"/>
  <c r="AD68" i="14"/>
  <c r="AE68" i="14"/>
  <c r="AF68" i="14"/>
  <c r="AG68" i="14"/>
  <c r="AH68" i="14"/>
  <c r="AI68" i="14"/>
  <c r="AJ68" i="14"/>
  <c r="AK68" i="14"/>
  <c r="AL68" i="14"/>
  <c r="AM68" i="14"/>
  <c r="AN68" i="14"/>
  <c r="AO68" i="14"/>
  <c r="AP68" i="14"/>
  <c r="AQ68" i="14"/>
  <c r="AR68" i="14"/>
  <c r="AS68" i="14"/>
  <c r="AT68" i="14"/>
  <c r="AU68" i="14"/>
  <c r="AV68" i="14"/>
  <c r="AW68" i="14"/>
  <c r="AX68" i="14"/>
  <c r="AY68" i="14"/>
  <c r="AZ68" i="14"/>
  <c r="BA68" i="14"/>
  <c r="BB68" i="14"/>
  <c r="BC68" i="14"/>
  <c r="BD68" i="14"/>
  <c r="BE68" i="14"/>
  <c r="BF68" i="14"/>
  <c r="BG68" i="14"/>
  <c r="BH68" i="14"/>
  <c r="BI68" i="14"/>
  <c r="BJ68" i="14"/>
  <c r="BK68" i="14"/>
  <c r="BL68" i="14"/>
  <c r="BM68" i="14"/>
  <c r="BN68" i="14"/>
  <c r="BO68" i="14"/>
  <c r="BP68" i="14"/>
  <c r="BQ68" i="14"/>
  <c r="BR68" i="14"/>
  <c r="BS68" i="14"/>
  <c r="BT68" i="14"/>
  <c r="BU68" i="14"/>
  <c r="BV68" i="14"/>
  <c r="AC69" i="14"/>
  <c r="AD69" i="14"/>
  <c r="AE69" i="14"/>
  <c r="AF69" i="14"/>
  <c r="AG69" i="14"/>
  <c r="AH69" i="14"/>
  <c r="AI69" i="14"/>
  <c r="AJ69" i="14"/>
  <c r="AK69" i="14"/>
  <c r="AL69" i="14"/>
  <c r="AM69" i="14"/>
  <c r="AN69" i="14"/>
  <c r="AO69" i="14"/>
  <c r="AP69" i="14"/>
  <c r="AQ69" i="14"/>
  <c r="AR69" i="14"/>
  <c r="AS69" i="14"/>
  <c r="AT69" i="14"/>
  <c r="AU69" i="14"/>
  <c r="AV69" i="14"/>
  <c r="AW69" i="14"/>
  <c r="AX69" i="14"/>
  <c r="AY69" i="14"/>
  <c r="AZ69" i="14"/>
  <c r="BA69" i="14"/>
  <c r="BB69" i="14"/>
  <c r="BC69" i="14"/>
  <c r="BD69" i="14"/>
  <c r="BE69" i="14"/>
  <c r="BF69" i="14"/>
  <c r="BG69" i="14"/>
  <c r="BH69" i="14"/>
  <c r="BI69" i="14"/>
  <c r="BJ69" i="14"/>
  <c r="BK69" i="14"/>
  <c r="BL69" i="14"/>
  <c r="BM69" i="14"/>
  <c r="BN69" i="14"/>
  <c r="BO69" i="14"/>
  <c r="BP69" i="14"/>
  <c r="BQ69" i="14"/>
  <c r="BR69" i="14"/>
  <c r="BS69" i="14"/>
  <c r="BT69" i="14"/>
  <c r="BU69" i="14"/>
  <c r="BV69" i="14"/>
  <c r="AC70" i="14"/>
  <c r="AD70" i="14"/>
  <c r="AE70" i="14"/>
  <c r="AF70" i="14"/>
  <c r="AG70" i="14"/>
  <c r="AH70" i="14"/>
  <c r="AI70" i="14"/>
  <c r="AJ70" i="14"/>
  <c r="AK70" i="14"/>
  <c r="AL70" i="14"/>
  <c r="AM70" i="14"/>
  <c r="AN70" i="14"/>
  <c r="AO70" i="14"/>
  <c r="AP70" i="14"/>
  <c r="AQ70" i="14"/>
  <c r="AR70" i="14"/>
  <c r="AS70" i="14"/>
  <c r="AT70" i="14"/>
  <c r="AU70" i="14"/>
  <c r="AV70" i="14"/>
  <c r="AW70" i="14"/>
  <c r="AX70" i="14"/>
  <c r="AY70" i="14"/>
  <c r="AZ70" i="14"/>
  <c r="BA70" i="14"/>
  <c r="BB70" i="14"/>
  <c r="BC70" i="14"/>
  <c r="BD70" i="14"/>
  <c r="BE70" i="14"/>
  <c r="BF70" i="14"/>
  <c r="BG70" i="14"/>
  <c r="BH70" i="14"/>
  <c r="BI70" i="14"/>
  <c r="BJ70" i="14"/>
  <c r="BK70" i="14"/>
  <c r="BL70" i="14"/>
  <c r="BM70" i="14"/>
  <c r="BN70" i="14"/>
  <c r="BO70" i="14"/>
  <c r="BP70" i="14"/>
  <c r="BQ70" i="14"/>
  <c r="BR70" i="14"/>
  <c r="BS70" i="14"/>
  <c r="BT70" i="14"/>
  <c r="BU70" i="14"/>
  <c r="BV70" i="14"/>
  <c r="AC71" i="14"/>
  <c r="AD71" i="14"/>
  <c r="AE71" i="14"/>
  <c r="AF71" i="14"/>
  <c r="AG71" i="14"/>
  <c r="AH71" i="14"/>
  <c r="AI71" i="14"/>
  <c r="AJ71" i="14"/>
  <c r="AK71" i="14"/>
  <c r="AL71" i="14"/>
  <c r="AM71" i="14"/>
  <c r="AN71" i="14"/>
  <c r="AO71" i="14"/>
  <c r="AP71" i="14"/>
  <c r="AQ71" i="14"/>
  <c r="AR71" i="14"/>
  <c r="AS71" i="14"/>
  <c r="AT71" i="14"/>
  <c r="AU71" i="14"/>
  <c r="AV71" i="14"/>
  <c r="AW71" i="14"/>
  <c r="AX71" i="14"/>
  <c r="AY71" i="14"/>
  <c r="AZ71" i="14"/>
  <c r="BA71" i="14"/>
  <c r="BB71" i="14"/>
  <c r="BC71" i="14"/>
  <c r="BD71" i="14"/>
  <c r="BE71" i="14"/>
  <c r="BF71" i="14"/>
  <c r="BG71" i="14"/>
  <c r="BH71" i="14"/>
  <c r="BI71" i="14"/>
  <c r="BJ71" i="14"/>
  <c r="BK71" i="14"/>
  <c r="BL71" i="14"/>
  <c r="BM71" i="14"/>
  <c r="BN71" i="14"/>
  <c r="BO71" i="14"/>
  <c r="BP71" i="14"/>
  <c r="BQ71" i="14"/>
  <c r="BR71" i="14"/>
  <c r="BS71" i="14"/>
  <c r="BT71" i="14"/>
  <c r="BU71" i="14"/>
  <c r="BV71" i="14"/>
  <c r="AC72" i="14"/>
  <c r="AD72" i="14"/>
  <c r="AE72" i="14"/>
  <c r="AF72" i="14"/>
  <c r="AG72" i="14"/>
  <c r="AH72" i="14"/>
  <c r="AI72" i="14"/>
  <c r="AJ72" i="14"/>
  <c r="AK72" i="14"/>
  <c r="AL72" i="14"/>
  <c r="AM72" i="14"/>
  <c r="AN72" i="14"/>
  <c r="AO72" i="14"/>
  <c r="AP72" i="14"/>
  <c r="AQ72" i="14"/>
  <c r="AR72" i="14"/>
  <c r="AS72" i="14"/>
  <c r="AT72" i="14"/>
  <c r="AU72" i="14"/>
  <c r="AV72" i="14"/>
  <c r="AW72" i="14"/>
  <c r="AX72" i="14"/>
  <c r="AY72" i="14"/>
  <c r="AZ72" i="14"/>
  <c r="BA72" i="14"/>
  <c r="BB72" i="14"/>
  <c r="BC72" i="14"/>
  <c r="BD72" i="14"/>
  <c r="BE72" i="14"/>
  <c r="BF72" i="14"/>
  <c r="BG72" i="14"/>
  <c r="BH72" i="14"/>
  <c r="BI72" i="14"/>
  <c r="BJ72" i="14"/>
  <c r="BK72" i="14"/>
  <c r="BL72" i="14"/>
  <c r="BM72" i="14"/>
  <c r="BN72" i="14"/>
  <c r="BO72" i="14"/>
  <c r="BP72" i="14"/>
  <c r="BQ72" i="14"/>
  <c r="BR72" i="14"/>
  <c r="BS72" i="14"/>
  <c r="BT72" i="14"/>
  <c r="BU72" i="14"/>
  <c r="BV72" i="14"/>
  <c r="AC73" i="14"/>
  <c r="AD73" i="14"/>
  <c r="AE73" i="14"/>
  <c r="AF73" i="14"/>
  <c r="AG73" i="14"/>
  <c r="AH73" i="14"/>
  <c r="AI73" i="14"/>
  <c r="AJ73" i="14"/>
  <c r="AK73" i="14"/>
  <c r="AL73" i="14"/>
  <c r="AM73" i="14"/>
  <c r="AN73" i="14"/>
  <c r="AO73" i="14"/>
  <c r="AP73" i="14"/>
  <c r="AQ73" i="14"/>
  <c r="AR73" i="14"/>
  <c r="AS73" i="14"/>
  <c r="AT73" i="14"/>
  <c r="AU73" i="14"/>
  <c r="AV73" i="14"/>
  <c r="AW73" i="14"/>
  <c r="AX73" i="14"/>
  <c r="AY73" i="14"/>
  <c r="AZ73" i="14"/>
  <c r="BA73" i="14"/>
  <c r="BB73" i="14"/>
  <c r="BC73" i="14"/>
  <c r="BD73" i="14"/>
  <c r="BE73" i="14"/>
  <c r="BF73" i="14"/>
  <c r="BG73" i="14"/>
  <c r="BH73" i="14"/>
  <c r="BI73" i="14"/>
  <c r="BJ73" i="14"/>
  <c r="BK73" i="14"/>
  <c r="BL73" i="14"/>
  <c r="BM73" i="14"/>
  <c r="BN73" i="14"/>
  <c r="BO73" i="14"/>
  <c r="BP73" i="14"/>
  <c r="BQ73" i="14"/>
  <c r="BR73" i="14"/>
  <c r="BS73" i="14"/>
  <c r="BT73" i="14"/>
  <c r="BU73" i="14"/>
  <c r="BV73" i="14"/>
  <c r="AC74" i="14"/>
  <c r="AD74" i="14"/>
  <c r="AE74" i="14"/>
  <c r="AF74" i="14"/>
  <c r="AG74" i="14"/>
  <c r="AH74" i="14"/>
  <c r="AI74" i="14"/>
  <c r="AJ74" i="14"/>
  <c r="AK74" i="14"/>
  <c r="AL74" i="14"/>
  <c r="AM74" i="14"/>
  <c r="AN74" i="14"/>
  <c r="AO74" i="14"/>
  <c r="AP74" i="14"/>
  <c r="AQ74" i="14"/>
  <c r="AR74" i="14"/>
  <c r="AS74" i="14"/>
  <c r="AT74" i="14"/>
  <c r="AU74" i="14"/>
  <c r="AV74" i="14"/>
  <c r="AW74" i="14"/>
  <c r="AX74" i="14"/>
  <c r="AY74" i="14"/>
  <c r="AZ74" i="14"/>
  <c r="BA74" i="14"/>
  <c r="BB74" i="14"/>
  <c r="BC74" i="14"/>
  <c r="BD74" i="14"/>
  <c r="BE74" i="14"/>
  <c r="BF74" i="14"/>
  <c r="BG74" i="14"/>
  <c r="BH74" i="14"/>
  <c r="BI74" i="14"/>
  <c r="BJ74" i="14"/>
  <c r="BK74" i="14"/>
  <c r="BL74" i="14"/>
  <c r="BM74" i="14"/>
  <c r="BN74" i="14"/>
  <c r="BO74" i="14"/>
  <c r="BP74" i="14"/>
  <c r="BQ74" i="14"/>
  <c r="BR74" i="14"/>
  <c r="BS74" i="14"/>
  <c r="BT74" i="14"/>
  <c r="BU74" i="14"/>
  <c r="BV74" i="14"/>
  <c r="AC75" i="14"/>
  <c r="AD75" i="14"/>
  <c r="AE75" i="14"/>
  <c r="AF75" i="14"/>
  <c r="AG75" i="14"/>
  <c r="AH75" i="14"/>
  <c r="AI75" i="14"/>
  <c r="AJ75" i="14"/>
  <c r="AK75" i="14"/>
  <c r="AL75" i="14"/>
  <c r="AM75" i="14"/>
  <c r="AN75" i="14"/>
  <c r="AO75" i="14"/>
  <c r="AP75" i="14"/>
  <c r="AQ75" i="14"/>
  <c r="AR75" i="14"/>
  <c r="AS75" i="14"/>
  <c r="AT75" i="14"/>
  <c r="AU75" i="14"/>
  <c r="AV75" i="14"/>
  <c r="AW75" i="14"/>
  <c r="AX75" i="14"/>
  <c r="AY75" i="14"/>
  <c r="AZ75" i="14"/>
  <c r="BA75" i="14"/>
  <c r="BB75" i="14"/>
  <c r="BC75" i="14"/>
  <c r="BD75" i="14"/>
  <c r="BE75" i="14"/>
  <c r="BF75" i="14"/>
  <c r="BG75" i="14"/>
  <c r="BH75" i="14"/>
  <c r="BI75" i="14"/>
  <c r="BJ75" i="14"/>
  <c r="BK75" i="14"/>
  <c r="BL75" i="14"/>
  <c r="BM75" i="14"/>
  <c r="BN75" i="14"/>
  <c r="BO75" i="14"/>
  <c r="BP75" i="14"/>
  <c r="BQ75" i="14"/>
  <c r="BR75" i="14"/>
  <c r="BS75" i="14"/>
  <c r="BT75" i="14"/>
  <c r="BU75" i="14"/>
  <c r="BV75" i="14"/>
  <c r="AC76" i="14"/>
  <c r="AD76" i="14"/>
  <c r="AE76" i="14"/>
  <c r="AF76" i="14"/>
  <c r="AG76" i="14"/>
  <c r="AH76" i="14"/>
  <c r="AI76" i="14"/>
  <c r="AJ76" i="14"/>
  <c r="AK76" i="14"/>
  <c r="AL76" i="14"/>
  <c r="AM76" i="14"/>
  <c r="AN76" i="14"/>
  <c r="AO76" i="14"/>
  <c r="AP76" i="14"/>
  <c r="AQ76" i="14"/>
  <c r="AR76" i="14"/>
  <c r="AS76" i="14"/>
  <c r="AT76" i="14"/>
  <c r="AU76" i="14"/>
  <c r="AV76" i="14"/>
  <c r="AW76" i="14"/>
  <c r="AX76" i="14"/>
  <c r="AY76" i="14"/>
  <c r="AZ76" i="14"/>
  <c r="BA76" i="14"/>
  <c r="BB76" i="14"/>
  <c r="BC76" i="14"/>
  <c r="BD76" i="14"/>
  <c r="BE76" i="14"/>
  <c r="BF76" i="14"/>
  <c r="BG76" i="14"/>
  <c r="BH76" i="14"/>
  <c r="BI76" i="14"/>
  <c r="BJ76" i="14"/>
  <c r="BK76" i="14"/>
  <c r="BL76" i="14"/>
  <c r="BM76" i="14"/>
  <c r="BN76" i="14"/>
  <c r="BO76" i="14"/>
  <c r="BP76" i="14"/>
  <c r="BQ76" i="14"/>
  <c r="BR76" i="14"/>
  <c r="BS76" i="14"/>
  <c r="BT76" i="14"/>
  <c r="BU76" i="14"/>
  <c r="BV76" i="14"/>
  <c r="AC77" i="14"/>
  <c r="AD77" i="14"/>
  <c r="AE77" i="14"/>
  <c r="AF77" i="14"/>
  <c r="AG77" i="14"/>
  <c r="AH77" i="14"/>
  <c r="AI77" i="14"/>
  <c r="AJ77" i="14"/>
  <c r="AK77" i="14"/>
  <c r="AL77" i="14"/>
  <c r="AM77" i="14"/>
  <c r="AN77" i="14"/>
  <c r="AO77" i="14"/>
  <c r="AP77" i="14"/>
  <c r="AQ77" i="14"/>
  <c r="AR77" i="14"/>
  <c r="AS77" i="14"/>
  <c r="AT77" i="14"/>
  <c r="AU77" i="14"/>
  <c r="AV77" i="14"/>
  <c r="AW77" i="14"/>
  <c r="AX77" i="14"/>
  <c r="AY77" i="14"/>
  <c r="AZ77" i="14"/>
  <c r="BA77" i="14"/>
  <c r="BB77" i="14"/>
  <c r="BC77" i="14"/>
  <c r="BD77" i="14"/>
  <c r="BE77" i="14"/>
  <c r="BF77" i="14"/>
  <c r="BG77" i="14"/>
  <c r="BH77" i="14"/>
  <c r="BI77" i="14"/>
  <c r="BJ77" i="14"/>
  <c r="BK77" i="14"/>
  <c r="BL77" i="14"/>
  <c r="BM77" i="14"/>
  <c r="BN77" i="14"/>
  <c r="BO77" i="14"/>
  <c r="BP77" i="14"/>
  <c r="BQ77" i="14"/>
  <c r="BR77" i="14"/>
  <c r="BS77" i="14"/>
  <c r="BT77" i="14"/>
  <c r="BU77" i="14"/>
  <c r="BV77" i="14"/>
  <c r="AC78" i="14"/>
  <c r="AD78" i="14"/>
  <c r="AE78" i="14"/>
  <c r="AF78" i="14"/>
  <c r="AG78" i="14"/>
  <c r="AH78" i="14"/>
  <c r="AI78" i="14"/>
  <c r="AJ78" i="14"/>
  <c r="AK78" i="14"/>
  <c r="AL78" i="14"/>
  <c r="AM78" i="14"/>
  <c r="AN78" i="14"/>
  <c r="AO78" i="14"/>
  <c r="AP78" i="14"/>
  <c r="AQ78" i="14"/>
  <c r="AR78" i="14"/>
  <c r="AS78" i="14"/>
  <c r="AT78" i="14"/>
  <c r="AU78" i="14"/>
  <c r="AV78" i="14"/>
  <c r="AW78" i="14"/>
  <c r="AX78" i="14"/>
  <c r="AY78" i="14"/>
  <c r="AZ78" i="14"/>
  <c r="BA78" i="14"/>
  <c r="BB78" i="14"/>
  <c r="BC78" i="14"/>
  <c r="BD78" i="14"/>
  <c r="BE78" i="14"/>
  <c r="BF78" i="14"/>
  <c r="BG78" i="14"/>
  <c r="BH78" i="14"/>
  <c r="BI78" i="14"/>
  <c r="BJ78" i="14"/>
  <c r="BK78" i="14"/>
  <c r="BL78" i="14"/>
  <c r="BM78" i="14"/>
  <c r="BN78" i="14"/>
  <c r="BO78" i="14"/>
  <c r="BP78" i="14"/>
  <c r="BQ78" i="14"/>
  <c r="BR78" i="14"/>
  <c r="BS78" i="14"/>
  <c r="BT78" i="14"/>
  <c r="BU78" i="14"/>
  <c r="BV78" i="14"/>
  <c r="AC79" i="14"/>
  <c r="AD79" i="14"/>
  <c r="AE79" i="14"/>
  <c r="AF79" i="14"/>
  <c r="AG79" i="14"/>
  <c r="AH79" i="14"/>
  <c r="AI79" i="14"/>
  <c r="AJ79" i="14"/>
  <c r="AK79" i="14"/>
  <c r="AL79" i="14"/>
  <c r="AM79" i="14"/>
  <c r="AN79" i="14"/>
  <c r="AO79" i="14"/>
  <c r="AP79" i="14"/>
  <c r="AQ79" i="14"/>
  <c r="AR79" i="14"/>
  <c r="AS79" i="14"/>
  <c r="AT79" i="14"/>
  <c r="AU79" i="14"/>
  <c r="AV79" i="14"/>
  <c r="AW79" i="14"/>
  <c r="AX79" i="14"/>
  <c r="AY79" i="14"/>
  <c r="AZ79" i="14"/>
  <c r="BA79" i="14"/>
  <c r="BB79" i="14"/>
  <c r="BC79" i="14"/>
  <c r="BD79" i="14"/>
  <c r="BE79" i="14"/>
  <c r="BF79" i="14"/>
  <c r="BG79" i="14"/>
  <c r="BH79" i="14"/>
  <c r="BI79" i="14"/>
  <c r="BJ79" i="14"/>
  <c r="BK79" i="14"/>
  <c r="BL79" i="14"/>
  <c r="BM79" i="14"/>
  <c r="BN79" i="14"/>
  <c r="BO79" i="14"/>
  <c r="BP79" i="14"/>
  <c r="BQ79" i="14"/>
  <c r="BR79" i="14"/>
  <c r="BS79" i="14"/>
  <c r="BT79" i="14"/>
  <c r="BU79" i="14"/>
  <c r="BV79" i="14"/>
  <c r="AC80" i="14"/>
  <c r="AD80" i="14"/>
  <c r="AE80" i="14"/>
  <c r="AF80" i="14"/>
  <c r="AG80" i="14"/>
  <c r="AH80" i="14"/>
  <c r="AI80" i="14"/>
  <c r="AJ80" i="14"/>
  <c r="AK80" i="14"/>
  <c r="AL80" i="14"/>
  <c r="AM80" i="14"/>
  <c r="AN80" i="14"/>
  <c r="AO80" i="14"/>
  <c r="AP80" i="14"/>
  <c r="AQ80" i="14"/>
  <c r="AR80" i="14"/>
  <c r="AS80" i="14"/>
  <c r="AT80" i="14"/>
  <c r="AU80" i="14"/>
  <c r="AV80" i="14"/>
  <c r="AW80" i="14"/>
  <c r="AX80" i="14"/>
  <c r="AY80" i="14"/>
  <c r="AZ80" i="14"/>
  <c r="BA80" i="14"/>
  <c r="BB80" i="14"/>
  <c r="BC80" i="14"/>
  <c r="BD80" i="14"/>
  <c r="BE80" i="14"/>
  <c r="BF80" i="14"/>
  <c r="BG80" i="14"/>
  <c r="BH80" i="14"/>
  <c r="BI80" i="14"/>
  <c r="BJ80" i="14"/>
  <c r="BK80" i="14"/>
  <c r="BL80" i="14"/>
  <c r="BM80" i="14"/>
  <c r="BN80" i="14"/>
  <c r="BO80" i="14"/>
  <c r="BP80" i="14"/>
  <c r="BQ80" i="14"/>
  <c r="BR80" i="14"/>
  <c r="BS80" i="14"/>
  <c r="BT80" i="14"/>
  <c r="BU80" i="14"/>
  <c r="BV80" i="14"/>
  <c r="AB74" i="14"/>
  <c r="AA74" i="14"/>
  <c r="Z74" i="14"/>
  <c r="Y74" i="14"/>
  <c r="X74" i="14"/>
  <c r="W74" i="14"/>
  <c r="V74" i="14"/>
  <c r="U74" i="14"/>
  <c r="T74" i="14"/>
  <c r="S74" i="14"/>
  <c r="R74" i="14"/>
  <c r="Q74" i="14"/>
  <c r="P74" i="14"/>
  <c r="O74" i="14"/>
  <c r="N74" i="14"/>
  <c r="M74" i="14"/>
  <c r="L74" i="14"/>
  <c r="K74" i="14"/>
  <c r="J74" i="14"/>
  <c r="I74" i="14"/>
  <c r="H74" i="14"/>
  <c r="G74" i="14"/>
  <c r="F74" i="14"/>
  <c r="E74" i="14"/>
  <c r="D74" i="14"/>
  <c r="C74" i="14"/>
  <c r="B74" i="14"/>
  <c r="A74" i="14"/>
  <c r="AB73" i="14"/>
  <c r="AA73" i="14"/>
  <c r="Z73" i="14"/>
  <c r="Y73" i="14"/>
  <c r="X73" i="14"/>
  <c r="W73" i="14"/>
  <c r="V73" i="14"/>
  <c r="U73" i="14"/>
  <c r="T73" i="14"/>
  <c r="S73" i="14"/>
  <c r="R73" i="14"/>
  <c r="Q73" i="14"/>
  <c r="P73" i="14"/>
  <c r="O73" i="14"/>
  <c r="N73" i="14"/>
  <c r="M73" i="14"/>
  <c r="L73" i="14"/>
  <c r="K73" i="14"/>
  <c r="J73" i="14"/>
  <c r="I73" i="14"/>
  <c r="H73" i="14"/>
  <c r="G73" i="14"/>
  <c r="F73" i="14"/>
  <c r="E73" i="14"/>
  <c r="D73" i="14"/>
  <c r="C73" i="14"/>
  <c r="B73" i="14"/>
  <c r="A73" i="14"/>
  <c r="AB72" i="14"/>
  <c r="AA72" i="14"/>
  <c r="Z72" i="14"/>
  <c r="Y72" i="14"/>
  <c r="X72" i="14"/>
  <c r="W72" i="14"/>
  <c r="V72" i="14"/>
  <c r="U72" i="14"/>
  <c r="T72" i="14"/>
  <c r="S72" i="14"/>
  <c r="R72" i="14"/>
  <c r="Q72" i="14"/>
  <c r="P72" i="14"/>
  <c r="O72" i="14"/>
  <c r="N72" i="14"/>
  <c r="M72" i="14"/>
  <c r="L72" i="14"/>
  <c r="K72" i="14"/>
  <c r="J72" i="14"/>
  <c r="I72" i="14"/>
  <c r="H72" i="14"/>
  <c r="G72" i="14"/>
  <c r="F72" i="14"/>
  <c r="E72" i="14"/>
  <c r="D72" i="14"/>
  <c r="C72" i="14"/>
  <c r="B72" i="14"/>
  <c r="A72" i="14"/>
  <c r="AB71" i="14"/>
  <c r="AA71" i="14"/>
  <c r="Z71" i="14"/>
  <c r="Y71" i="14"/>
  <c r="X71" i="14"/>
  <c r="W71" i="14"/>
  <c r="V71" i="14"/>
  <c r="U71" i="14"/>
  <c r="T71" i="14"/>
  <c r="S71" i="14"/>
  <c r="R71" i="14"/>
  <c r="Q71" i="14"/>
  <c r="P71" i="14"/>
  <c r="O71" i="14"/>
  <c r="N71" i="14"/>
  <c r="M71" i="14"/>
  <c r="L71" i="14"/>
  <c r="K71" i="14"/>
  <c r="J71" i="14"/>
  <c r="I71" i="14"/>
  <c r="H71" i="14"/>
  <c r="G71" i="14"/>
  <c r="F71" i="14"/>
  <c r="E71" i="14"/>
  <c r="D71" i="14"/>
  <c r="C71" i="14"/>
  <c r="B71" i="14"/>
  <c r="A71" i="14"/>
  <c r="AB70" i="14"/>
  <c r="AA70" i="14"/>
  <c r="Z70" i="14"/>
  <c r="Y70" i="14"/>
  <c r="X70" i="14"/>
  <c r="W70" i="14"/>
  <c r="V70" i="14"/>
  <c r="U70" i="14"/>
  <c r="T70" i="14"/>
  <c r="S70" i="14"/>
  <c r="R70" i="14"/>
  <c r="Q70" i="14"/>
  <c r="P70" i="14"/>
  <c r="O70" i="14"/>
  <c r="N70" i="14"/>
  <c r="M70" i="14"/>
  <c r="L70" i="14"/>
  <c r="K70" i="14"/>
  <c r="J70" i="14"/>
  <c r="I70" i="14"/>
  <c r="H70" i="14"/>
  <c r="G70" i="14"/>
  <c r="F70" i="14"/>
  <c r="E70" i="14"/>
  <c r="D70" i="14"/>
  <c r="C70" i="14"/>
  <c r="B70" i="14"/>
  <c r="A70" i="14"/>
  <c r="AB69" i="14"/>
  <c r="AA69" i="14"/>
  <c r="Z69" i="14"/>
  <c r="Y69" i="14"/>
  <c r="X69" i="14"/>
  <c r="W69" i="14"/>
  <c r="V69" i="14"/>
  <c r="U69" i="14"/>
  <c r="T69" i="14"/>
  <c r="S69" i="14"/>
  <c r="R69" i="14"/>
  <c r="Q69" i="14"/>
  <c r="P69" i="14"/>
  <c r="O69" i="14"/>
  <c r="N69" i="14"/>
  <c r="M69" i="14"/>
  <c r="L69" i="14"/>
  <c r="K69" i="14"/>
  <c r="J69" i="14"/>
  <c r="I69" i="14"/>
  <c r="H69" i="14"/>
  <c r="G69" i="14"/>
  <c r="F69" i="14"/>
  <c r="E69" i="14"/>
  <c r="D69" i="14"/>
  <c r="C69" i="14"/>
  <c r="B69" i="14"/>
  <c r="A69" i="14"/>
  <c r="AB68" i="14"/>
  <c r="AA68" i="14"/>
  <c r="Z68" i="14"/>
  <c r="Y68" i="14"/>
  <c r="X68" i="14"/>
  <c r="W68" i="14"/>
  <c r="V68" i="14"/>
  <c r="U68" i="14"/>
  <c r="T68" i="14"/>
  <c r="S68" i="14"/>
  <c r="R68" i="14"/>
  <c r="Q68" i="14"/>
  <c r="P68" i="14"/>
  <c r="O68" i="14"/>
  <c r="N68" i="14"/>
  <c r="M68" i="14"/>
  <c r="L68" i="14"/>
  <c r="K68" i="14"/>
  <c r="J68" i="14"/>
  <c r="I68" i="14"/>
  <c r="H68" i="14"/>
  <c r="G68" i="14"/>
  <c r="F68" i="14"/>
  <c r="E68" i="14"/>
  <c r="D68" i="14"/>
  <c r="C68" i="14"/>
  <c r="B68" i="14"/>
  <c r="A68" i="14"/>
  <c r="AB67" i="14"/>
  <c r="AA67" i="14"/>
  <c r="Z67" i="14"/>
  <c r="Y67" i="14"/>
  <c r="X67" i="14"/>
  <c r="W67" i="14"/>
  <c r="V67" i="14"/>
  <c r="U67" i="14"/>
  <c r="T67" i="14"/>
  <c r="S67" i="14"/>
  <c r="R67" i="14"/>
  <c r="Q67" i="14"/>
  <c r="P67" i="14"/>
  <c r="O67" i="14"/>
  <c r="N67" i="14"/>
  <c r="M67" i="14"/>
  <c r="L67" i="14"/>
  <c r="K67" i="14"/>
  <c r="J67" i="14"/>
  <c r="I67" i="14"/>
  <c r="H67" i="14"/>
  <c r="G67" i="14"/>
  <c r="F67" i="14"/>
  <c r="E67" i="14"/>
  <c r="D67" i="14"/>
  <c r="C67" i="14"/>
  <c r="B67" i="14"/>
  <c r="A67" i="14"/>
  <c r="AB66" i="14"/>
  <c r="AA66" i="14"/>
  <c r="Z66" i="14"/>
  <c r="Y66" i="14"/>
  <c r="X66" i="14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D66" i="14"/>
  <c r="C66" i="14"/>
  <c r="B66" i="14"/>
  <c r="A66" i="14"/>
  <c r="AB65" i="14"/>
  <c r="AA65" i="14"/>
  <c r="Z65" i="14"/>
  <c r="Y65" i="14"/>
  <c r="X65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D65" i="14"/>
  <c r="C65" i="14"/>
  <c r="B65" i="14"/>
  <c r="A65" i="14"/>
  <c r="AB64" i="14"/>
  <c r="AA64" i="14"/>
  <c r="Z64" i="14"/>
  <c r="Y64" i="14"/>
  <c r="X64" i="14"/>
  <c r="W64" i="14"/>
  <c r="V64" i="14"/>
  <c r="U64" i="14"/>
  <c r="T64" i="14"/>
  <c r="S64" i="14"/>
  <c r="R64" i="14"/>
  <c r="Q64" i="14"/>
  <c r="P64" i="14"/>
  <c r="O64" i="14"/>
  <c r="N64" i="14"/>
  <c r="M64" i="14"/>
  <c r="L64" i="14"/>
  <c r="K64" i="14"/>
  <c r="J64" i="14"/>
  <c r="I64" i="14"/>
  <c r="H64" i="14"/>
  <c r="G64" i="14"/>
  <c r="F64" i="14"/>
  <c r="E64" i="14"/>
  <c r="D64" i="14"/>
  <c r="C64" i="14"/>
  <c r="B64" i="14"/>
  <c r="A64" i="14"/>
  <c r="AB63" i="14"/>
  <c r="AA63" i="14"/>
  <c r="Z63" i="14"/>
  <c r="Y63" i="14"/>
  <c r="X63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D63" i="14"/>
  <c r="C63" i="14"/>
  <c r="B63" i="14"/>
  <c r="A63" i="14"/>
  <c r="AB62" i="14"/>
  <c r="AA62" i="14"/>
  <c r="Z62" i="14"/>
  <c r="Y62" i="14"/>
  <c r="X62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D62" i="14"/>
  <c r="C62" i="14"/>
  <c r="B62" i="14"/>
  <c r="A62" i="14"/>
  <c r="AB61" i="14"/>
  <c r="AA61" i="14"/>
  <c r="Z61" i="14"/>
  <c r="Y61" i="14"/>
  <c r="X61" i="14"/>
  <c r="W61" i="14"/>
  <c r="V61" i="14"/>
  <c r="U61" i="14"/>
  <c r="T61" i="14"/>
  <c r="S61" i="14"/>
  <c r="R61" i="14"/>
  <c r="Q61" i="14"/>
  <c r="P61" i="14"/>
  <c r="O61" i="14"/>
  <c r="N61" i="14"/>
  <c r="M61" i="14"/>
  <c r="L61" i="14"/>
  <c r="K61" i="14"/>
  <c r="J61" i="14"/>
  <c r="I61" i="14"/>
  <c r="H61" i="14"/>
  <c r="G61" i="14"/>
  <c r="F61" i="14"/>
  <c r="E61" i="14"/>
  <c r="D61" i="14"/>
  <c r="C61" i="14"/>
  <c r="B61" i="14"/>
  <c r="A61" i="14"/>
  <c r="AB60" i="14"/>
  <c r="AA60" i="14"/>
  <c r="Z60" i="14"/>
  <c r="Y60" i="14"/>
  <c r="X60" i="14"/>
  <c r="W60" i="14"/>
  <c r="V60" i="14"/>
  <c r="U60" i="14"/>
  <c r="T60" i="14"/>
  <c r="S60" i="14"/>
  <c r="R60" i="14"/>
  <c r="Q60" i="14"/>
  <c r="P60" i="14"/>
  <c r="O60" i="14"/>
  <c r="N60" i="14"/>
  <c r="M60" i="14"/>
  <c r="L60" i="14"/>
  <c r="K60" i="14"/>
  <c r="J60" i="14"/>
  <c r="I60" i="14"/>
  <c r="H60" i="14"/>
  <c r="G60" i="14"/>
  <c r="F60" i="14"/>
  <c r="E60" i="14"/>
  <c r="D60" i="14"/>
  <c r="C60" i="14"/>
  <c r="B60" i="14"/>
  <c r="A60" i="14"/>
  <c r="AB59" i="14"/>
  <c r="AA59" i="14"/>
  <c r="Z59" i="14"/>
  <c r="Y59" i="14"/>
  <c r="X59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D59" i="14"/>
  <c r="C59" i="14"/>
  <c r="B59" i="14"/>
  <c r="A59" i="14"/>
  <c r="AB58" i="14"/>
  <c r="AA58" i="14"/>
  <c r="Z58" i="14"/>
  <c r="Y58" i="14"/>
  <c r="X58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D58" i="14"/>
  <c r="C58" i="14"/>
  <c r="B58" i="14"/>
  <c r="A58" i="14"/>
  <c r="AB57" i="14"/>
  <c r="AA57" i="14"/>
  <c r="Z57" i="14"/>
  <c r="Y57" i="14"/>
  <c r="X57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D57" i="14"/>
  <c r="C57" i="14"/>
  <c r="B57" i="14"/>
  <c r="A57" i="14"/>
  <c r="AB56" i="14"/>
  <c r="AA56" i="14"/>
  <c r="Z56" i="14"/>
  <c r="Y56" i="14"/>
  <c r="X56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6" i="14"/>
  <c r="C56" i="14"/>
  <c r="B56" i="14"/>
  <c r="A56" i="14"/>
  <c r="AB55" i="14"/>
  <c r="AA55" i="14"/>
  <c r="Z55" i="14"/>
  <c r="Y55" i="14"/>
  <c r="X55" i="14"/>
  <c r="W55" i="14"/>
  <c r="V55" i="14"/>
  <c r="U55" i="14"/>
  <c r="T55" i="14"/>
  <c r="S55" i="14"/>
  <c r="R55" i="14"/>
  <c r="Q55" i="14"/>
  <c r="P55" i="14"/>
  <c r="O55" i="14"/>
  <c r="N55" i="14"/>
  <c r="M55" i="14"/>
  <c r="L55" i="14"/>
  <c r="K55" i="14"/>
  <c r="J55" i="14"/>
  <c r="I55" i="14"/>
  <c r="H55" i="14"/>
  <c r="G55" i="14"/>
  <c r="F55" i="14"/>
  <c r="E55" i="14"/>
  <c r="D55" i="14"/>
  <c r="C55" i="14"/>
  <c r="B55" i="14"/>
  <c r="A55" i="14"/>
  <c r="AB54" i="14"/>
  <c r="AA54" i="14"/>
  <c r="Z54" i="14"/>
  <c r="Y54" i="14"/>
  <c r="X54" i="14"/>
  <c r="W54" i="14"/>
  <c r="V54" i="14"/>
  <c r="U54" i="14"/>
  <c r="T54" i="14"/>
  <c r="S54" i="14"/>
  <c r="R54" i="14"/>
  <c r="Q54" i="14"/>
  <c r="P54" i="14"/>
  <c r="O54" i="14"/>
  <c r="N54" i="14"/>
  <c r="M54" i="14"/>
  <c r="L54" i="14"/>
  <c r="K54" i="14"/>
  <c r="J54" i="14"/>
  <c r="I54" i="14"/>
  <c r="H54" i="14"/>
  <c r="G54" i="14"/>
  <c r="F54" i="14"/>
  <c r="E54" i="14"/>
  <c r="D54" i="14"/>
  <c r="C54" i="14"/>
  <c r="B54" i="14"/>
  <c r="A54" i="14"/>
  <c r="AB53" i="14"/>
  <c r="AA53" i="14"/>
  <c r="Z53" i="14"/>
  <c r="Y53" i="14"/>
  <c r="X53" i="14"/>
  <c r="W53" i="14"/>
  <c r="V53" i="14"/>
  <c r="U53" i="14"/>
  <c r="T53" i="14"/>
  <c r="S53" i="14"/>
  <c r="R53" i="14"/>
  <c r="Q53" i="14"/>
  <c r="P53" i="14"/>
  <c r="O53" i="14"/>
  <c r="N53" i="14"/>
  <c r="M53" i="14"/>
  <c r="L53" i="14"/>
  <c r="K53" i="14"/>
  <c r="J53" i="14"/>
  <c r="I53" i="14"/>
  <c r="H53" i="14"/>
  <c r="G53" i="14"/>
  <c r="F53" i="14"/>
  <c r="E53" i="14"/>
  <c r="D53" i="14"/>
  <c r="C53" i="14"/>
  <c r="B53" i="14"/>
  <c r="A53" i="14"/>
  <c r="AB52" i="14"/>
  <c r="AA52" i="14"/>
  <c r="Z52" i="14"/>
  <c r="Y52" i="14"/>
  <c r="X52" i="14"/>
  <c r="W52" i="14"/>
  <c r="V52" i="14"/>
  <c r="U52" i="14"/>
  <c r="T52" i="14"/>
  <c r="S52" i="14"/>
  <c r="R52" i="14"/>
  <c r="Q52" i="14"/>
  <c r="P52" i="14"/>
  <c r="O52" i="14"/>
  <c r="N52" i="14"/>
  <c r="M52" i="14"/>
  <c r="L52" i="14"/>
  <c r="K52" i="14"/>
  <c r="J52" i="14"/>
  <c r="I52" i="14"/>
  <c r="H52" i="14"/>
  <c r="G52" i="14"/>
  <c r="F52" i="14"/>
  <c r="E52" i="14"/>
  <c r="D52" i="14"/>
  <c r="C52" i="14"/>
  <c r="B52" i="14"/>
  <c r="A52" i="14"/>
  <c r="AB51" i="14"/>
  <c r="AA51" i="14"/>
  <c r="Z51" i="14"/>
  <c r="Y51" i="14"/>
  <c r="X51" i="14"/>
  <c r="W51" i="14"/>
  <c r="V51" i="14"/>
  <c r="U51" i="14"/>
  <c r="T51" i="14"/>
  <c r="S51" i="14"/>
  <c r="R51" i="14"/>
  <c r="Q51" i="14"/>
  <c r="P51" i="14"/>
  <c r="O51" i="14"/>
  <c r="N51" i="14"/>
  <c r="M51" i="14"/>
  <c r="L51" i="14"/>
  <c r="K51" i="14"/>
  <c r="J51" i="14"/>
  <c r="I51" i="14"/>
  <c r="H51" i="14"/>
  <c r="G51" i="14"/>
  <c r="F51" i="14"/>
  <c r="E51" i="14"/>
  <c r="D51" i="14"/>
  <c r="C51" i="14"/>
  <c r="B51" i="14"/>
  <c r="A51" i="14"/>
  <c r="AB50" i="14"/>
  <c r="AA50" i="14"/>
  <c r="Z50" i="14"/>
  <c r="Y50" i="14"/>
  <c r="X50" i="14"/>
  <c r="W50" i="14"/>
  <c r="V50" i="14"/>
  <c r="U50" i="14"/>
  <c r="T50" i="14"/>
  <c r="S50" i="14"/>
  <c r="R50" i="14"/>
  <c r="Q50" i="14"/>
  <c r="P50" i="14"/>
  <c r="O50" i="14"/>
  <c r="N50" i="14"/>
  <c r="M50" i="14"/>
  <c r="L50" i="14"/>
  <c r="K50" i="14"/>
  <c r="J50" i="14"/>
  <c r="I50" i="14"/>
  <c r="H50" i="14"/>
  <c r="G50" i="14"/>
  <c r="F50" i="14"/>
  <c r="E50" i="14"/>
  <c r="D50" i="14"/>
  <c r="C50" i="14"/>
  <c r="B50" i="14"/>
  <c r="A50" i="14"/>
  <c r="AB49" i="14"/>
  <c r="AA49" i="14"/>
  <c r="Z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B49" i="14"/>
  <c r="A49" i="14"/>
  <c r="AB48" i="14"/>
  <c r="AA48" i="14"/>
  <c r="Z48" i="14"/>
  <c r="Y48" i="14"/>
  <c r="X48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C48" i="14"/>
  <c r="B48" i="14"/>
  <c r="A48" i="14"/>
  <c r="AB47" i="14"/>
  <c r="AA47" i="14"/>
  <c r="Z47" i="14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B47" i="14"/>
  <c r="A47" i="14"/>
  <c r="AB46" i="14"/>
  <c r="AA46" i="14"/>
  <c r="Z46" i="14"/>
  <c r="Y46" i="14"/>
  <c r="X46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B46" i="14"/>
  <c r="A46" i="14"/>
  <c r="AB45" i="14"/>
  <c r="AA45" i="14"/>
  <c r="Z45" i="14"/>
  <c r="Y45" i="14"/>
  <c r="X45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B45" i="14"/>
  <c r="A45" i="14"/>
  <c r="AB44" i="14"/>
  <c r="AA44" i="14"/>
  <c r="Z44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B44" i="14"/>
  <c r="A44" i="14"/>
  <c r="AB43" i="14"/>
  <c r="AA43" i="14"/>
  <c r="Z43" i="14"/>
  <c r="Y43" i="14"/>
  <c r="X43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B43" i="14"/>
  <c r="A43" i="14"/>
  <c r="AB42" i="14"/>
  <c r="AA42" i="14"/>
  <c r="Z42" i="14"/>
  <c r="Y42" i="14"/>
  <c r="X42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B42" i="14"/>
  <c r="A42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B41" i="14"/>
  <c r="A41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B40" i="14"/>
  <c r="A40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B39" i="14"/>
  <c r="A39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B38" i="14"/>
  <c r="A38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B37" i="14"/>
  <c r="A37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A36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A35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B34" i="14"/>
  <c r="A34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B33" i="14"/>
  <c r="A33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32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31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30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29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28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27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26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25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24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23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22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21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20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19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18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17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16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15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14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13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12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11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10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9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8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7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6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5" i="14"/>
  <c r="AB4" i="14"/>
  <c r="AA4" i="14"/>
  <c r="Z4" i="14"/>
  <c r="Y4" i="14"/>
  <c r="X4" i="14"/>
  <c r="W4" i="14"/>
  <c r="V4" i="14"/>
  <c r="U4" i="14"/>
  <c r="T4" i="14"/>
  <c r="S4" i="14"/>
  <c r="R4" i="14"/>
  <c r="Q4" i="14"/>
  <c r="P4" i="14"/>
  <c r="O4" i="14"/>
  <c r="N4" i="14"/>
  <c r="M4" i="14"/>
  <c r="L4" i="14"/>
  <c r="K4" i="14"/>
  <c r="J4" i="14"/>
  <c r="I4" i="14"/>
  <c r="H4" i="14"/>
  <c r="G4" i="14"/>
  <c r="F4" i="14"/>
  <c r="E4" i="14"/>
  <c r="D4" i="14"/>
  <c r="C4" i="14"/>
  <c r="B4" i="14"/>
  <c r="A4" i="14"/>
  <c r="AB3" i="14"/>
  <c r="AA3" i="14"/>
  <c r="Z3" i="14"/>
  <c r="Y3" i="14"/>
  <c r="X3" i="14"/>
  <c r="W3" i="14"/>
  <c r="V3" i="14"/>
  <c r="U3" i="14"/>
  <c r="T3" i="14"/>
  <c r="S3" i="14"/>
  <c r="R3" i="14"/>
  <c r="Q3" i="14"/>
  <c r="P3" i="14"/>
  <c r="O3" i="14"/>
  <c r="N3" i="14"/>
  <c r="M3" i="14"/>
  <c r="L3" i="14"/>
  <c r="K3" i="14"/>
  <c r="J3" i="14"/>
  <c r="I3" i="14"/>
  <c r="H3" i="14"/>
  <c r="G3" i="14"/>
  <c r="F3" i="14"/>
  <c r="E3" i="14"/>
  <c r="D3" i="14"/>
  <c r="C3" i="14"/>
  <c r="B3" i="14"/>
  <c r="A3" i="14"/>
  <c r="AB2" i="14"/>
  <c r="AA2" i="14"/>
  <c r="Z2" i="14"/>
  <c r="Y2" i="14"/>
  <c r="X2" i="14"/>
  <c r="W2" i="14"/>
  <c r="V2" i="14"/>
  <c r="U2" i="14"/>
  <c r="T2" i="14"/>
  <c r="S2" i="14"/>
  <c r="R2" i="14"/>
  <c r="Q2" i="14"/>
  <c r="P2" i="14"/>
  <c r="O2" i="14"/>
  <c r="N2" i="14"/>
  <c r="M2" i="14"/>
  <c r="L2" i="14"/>
  <c r="K2" i="14"/>
  <c r="J2" i="14"/>
  <c r="I2" i="14"/>
  <c r="H2" i="14"/>
  <c r="G2" i="14"/>
  <c r="F2" i="14"/>
  <c r="E2" i="14"/>
  <c r="D2" i="14"/>
  <c r="C2" i="14"/>
  <c r="B2" i="14"/>
  <c r="A2" i="14"/>
  <c r="A1" i="14"/>
  <c r="AD86" i="31"/>
  <c r="AC86" i="31"/>
  <c r="AB86" i="31"/>
  <c r="AA86" i="31"/>
  <c r="Z86" i="31"/>
  <c r="Y86" i="31"/>
  <c r="X86" i="31"/>
  <c r="W86" i="31"/>
  <c r="V86" i="31"/>
  <c r="U86" i="31"/>
  <c r="T86" i="31"/>
  <c r="S86" i="31"/>
  <c r="R86" i="31"/>
  <c r="Q86" i="31"/>
  <c r="P86" i="31"/>
  <c r="O86" i="31"/>
  <c r="N86" i="31"/>
  <c r="M86" i="31"/>
  <c r="L86" i="31"/>
  <c r="K86" i="31"/>
  <c r="J86" i="31"/>
  <c r="I86" i="31"/>
  <c r="H86" i="31"/>
  <c r="G86" i="31"/>
  <c r="F86" i="31"/>
  <c r="E86" i="31"/>
  <c r="D86" i="31"/>
  <c r="C86" i="31"/>
  <c r="B86" i="31"/>
  <c r="A86" i="31"/>
  <c r="AD85" i="31"/>
  <c r="AC85" i="31"/>
  <c r="AB85" i="31"/>
  <c r="AA85" i="31"/>
  <c r="Z85" i="31"/>
  <c r="Y85" i="31"/>
  <c r="X85" i="31"/>
  <c r="W85" i="31"/>
  <c r="V85" i="31"/>
  <c r="U85" i="31"/>
  <c r="T85" i="31"/>
  <c r="S85" i="31"/>
  <c r="R85" i="31"/>
  <c r="Q85" i="31"/>
  <c r="P85" i="31"/>
  <c r="O85" i="31"/>
  <c r="N85" i="31"/>
  <c r="M85" i="31"/>
  <c r="L85" i="31"/>
  <c r="K85" i="31"/>
  <c r="J85" i="31"/>
  <c r="I85" i="31"/>
  <c r="H85" i="31"/>
  <c r="G85" i="31"/>
  <c r="F85" i="31"/>
  <c r="E85" i="31"/>
  <c r="D85" i="31"/>
  <c r="C85" i="31"/>
  <c r="B85" i="31"/>
  <c r="A85" i="31"/>
  <c r="AD84" i="31"/>
  <c r="AC84" i="31"/>
  <c r="AB84" i="31"/>
  <c r="AA84" i="31"/>
  <c r="Z84" i="31"/>
  <c r="Y84" i="31"/>
  <c r="X84" i="31"/>
  <c r="W84" i="31"/>
  <c r="V84" i="31"/>
  <c r="U84" i="31"/>
  <c r="T84" i="31"/>
  <c r="S84" i="31"/>
  <c r="R84" i="31"/>
  <c r="Q84" i="31"/>
  <c r="P84" i="31"/>
  <c r="O84" i="31"/>
  <c r="N84" i="31"/>
  <c r="M84" i="31"/>
  <c r="L84" i="31"/>
  <c r="K84" i="31"/>
  <c r="J84" i="31"/>
  <c r="I84" i="31"/>
  <c r="H84" i="31"/>
  <c r="G84" i="31"/>
  <c r="F84" i="31"/>
  <c r="E84" i="31"/>
  <c r="D84" i="31"/>
  <c r="C84" i="31"/>
  <c r="B84" i="31"/>
  <c r="A84" i="31"/>
  <c r="AD83" i="31"/>
  <c r="AC83" i="31"/>
  <c r="AB83" i="31"/>
  <c r="AA83" i="31"/>
  <c r="Z83" i="31"/>
  <c r="Y83" i="31"/>
  <c r="X83" i="31"/>
  <c r="W83" i="31"/>
  <c r="V83" i="31"/>
  <c r="U83" i="31"/>
  <c r="T83" i="31"/>
  <c r="S83" i="31"/>
  <c r="R83" i="31"/>
  <c r="Q83" i="31"/>
  <c r="P83" i="31"/>
  <c r="O83" i="31"/>
  <c r="N83" i="31"/>
  <c r="M83" i="31"/>
  <c r="L83" i="31"/>
  <c r="K83" i="31"/>
  <c r="J83" i="31"/>
  <c r="I83" i="31"/>
  <c r="H83" i="31"/>
  <c r="G83" i="31"/>
  <c r="F83" i="31"/>
  <c r="E83" i="31"/>
  <c r="D83" i="31"/>
  <c r="C83" i="31"/>
  <c r="B83" i="31"/>
  <c r="A83" i="31"/>
  <c r="AD82" i="31"/>
  <c r="AC82" i="31"/>
  <c r="AB82" i="31"/>
  <c r="AA82" i="31"/>
  <c r="Z82" i="31"/>
  <c r="Y82" i="31"/>
  <c r="X82" i="31"/>
  <c r="W82" i="31"/>
  <c r="V82" i="31"/>
  <c r="U82" i="31"/>
  <c r="T82" i="31"/>
  <c r="S82" i="31"/>
  <c r="R82" i="31"/>
  <c r="Q82" i="31"/>
  <c r="P82" i="31"/>
  <c r="O82" i="31"/>
  <c r="N82" i="31"/>
  <c r="M82" i="31"/>
  <c r="L82" i="31"/>
  <c r="K82" i="31"/>
  <c r="J82" i="31"/>
  <c r="I82" i="31"/>
  <c r="H82" i="31"/>
  <c r="G82" i="31"/>
  <c r="F82" i="31"/>
  <c r="E82" i="31"/>
  <c r="D82" i="31"/>
  <c r="C82" i="31"/>
  <c r="B82" i="31"/>
  <c r="A82" i="31"/>
  <c r="AD81" i="31"/>
  <c r="AC81" i="31"/>
  <c r="AB81" i="31"/>
  <c r="AA81" i="31"/>
  <c r="Z81" i="31"/>
  <c r="Y81" i="31"/>
  <c r="X81" i="31"/>
  <c r="W81" i="31"/>
  <c r="V81" i="31"/>
  <c r="U81" i="31"/>
  <c r="T81" i="31"/>
  <c r="S81" i="31"/>
  <c r="R81" i="31"/>
  <c r="Q81" i="31"/>
  <c r="P81" i="31"/>
  <c r="O81" i="31"/>
  <c r="N81" i="31"/>
  <c r="M81" i="31"/>
  <c r="L81" i="31"/>
  <c r="K81" i="31"/>
  <c r="J81" i="31"/>
  <c r="I81" i="31"/>
  <c r="H81" i="31"/>
  <c r="G81" i="31"/>
  <c r="F81" i="31"/>
  <c r="E81" i="31"/>
  <c r="D81" i="31"/>
  <c r="C81" i="31"/>
  <c r="B81" i="31"/>
  <c r="A81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O80" i="31"/>
  <c r="N80" i="31"/>
  <c r="M80" i="31"/>
  <c r="L80" i="31"/>
  <c r="K80" i="31"/>
  <c r="J80" i="31"/>
  <c r="I80" i="31"/>
  <c r="H80" i="31"/>
  <c r="G80" i="31"/>
  <c r="F80" i="31"/>
  <c r="E80" i="31"/>
  <c r="D80" i="31"/>
  <c r="C80" i="31"/>
  <c r="B80" i="31"/>
  <c r="A80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O79" i="31"/>
  <c r="N79" i="31"/>
  <c r="M79" i="31"/>
  <c r="L79" i="31"/>
  <c r="K79" i="31"/>
  <c r="J79" i="31"/>
  <c r="I79" i="31"/>
  <c r="H79" i="31"/>
  <c r="G79" i="31"/>
  <c r="F79" i="31"/>
  <c r="E79" i="31"/>
  <c r="D79" i="31"/>
  <c r="C79" i="31"/>
  <c r="B79" i="31"/>
  <c r="A79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O78" i="31"/>
  <c r="N78" i="31"/>
  <c r="M78" i="31"/>
  <c r="L78" i="31"/>
  <c r="K78" i="31"/>
  <c r="J78" i="31"/>
  <c r="I78" i="31"/>
  <c r="H78" i="31"/>
  <c r="G78" i="31"/>
  <c r="F78" i="31"/>
  <c r="E78" i="31"/>
  <c r="D78" i="31"/>
  <c r="C78" i="31"/>
  <c r="B78" i="31"/>
  <c r="A78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O77" i="31"/>
  <c r="N77" i="31"/>
  <c r="M77" i="31"/>
  <c r="L77" i="31"/>
  <c r="K77" i="31"/>
  <c r="J77" i="31"/>
  <c r="I77" i="31"/>
  <c r="H77" i="31"/>
  <c r="G77" i="31"/>
  <c r="F77" i="31"/>
  <c r="E77" i="31"/>
  <c r="D77" i="31"/>
  <c r="C77" i="31"/>
  <c r="B77" i="31"/>
  <c r="A77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O76" i="31"/>
  <c r="N76" i="31"/>
  <c r="M76" i="31"/>
  <c r="L76" i="31"/>
  <c r="K76" i="31"/>
  <c r="J76" i="31"/>
  <c r="I76" i="31"/>
  <c r="H76" i="31"/>
  <c r="G76" i="31"/>
  <c r="F76" i="31"/>
  <c r="E76" i="31"/>
  <c r="D76" i="31"/>
  <c r="C76" i="31"/>
  <c r="B76" i="31"/>
  <c r="A76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O75" i="31"/>
  <c r="N75" i="31"/>
  <c r="M75" i="31"/>
  <c r="L75" i="31"/>
  <c r="K75" i="31"/>
  <c r="J75" i="31"/>
  <c r="I75" i="31"/>
  <c r="H75" i="31"/>
  <c r="G75" i="31"/>
  <c r="F75" i="31"/>
  <c r="E75" i="31"/>
  <c r="D75" i="31"/>
  <c r="C75" i="31"/>
  <c r="B75" i="31"/>
  <c r="A75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O74" i="31"/>
  <c r="N74" i="31"/>
  <c r="M74" i="31"/>
  <c r="L74" i="31"/>
  <c r="K74" i="31"/>
  <c r="J74" i="31"/>
  <c r="I74" i="31"/>
  <c r="H74" i="31"/>
  <c r="G74" i="31"/>
  <c r="F74" i="31"/>
  <c r="E74" i="31"/>
  <c r="D74" i="31"/>
  <c r="C74" i="31"/>
  <c r="B74" i="31"/>
  <c r="A74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O73" i="31"/>
  <c r="N73" i="31"/>
  <c r="M73" i="31"/>
  <c r="L73" i="31"/>
  <c r="K73" i="31"/>
  <c r="J73" i="31"/>
  <c r="I73" i="31"/>
  <c r="H73" i="31"/>
  <c r="G73" i="31"/>
  <c r="F73" i="31"/>
  <c r="E73" i="31"/>
  <c r="D73" i="31"/>
  <c r="C73" i="31"/>
  <c r="B73" i="31"/>
  <c r="A73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O72" i="31"/>
  <c r="N72" i="31"/>
  <c r="M72" i="31"/>
  <c r="L72" i="31"/>
  <c r="K72" i="31"/>
  <c r="J72" i="31"/>
  <c r="I72" i="31"/>
  <c r="H72" i="31"/>
  <c r="G72" i="31"/>
  <c r="F72" i="31"/>
  <c r="E72" i="31"/>
  <c r="D72" i="31"/>
  <c r="C72" i="31"/>
  <c r="B72" i="31"/>
  <c r="A72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O71" i="31"/>
  <c r="N71" i="31"/>
  <c r="M71" i="31"/>
  <c r="L71" i="31"/>
  <c r="K71" i="31"/>
  <c r="J71" i="31"/>
  <c r="I71" i="31"/>
  <c r="H71" i="31"/>
  <c r="G71" i="31"/>
  <c r="F71" i="31"/>
  <c r="E71" i="31"/>
  <c r="D71" i="31"/>
  <c r="C71" i="31"/>
  <c r="B71" i="31"/>
  <c r="A71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O70" i="31"/>
  <c r="N70" i="31"/>
  <c r="M70" i="31"/>
  <c r="L70" i="31"/>
  <c r="K70" i="31"/>
  <c r="J70" i="31"/>
  <c r="I70" i="31"/>
  <c r="H70" i="31"/>
  <c r="G70" i="31"/>
  <c r="F70" i="31"/>
  <c r="E70" i="31"/>
  <c r="D70" i="31"/>
  <c r="C70" i="31"/>
  <c r="B70" i="31"/>
  <c r="A70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O69" i="31"/>
  <c r="N69" i="31"/>
  <c r="M69" i="31"/>
  <c r="L69" i="31"/>
  <c r="K69" i="31"/>
  <c r="J69" i="31"/>
  <c r="I69" i="31"/>
  <c r="H69" i="31"/>
  <c r="G69" i="31"/>
  <c r="F69" i="31"/>
  <c r="E69" i="31"/>
  <c r="D69" i="31"/>
  <c r="C69" i="31"/>
  <c r="B69" i="31"/>
  <c r="A69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O68" i="31"/>
  <c r="N68" i="31"/>
  <c r="M68" i="31"/>
  <c r="L68" i="31"/>
  <c r="K68" i="31"/>
  <c r="J68" i="31"/>
  <c r="I68" i="31"/>
  <c r="H68" i="31"/>
  <c r="G68" i="31"/>
  <c r="F68" i="31"/>
  <c r="E68" i="31"/>
  <c r="D68" i="31"/>
  <c r="C68" i="31"/>
  <c r="B68" i="31"/>
  <c r="A68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O67" i="31"/>
  <c r="N67" i="31"/>
  <c r="M67" i="31"/>
  <c r="L67" i="31"/>
  <c r="K67" i="31"/>
  <c r="J67" i="31"/>
  <c r="I67" i="31"/>
  <c r="H67" i="31"/>
  <c r="G67" i="31"/>
  <c r="F67" i="31"/>
  <c r="E67" i="31"/>
  <c r="D67" i="31"/>
  <c r="C67" i="31"/>
  <c r="B67" i="31"/>
  <c r="A67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O66" i="31"/>
  <c r="N66" i="31"/>
  <c r="M66" i="31"/>
  <c r="L66" i="31"/>
  <c r="K66" i="31"/>
  <c r="J66" i="31"/>
  <c r="I66" i="31"/>
  <c r="H66" i="31"/>
  <c r="G66" i="31"/>
  <c r="F66" i="31"/>
  <c r="E66" i="31"/>
  <c r="D66" i="31"/>
  <c r="C66" i="31"/>
  <c r="B66" i="31"/>
  <c r="A66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O65" i="31"/>
  <c r="N65" i="31"/>
  <c r="M65" i="31"/>
  <c r="L65" i="31"/>
  <c r="K65" i="31"/>
  <c r="J65" i="31"/>
  <c r="I65" i="31"/>
  <c r="H65" i="31"/>
  <c r="G65" i="31"/>
  <c r="F65" i="31"/>
  <c r="E65" i="31"/>
  <c r="D65" i="31"/>
  <c r="C65" i="31"/>
  <c r="B65" i="31"/>
  <c r="A65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O64" i="31"/>
  <c r="N64" i="31"/>
  <c r="M64" i="31"/>
  <c r="L64" i="31"/>
  <c r="K64" i="31"/>
  <c r="J64" i="31"/>
  <c r="I64" i="31"/>
  <c r="H64" i="31"/>
  <c r="G64" i="31"/>
  <c r="F64" i="31"/>
  <c r="E64" i="31"/>
  <c r="D64" i="31"/>
  <c r="C64" i="31"/>
  <c r="B64" i="31"/>
  <c r="A64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O63" i="31"/>
  <c r="N63" i="31"/>
  <c r="M63" i="31"/>
  <c r="L63" i="31"/>
  <c r="K63" i="31"/>
  <c r="J63" i="31"/>
  <c r="I63" i="31"/>
  <c r="H63" i="31"/>
  <c r="G63" i="31"/>
  <c r="F63" i="31"/>
  <c r="E63" i="31"/>
  <c r="D63" i="31"/>
  <c r="C63" i="31"/>
  <c r="B63" i="31"/>
  <c r="A63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O62" i="31"/>
  <c r="N62" i="31"/>
  <c r="M62" i="31"/>
  <c r="L62" i="31"/>
  <c r="K62" i="31"/>
  <c r="J62" i="31"/>
  <c r="I62" i="31"/>
  <c r="H62" i="31"/>
  <c r="G62" i="31"/>
  <c r="F62" i="31"/>
  <c r="E62" i="31"/>
  <c r="D62" i="31"/>
  <c r="C62" i="31"/>
  <c r="B62" i="31"/>
  <c r="A62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O61" i="31"/>
  <c r="N61" i="31"/>
  <c r="M61" i="31"/>
  <c r="L61" i="31"/>
  <c r="K61" i="31"/>
  <c r="J61" i="31"/>
  <c r="I61" i="31"/>
  <c r="H61" i="31"/>
  <c r="G61" i="31"/>
  <c r="F61" i="31"/>
  <c r="E61" i="31"/>
  <c r="D61" i="31"/>
  <c r="C61" i="31"/>
  <c r="B61" i="31"/>
  <c r="A61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O60" i="31"/>
  <c r="N60" i="31"/>
  <c r="M60" i="31"/>
  <c r="L60" i="31"/>
  <c r="K60" i="31"/>
  <c r="J60" i="31"/>
  <c r="I60" i="31"/>
  <c r="H60" i="31"/>
  <c r="G60" i="31"/>
  <c r="F60" i="31"/>
  <c r="E60" i="31"/>
  <c r="D60" i="31"/>
  <c r="C60" i="31"/>
  <c r="B60" i="31"/>
  <c r="A60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O59" i="31"/>
  <c r="N59" i="31"/>
  <c r="M59" i="31"/>
  <c r="L59" i="31"/>
  <c r="K59" i="31"/>
  <c r="J59" i="31"/>
  <c r="I59" i="31"/>
  <c r="H59" i="31"/>
  <c r="G59" i="31"/>
  <c r="F59" i="31"/>
  <c r="E59" i="31"/>
  <c r="D59" i="31"/>
  <c r="C59" i="31"/>
  <c r="B59" i="31"/>
  <c r="A59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O58" i="31"/>
  <c r="N58" i="31"/>
  <c r="M58" i="31"/>
  <c r="L58" i="31"/>
  <c r="K58" i="31"/>
  <c r="J58" i="31"/>
  <c r="I58" i="31"/>
  <c r="H58" i="31"/>
  <c r="G58" i="31"/>
  <c r="F58" i="31"/>
  <c r="E58" i="31"/>
  <c r="D58" i="31"/>
  <c r="C58" i="31"/>
  <c r="B58" i="31"/>
  <c r="A58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O57" i="31"/>
  <c r="N57" i="31"/>
  <c r="M57" i="31"/>
  <c r="L57" i="31"/>
  <c r="K57" i="31"/>
  <c r="J57" i="31"/>
  <c r="I57" i="31"/>
  <c r="H57" i="31"/>
  <c r="G57" i="31"/>
  <c r="F57" i="31"/>
  <c r="E57" i="31"/>
  <c r="D57" i="31"/>
  <c r="C57" i="31"/>
  <c r="B57" i="31"/>
  <c r="A57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O56" i="31"/>
  <c r="N56" i="31"/>
  <c r="M56" i="31"/>
  <c r="L56" i="31"/>
  <c r="K56" i="31"/>
  <c r="J56" i="31"/>
  <c r="I56" i="31"/>
  <c r="H56" i="31"/>
  <c r="G56" i="31"/>
  <c r="F56" i="31"/>
  <c r="E56" i="31"/>
  <c r="D56" i="31"/>
  <c r="C56" i="31"/>
  <c r="B56" i="31"/>
  <c r="A56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O55" i="31"/>
  <c r="N55" i="31"/>
  <c r="M55" i="31"/>
  <c r="L55" i="31"/>
  <c r="K55" i="31"/>
  <c r="J55" i="31"/>
  <c r="I55" i="31"/>
  <c r="H55" i="31"/>
  <c r="G55" i="31"/>
  <c r="F55" i="31"/>
  <c r="E55" i="31"/>
  <c r="D55" i="31"/>
  <c r="C55" i="31"/>
  <c r="B55" i="31"/>
  <c r="A55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O54" i="31"/>
  <c r="N54" i="31"/>
  <c r="M54" i="31"/>
  <c r="L54" i="31"/>
  <c r="K54" i="31"/>
  <c r="J54" i="31"/>
  <c r="I54" i="31"/>
  <c r="H54" i="31"/>
  <c r="G54" i="31"/>
  <c r="F54" i="31"/>
  <c r="E54" i="31"/>
  <c r="D54" i="31"/>
  <c r="C54" i="31"/>
  <c r="B54" i="31"/>
  <c r="A54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O53" i="31"/>
  <c r="N53" i="31"/>
  <c r="M53" i="31"/>
  <c r="L53" i="31"/>
  <c r="K53" i="31"/>
  <c r="J53" i="31"/>
  <c r="I53" i="31"/>
  <c r="H53" i="31"/>
  <c r="G53" i="31"/>
  <c r="F53" i="31"/>
  <c r="E53" i="31"/>
  <c r="D53" i="31"/>
  <c r="C53" i="31"/>
  <c r="B53" i="31"/>
  <c r="A53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O52" i="31"/>
  <c r="N52" i="31"/>
  <c r="M52" i="31"/>
  <c r="L52" i="31"/>
  <c r="K52" i="31"/>
  <c r="J52" i="31"/>
  <c r="I52" i="31"/>
  <c r="H52" i="31"/>
  <c r="G52" i="31"/>
  <c r="F52" i="31"/>
  <c r="E52" i="31"/>
  <c r="D52" i="31"/>
  <c r="C52" i="31"/>
  <c r="B52" i="31"/>
  <c r="A52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O51" i="31"/>
  <c r="N51" i="31"/>
  <c r="M51" i="31"/>
  <c r="L51" i="31"/>
  <c r="K51" i="31"/>
  <c r="J51" i="31"/>
  <c r="I51" i="31"/>
  <c r="H51" i="31"/>
  <c r="G51" i="31"/>
  <c r="F51" i="31"/>
  <c r="E51" i="31"/>
  <c r="D51" i="31"/>
  <c r="C51" i="31"/>
  <c r="B51" i="31"/>
  <c r="A51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O50" i="31"/>
  <c r="N50" i="31"/>
  <c r="M50" i="31"/>
  <c r="L50" i="31"/>
  <c r="K50" i="31"/>
  <c r="J50" i="31"/>
  <c r="I50" i="31"/>
  <c r="H50" i="31"/>
  <c r="G50" i="31"/>
  <c r="F50" i="31"/>
  <c r="E50" i="31"/>
  <c r="D50" i="31"/>
  <c r="C50" i="31"/>
  <c r="B50" i="31"/>
  <c r="A50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O49" i="31"/>
  <c r="N49" i="31"/>
  <c r="M49" i="31"/>
  <c r="L49" i="31"/>
  <c r="K49" i="31"/>
  <c r="J49" i="31"/>
  <c r="I49" i="31"/>
  <c r="H49" i="31"/>
  <c r="G49" i="31"/>
  <c r="F49" i="31"/>
  <c r="E49" i="31"/>
  <c r="D49" i="31"/>
  <c r="C49" i="31"/>
  <c r="B49" i="31"/>
  <c r="A49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O48" i="31"/>
  <c r="N48" i="31"/>
  <c r="M48" i="31"/>
  <c r="L48" i="31"/>
  <c r="K48" i="31"/>
  <c r="J48" i="31"/>
  <c r="I48" i="31"/>
  <c r="H48" i="31"/>
  <c r="G48" i="31"/>
  <c r="F48" i="31"/>
  <c r="E48" i="31"/>
  <c r="D48" i="31"/>
  <c r="C48" i="31"/>
  <c r="B48" i="31"/>
  <c r="A48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O47" i="31"/>
  <c r="N47" i="31"/>
  <c r="M47" i="31"/>
  <c r="L47" i="31"/>
  <c r="K47" i="31"/>
  <c r="J47" i="31"/>
  <c r="I47" i="31"/>
  <c r="H47" i="31"/>
  <c r="G47" i="31"/>
  <c r="F47" i="31"/>
  <c r="E47" i="31"/>
  <c r="D47" i="31"/>
  <c r="C47" i="31"/>
  <c r="B47" i="31"/>
  <c r="A47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O46" i="31"/>
  <c r="N46" i="31"/>
  <c r="M46" i="31"/>
  <c r="L46" i="31"/>
  <c r="K46" i="31"/>
  <c r="J46" i="31"/>
  <c r="I46" i="31"/>
  <c r="H46" i="31"/>
  <c r="G46" i="31"/>
  <c r="F46" i="31"/>
  <c r="E46" i="31"/>
  <c r="D46" i="31"/>
  <c r="C46" i="31"/>
  <c r="B46" i="31"/>
  <c r="A46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O45" i="31"/>
  <c r="N45" i="31"/>
  <c r="M45" i="31"/>
  <c r="L45" i="31"/>
  <c r="K45" i="31"/>
  <c r="J45" i="31"/>
  <c r="I45" i="31"/>
  <c r="H45" i="31"/>
  <c r="G45" i="31"/>
  <c r="F45" i="31"/>
  <c r="E45" i="31"/>
  <c r="D45" i="31"/>
  <c r="C45" i="31"/>
  <c r="B45" i="31"/>
  <c r="A45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O44" i="31"/>
  <c r="N44" i="31"/>
  <c r="M44" i="31"/>
  <c r="L44" i="31"/>
  <c r="K44" i="31"/>
  <c r="J44" i="31"/>
  <c r="I44" i="31"/>
  <c r="H44" i="31"/>
  <c r="G44" i="31"/>
  <c r="F44" i="31"/>
  <c r="E44" i="31"/>
  <c r="D44" i="31"/>
  <c r="C44" i="31"/>
  <c r="B44" i="31"/>
  <c r="A44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O43" i="31"/>
  <c r="N43" i="31"/>
  <c r="M43" i="31"/>
  <c r="L43" i="31"/>
  <c r="K43" i="31"/>
  <c r="J43" i="31"/>
  <c r="I43" i="31"/>
  <c r="H43" i="31"/>
  <c r="G43" i="31"/>
  <c r="F43" i="31"/>
  <c r="E43" i="31"/>
  <c r="D43" i="31"/>
  <c r="C43" i="31"/>
  <c r="B43" i="31"/>
  <c r="A43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O42" i="31"/>
  <c r="N42" i="31"/>
  <c r="M42" i="31"/>
  <c r="L42" i="31"/>
  <c r="K42" i="31"/>
  <c r="J42" i="31"/>
  <c r="I42" i="31"/>
  <c r="H42" i="31"/>
  <c r="G42" i="31"/>
  <c r="F42" i="31"/>
  <c r="E42" i="31"/>
  <c r="D42" i="31"/>
  <c r="C42" i="31"/>
  <c r="B42" i="31"/>
  <c r="A42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O41" i="31"/>
  <c r="N41" i="31"/>
  <c r="M41" i="31"/>
  <c r="L41" i="31"/>
  <c r="K41" i="31"/>
  <c r="J41" i="31"/>
  <c r="I41" i="31"/>
  <c r="H41" i="31"/>
  <c r="G41" i="31"/>
  <c r="F41" i="31"/>
  <c r="E41" i="31"/>
  <c r="D41" i="31"/>
  <c r="C41" i="31"/>
  <c r="B41" i="31"/>
  <c r="A41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O40" i="31"/>
  <c r="N40" i="31"/>
  <c r="M40" i="31"/>
  <c r="L40" i="31"/>
  <c r="K40" i="31"/>
  <c r="J40" i="31"/>
  <c r="I40" i="31"/>
  <c r="H40" i="31"/>
  <c r="G40" i="31"/>
  <c r="F40" i="31"/>
  <c r="E40" i="31"/>
  <c r="D40" i="31"/>
  <c r="C40" i="31"/>
  <c r="B40" i="31"/>
  <c r="A40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O39" i="31"/>
  <c r="N39" i="31"/>
  <c r="M39" i="31"/>
  <c r="L39" i="31"/>
  <c r="K39" i="31"/>
  <c r="J39" i="31"/>
  <c r="I39" i="31"/>
  <c r="H39" i="31"/>
  <c r="G39" i="31"/>
  <c r="F39" i="31"/>
  <c r="E39" i="31"/>
  <c r="D39" i="31"/>
  <c r="C39" i="31"/>
  <c r="B39" i="31"/>
  <c r="A39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O38" i="31"/>
  <c r="N38" i="31"/>
  <c r="M38" i="31"/>
  <c r="L38" i="31"/>
  <c r="K38" i="31"/>
  <c r="J38" i="31"/>
  <c r="I38" i="31"/>
  <c r="H38" i="31"/>
  <c r="G38" i="31"/>
  <c r="F38" i="31"/>
  <c r="E38" i="31"/>
  <c r="D38" i="31"/>
  <c r="C38" i="31"/>
  <c r="B38" i="31"/>
  <c r="A38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O37" i="31"/>
  <c r="N37" i="31"/>
  <c r="M37" i="31"/>
  <c r="L37" i="31"/>
  <c r="K37" i="31"/>
  <c r="J37" i="31"/>
  <c r="I37" i="31"/>
  <c r="H37" i="31"/>
  <c r="G37" i="31"/>
  <c r="F37" i="31"/>
  <c r="E37" i="31"/>
  <c r="D37" i="31"/>
  <c r="C37" i="31"/>
  <c r="B37" i="31"/>
  <c r="A37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O36" i="31"/>
  <c r="N36" i="31"/>
  <c r="M36" i="31"/>
  <c r="L36" i="31"/>
  <c r="K36" i="31"/>
  <c r="J36" i="31"/>
  <c r="I36" i="31"/>
  <c r="H36" i="31"/>
  <c r="G36" i="31"/>
  <c r="F36" i="31"/>
  <c r="E36" i="31"/>
  <c r="D36" i="31"/>
  <c r="C36" i="31"/>
  <c r="B36" i="31"/>
  <c r="A36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O35" i="31"/>
  <c r="N35" i="31"/>
  <c r="M35" i="31"/>
  <c r="L35" i="31"/>
  <c r="K35" i="31"/>
  <c r="J35" i="31"/>
  <c r="I35" i="31"/>
  <c r="H35" i="31"/>
  <c r="G35" i="31"/>
  <c r="F35" i="31"/>
  <c r="E35" i="31"/>
  <c r="D35" i="31"/>
  <c r="C35" i="31"/>
  <c r="B35" i="31"/>
  <c r="A35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O34" i="31"/>
  <c r="N34" i="31"/>
  <c r="M34" i="31"/>
  <c r="L34" i="31"/>
  <c r="K34" i="31"/>
  <c r="J34" i="31"/>
  <c r="I34" i="31"/>
  <c r="H34" i="31"/>
  <c r="G34" i="31"/>
  <c r="F34" i="31"/>
  <c r="E34" i="31"/>
  <c r="D34" i="31"/>
  <c r="C34" i="31"/>
  <c r="B34" i="31"/>
  <c r="A34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O33" i="31"/>
  <c r="N33" i="31"/>
  <c r="M33" i="31"/>
  <c r="L33" i="31"/>
  <c r="K33" i="31"/>
  <c r="J33" i="31"/>
  <c r="I33" i="31"/>
  <c r="H33" i="31"/>
  <c r="G33" i="31"/>
  <c r="F33" i="31"/>
  <c r="E33" i="31"/>
  <c r="D33" i="31"/>
  <c r="C33" i="31"/>
  <c r="B33" i="31"/>
  <c r="A33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O32" i="31"/>
  <c r="N32" i="31"/>
  <c r="M32" i="31"/>
  <c r="L32" i="31"/>
  <c r="K32" i="31"/>
  <c r="J32" i="31"/>
  <c r="I32" i="31"/>
  <c r="H32" i="31"/>
  <c r="G32" i="31"/>
  <c r="F32" i="31"/>
  <c r="E32" i="31"/>
  <c r="D32" i="31"/>
  <c r="C32" i="31"/>
  <c r="B32" i="31"/>
  <c r="A32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O31" i="31"/>
  <c r="N31" i="31"/>
  <c r="M31" i="31"/>
  <c r="L31" i="31"/>
  <c r="K31" i="31"/>
  <c r="J31" i="31"/>
  <c r="I31" i="31"/>
  <c r="H31" i="31"/>
  <c r="G31" i="31"/>
  <c r="F31" i="31"/>
  <c r="E31" i="31"/>
  <c r="D31" i="31"/>
  <c r="C31" i="31"/>
  <c r="B31" i="31"/>
  <c r="A31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O30" i="31"/>
  <c r="N30" i="31"/>
  <c r="M30" i="31"/>
  <c r="L30" i="31"/>
  <c r="K30" i="31"/>
  <c r="J30" i="31"/>
  <c r="I30" i="31"/>
  <c r="H30" i="31"/>
  <c r="G30" i="31"/>
  <c r="F30" i="31"/>
  <c r="E30" i="31"/>
  <c r="D30" i="31"/>
  <c r="C30" i="31"/>
  <c r="B30" i="31"/>
  <c r="A30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9" i="31"/>
  <c r="C29" i="31"/>
  <c r="B29" i="31"/>
  <c r="A29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O28" i="31"/>
  <c r="N28" i="31"/>
  <c r="M28" i="31"/>
  <c r="L28" i="31"/>
  <c r="K28" i="31"/>
  <c r="J28" i="31"/>
  <c r="I28" i="31"/>
  <c r="H28" i="31"/>
  <c r="G28" i="31"/>
  <c r="F28" i="31"/>
  <c r="E28" i="31"/>
  <c r="D28" i="31"/>
  <c r="C28" i="31"/>
  <c r="B28" i="31"/>
  <c r="A28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O27" i="31"/>
  <c r="N27" i="31"/>
  <c r="M27" i="31"/>
  <c r="L27" i="31"/>
  <c r="K27" i="31"/>
  <c r="J27" i="31"/>
  <c r="I27" i="31"/>
  <c r="H27" i="31"/>
  <c r="G27" i="31"/>
  <c r="F27" i="31"/>
  <c r="E27" i="31"/>
  <c r="D27" i="31"/>
  <c r="C27" i="31"/>
  <c r="B27" i="31"/>
  <c r="A27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O26" i="31"/>
  <c r="N26" i="31"/>
  <c r="M26" i="31"/>
  <c r="L26" i="31"/>
  <c r="K26" i="31"/>
  <c r="J26" i="31"/>
  <c r="I26" i="31"/>
  <c r="H26" i="31"/>
  <c r="G26" i="31"/>
  <c r="F26" i="31"/>
  <c r="E26" i="31"/>
  <c r="D26" i="31"/>
  <c r="C26" i="31"/>
  <c r="B26" i="31"/>
  <c r="A26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O25" i="31"/>
  <c r="N25" i="31"/>
  <c r="M25" i="31"/>
  <c r="L25" i="31"/>
  <c r="K25" i="31"/>
  <c r="J25" i="31"/>
  <c r="I25" i="31"/>
  <c r="H25" i="31"/>
  <c r="G25" i="31"/>
  <c r="F25" i="31"/>
  <c r="E25" i="31"/>
  <c r="D25" i="31"/>
  <c r="C25" i="31"/>
  <c r="B25" i="31"/>
  <c r="A25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O24" i="31"/>
  <c r="N24" i="31"/>
  <c r="M24" i="31"/>
  <c r="L24" i="31"/>
  <c r="K24" i="31"/>
  <c r="J24" i="31"/>
  <c r="I24" i="31"/>
  <c r="H24" i="31"/>
  <c r="G24" i="31"/>
  <c r="F24" i="31"/>
  <c r="E24" i="31"/>
  <c r="D24" i="31"/>
  <c r="C24" i="31"/>
  <c r="B24" i="31"/>
  <c r="A24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O23" i="31"/>
  <c r="N23" i="31"/>
  <c r="M23" i="31"/>
  <c r="L23" i="31"/>
  <c r="K23" i="31"/>
  <c r="J23" i="31"/>
  <c r="I23" i="31"/>
  <c r="H23" i="31"/>
  <c r="G23" i="31"/>
  <c r="F23" i="31"/>
  <c r="E23" i="31"/>
  <c r="D23" i="31"/>
  <c r="C23" i="31"/>
  <c r="B23" i="31"/>
  <c r="A23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O22" i="31"/>
  <c r="N22" i="31"/>
  <c r="M22" i="31"/>
  <c r="L22" i="31"/>
  <c r="K22" i="31"/>
  <c r="J22" i="31"/>
  <c r="I22" i="31"/>
  <c r="H22" i="31"/>
  <c r="G22" i="31"/>
  <c r="F22" i="31"/>
  <c r="E22" i="31"/>
  <c r="D22" i="31"/>
  <c r="C22" i="31"/>
  <c r="B22" i="31"/>
  <c r="A22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O21" i="31"/>
  <c r="N21" i="31"/>
  <c r="M21" i="31"/>
  <c r="L21" i="31"/>
  <c r="K21" i="31"/>
  <c r="J21" i="31"/>
  <c r="I21" i="31"/>
  <c r="H21" i="31"/>
  <c r="G21" i="31"/>
  <c r="F21" i="31"/>
  <c r="E21" i="31"/>
  <c r="D21" i="31"/>
  <c r="C21" i="31"/>
  <c r="B21" i="31"/>
  <c r="A21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O20" i="31"/>
  <c r="N20" i="31"/>
  <c r="M20" i="31"/>
  <c r="L20" i="31"/>
  <c r="K20" i="31"/>
  <c r="J20" i="31"/>
  <c r="I20" i="31"/>
  <c r="H20" i="31"/>
  <c r="G20" i="31"/>
  <c r="F20" i="31"/>
  <c r="E20" i="31"/>
  <c r="D20" i="31"/>
  <c r="C20" i="31"/>
  <c r="B20" i="31"/>
  <c r="A20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O19" i="31"/>
  <c r="N19" i="31"/>
  <c r="M19" i="31"/>
  <c r="L19" i="31"/>
  <c r="K19" i="31"/>
  <c r="J19" i="31"/>
  <c r="I19" i="31"/>
  <c r="H19" i="31"/>
  <c r="G19" i="31"/>
  <c r="F19" i="31"/>
  <c r="E19" i="31"/>
  <c r="D19" i="31"/>
  <c r="C19" i="31"/>
  <c r="B19" i="31"/>
  <c r="A19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O18" i="31"/>
  <c r="N18" i="31"/>
  <c r="M18" i="31"/>
  <c r="L18" i="31"/>
  <c r="K18" i="31"/>
  <c r="J18" i="31"/>
  <c r="I18" i="31"/>
  <c r="H18" i="31"/>
  <c r="G18" i="31"/>
  <c r="F18" i="31"/>
  <c r="E18" i="31"/>
  <c r="D18" i="31"/>
  <c r="C18" i="31"/>
  <c r="B18" i="31"/>
  <c r="A18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O17" i="31"/>
  <c r="N17" i="31"/>
  <c r="M17" i="31"/>
  <c r="L17" i="31"/>
  <c r="K17" i="31"/>
  <c r="J17" i="31"/>
  <c r="I17" i="31"/>
  <c r="H17" i="31"/>
  <c r="G17" i="31"/>
  <c r="F17" i="31"/>
  <c r="E17" i="31"/>
  <c r="D17" i="31"/>
  <c r="C17" i="31"/>
  <c r="B17" i="31"/>
  <c r="A17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O16" i="31"/>
  <c r="N16" i="31"/>
  <c r="M16" i="31"/>
  <c r="L16" i="31"/>
  <c r="K16" i="31"/>
  <c r="J16" i="31"/>
  <c r="I16" i="31"/>
  <c r="H16" i="31"/>
  <c r="G16" i="31"/>
  <c r="F16" i="31"/>
  <c r="E16" i="31"/>
  <c r="D16" i="31"/>
  <c r="C16" i="31"/>
  <c r="B16" i="31"/>
  <c r="A16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O15" i="31"/>
  <c r="N15" i="31"/>
  <c r="M15" i="31"/>
  <c r="L15" i="31"/>
  <c r="K15" i="31"/>
  <c r="J15" i="31"/>
  <c r="I15" i="31"/>
  <c r="H15" i="31"/>
  <c r="G15" i="31"/>
  <c r="F15" i="31"/>
  <c r="E15" i="31"/>
  <c r="D15" i="31"/>
  <c r="C15" i="31"/>
  <c r="B15" i="31"/>
  <c r="A15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O14" i="31"/>
  <c r="N14" i="31"/>
  <c r="M14" i="31"/>
  <c r="L14" i="31"/>
  <c r="K14" i="31"/>
  <c r="J14" i="31"/>
  <c r="I14" i="31"/>
  <c r="H14" i="31"/>
  <c r="G14" i="31"/>
  <c r="F14" i="31"/>
  <c r="E14" i="31"/>
  <c r="D14" i="31"/>
  <c r="C14" i="31"/>
  <c r="B14" i="31"/>
  <c r="A14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O13" i="31"/>
  <c r="N13" i="31"/>
  <c r="M13" i="31"/>
  <c r="L13" i="31"/>
  <c r="K13" i="31"/>
  <c r="J13" i="31"/>
  <c r="I13" i="31"/>
  <c r="H13" i="31"/>
  <c r="G13" i="31"/>
  <c r="F13" i="31"/>
  <c r="E13" i="31"/>
  <c r="D13" i="31"/>
  <c r="C13" i="31"/>
  <c r="B13" i="31"/>
  <c r="A13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O12" i="31"/>
  <c r="N12" i="31"/>
  <c r="M12" i="31"/>
  <c r="L12" i="31"/>
  <c r="K12" i="31"/>
  <c r="J12" i="31"/>
  <c r="I12" i="31"/>
  <c r="H12" i="31"/>
  <c r="G12" i="31"/>
  <c r="F12" i="31"/>
  <c r="E12" i="31"/>
  <c r="D12" i="31"/>
  <c r="C12" i="31"/>
  <c r="B12" i="31"/>
  <c r="A12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O11" i="31"/>
  <c r="N11" i="31"/>
  <c r="M11" i="31"/>
  <c r="L11" i="31"/>
  <c r="K11" i="31"/>
  <c r="J11" i="31"/>
  <c r="I11" i="31"/>
  <c r="H11" i="31"/>
  <c r="G11" i="31"/>
  <c r="F11" i="31"/>
  <c r="E11" i="31"/>
  <c r="D11" i="31"/>
  <c r="C11" i="31"/>
  <c r="B11" i="31"/>
  <c r="A11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O10" i="31"/>
  <c r="N10" i="31"/>
  <c r="M10" i="31"/>
  <c r="L10" i="31"/>
  <c r="K10" i="31"/>
  <c r="J10" i="31"/>
  <c r="I10" i="31"/>
  <c r="H10" i="31"/>
  <c r="G10" i="31"/>
  <c r="F10" i="31"/>
  <c r="E10" i="31"/>
  <c r="D10" i="31"/>
  <c r="C10" i="31"/>
  <c r="B10" i="31"/>
  <c r="A10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O9" i="31"/>
  <c r="N9" i="31"/>
  <c r="M9" i="31"/>
  <c r="L9" i="31"/>
  <c r="K9" i="31"/>
  <c r="J9" i="31"/>
  <c r="I9" i="31"/>
  <c r="H9" i="31"/>
  <c r="G9" i="31"/>
  <c r="F9" i="31"/>
  <c r="E9" i="31"/>
  <c r="D9" i="31"/>
  <c r="C9" i="31"/>
  <c r="B9" i="31"/>
  <c r="A9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O8" i="31"/>
  <c r="N8" i="31"/>
  <c r="M8" i="31"/>
  <c r="L8" i="31"/>
  <c r="K8" i="31"/>
  <c r="J8" i="31"/>
  <c r="I8" i="31"/>
  <c r="H8" i="31"/>
  <c r="G8" i="31"/>
  <c r="F8" i="31"/>
  <c r="E8" i="31"/>
  <c r="D8" i="31"/>
  <c r="C8" i="31"/>
  <c r="B8" i="31"/>
  <c r="A8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O7" i="31"/>
  <c r="N7" i="31"/>
  <c r="M7" i="31"/>
  <c r="L7" i="31"/>
  <c r="K7" i="31"/>
  <c r="J7" i="31"/>
  <c r="I7" i="31"/>
  <c r="H7" i="31"/>
  <c r="G7" i="31"/>
  <c r="F7" i="31"/>
  <c r="E7" i="31"/>
  <c r="D7" i="31"/>
  <c r="C7" i="31"/>
  <c r="B7" i="31"/>
  <c r="A7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O6" i="31"/>
  <c r="N6" i="31"/>
  <c r="M6" i="31"/>
  <c r="L6" i="31"/>
  <c r="K6" i="31"/>
  <c r="J6" i="31"/>
  <c r="I6" i="31"/>
  <c r="H6" i="31"/>
  <c r="G6" i="31"/>
  <c r="F6" i="31"/>
  <c r="E6" i="31"/>
  <c r="D6" i="31"/>
  <c r="C6" i="31"/>
  <c r="B6" i="31"/>
  <c r="A6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O5" i="31"/>
  <c r="N5" i="31"/>
  <c r="M5" i="31"/>
  <c r="L5" i="31"/>
  <c r="K5" i="31"/>
  <c r="J5" i="31"/>
  <c r="I5" i="31"/>
  <c r="H5" i="31"/>
  <c r="G5" i="31"/>
  <c r="F5" i="31"/>
  <c r="E5" i="31"/>
  <c r="D5" i="31"/>
  <c r="C5" i="31"/>
  <c r="B5" i="31"/>
  <c r="A5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O4" i="31"/>
  <c r="N4" i="31"/>
  <c r="M4" i="31"/>
  <c r="L4" i="31"/>
  <c r="K4" i="31"/>
  <c r="J4" i="31"/>
  <c r="I4" i="31"/>
  <c r="H4" i="31"/>
  <c r="G4" i="31"/>
  <c r="F4" i="31"/>
  <c r="E4" i="31"/>
  <c r="D4" i="31"/>
  <c r="C4" i="31"/>
  <c r="B4" i="31"/>
  <c r="A4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O3" i="31"/>
  <c r="N3" i="31"/>
  <c r="M3" i="31"/>
  <c r="L3" i="31"/>
  <c r="K3" i="31"/>
  <c r="J3" i="31"/>
  <c r="I3" i="31"/>
  <c r="H3" i="31"/>
  <c r="G3" i="31"/>
  <c r="F3" i="31"/>
  <c r="E3" i="31"/>
  <c r="D3" i="31"/>
  <c r="C3" i="31"/>
  <c r="B3" i="31"/>
  <c r="A3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O2" i="31"/>
  <c r="N2" i="31"/>
  <c r="M2" i="31"/>
  <c r="L2" i="31"/>
  <c r="K2" i="31"/>
  <c r="J2" i="31"/>
  <c r="I2" i="31"/>
  <c r="H2" i="31"/>
  <c r="G2" i="31"/>
  <c r="F2" i="31"/>
  <c r="E2" i="31"/>
  <c r="D2" i="31"/>
  <c r="C2" i="31"/>
  <c r="B2" i="31"/>
  <c r="A2" i="31"/>
  <c r="A1" i="31"/>
  <c r="AE85" i="29"/>
  <c r="AD85" i="29"/>
  <c r="AC85" i="29"/>
  <c r="AB85" i="29"/>
  <c r="AA85" i="29"/>
  <c r="Z85" i="29"/>
  <c r="Y85" i="29"/>
  <c r="X85" i="29"/>
  <c r="W85" i="29"/>
  <c r="V85" i="29"/>
  <c r="U85" i="29"/>
  <c r="T85" i="29"/>
  <c r="S85" i="29"/>
  <c r="R85" i="29"/>
  <c r="Q85" i="29"/>
  <c r="P85" i="29"/>
  <c r="O85" i="29"/>
  <c r="N85" i="29"/>
  <c r="M85" i="29"/>
  <c r="L85" i="29"/>
  <c r="K85" i="29"/>
  <c r="J85" i="29"/>
  <c r="I85" i="29"/>
  <c r="H85" i="29"/>
  <c r="G85" i="29"/>
  <c r="F85" i="29"/>
  <c r="E85" i="29"/>
  <c r="D85" i="29"/>
  <c r="C85" i="29"/>
  <c r="B85" i="29"/>
  <c r="A85" i="29"/>
  <c r="AE84" i="29"/>
  <c r="AD84" i="29"/>
  <c r="AC84" i="29"/>
  <c r="AB84" i="29"/>
  <c r="AA84" i="29"/>
  <c r="Z84" i="29"/>
  <c r="Y84" i="29"/>
  <c r="X84" i="29"/>
  <c r="W84" i="29"/>
  <c r="V84" i="29"/>
  <c r="U84" i="29"/>
  <c r="T84" i="29"/>
  <c r="S84" i="29"/>
  <c r="R84" i="29"/>
  <c r="Q84" i="29"/>
  <c r="P84" i="29"/>
  <c r="O84" i="29"/>
  <c r="N84" i="29"/>
  <c r="M84" i="29"/>
  <c r="L84" i="29"/>
  <c r="K84" i="29"/>
  <c r="J84" i="29"/>
  <c r="I84" i="29"/>
  <c r="H84" i="29"/>
  <c r="G84" i="29"/>
  <c r="F84" i="29"/>
  <c r="E84" i="29"/>
  <c r="D84" i="29"/>
  <c r="C84" i="29"/>
  <c r="B84" i="29"/>
  <c r="A84" i="29"/>
  <c r="AE83" i="29"/>
  <c r="AD83" i="29"/>
  <c r="AC83" i="29"/>
  <c r="AB83" i="29"/>
  <c r="AA83" i="29"/>
  <c r="Z83" i="29"/>
  <c r="Y83" i="29"/>
  <c r="X83" i="29"/>
  <c r="W83" i="29"/>
  <c r="V83" i="29"/>
  <c r="U83" i="29"/>
  <c r="T83" i="29"/>
  <c r="S83" i="29"/>
  <c r="R83" i="29"/>
  <c r="Q83" i="29"/>
  <c r="P83" i="29"/>
  <c r="O83" i="29"/>
  <c r="N83" i="29"/>
  <c r="M83" i="29"/>
  <c r="L83" i="29"/>
  <c r="K83" i="29"/>
  <c r="J83" i="29"/>
  <c r="I83" i="29"/>
  <c r="H83" i="29"/>
  <c r="G83" i="29"/>
  <c r="F83" i="29"/>
  <c r="E83" i="29"/>
  <c r="D83" i="29"/>
  <c r="C83" i="29"/>
  <c r="B83" i="29"/>
  <c r="A83" i="29"/>
  <c r="AE82" i="29"/>
  <c r="AD82" i="29"/>
  <c r="AC82" i="29"/>
  <c r="AB82" i="29"/>
  <c r="AA82" i="29"/>
  <c r="Z82" i="29"/>
  <c r="Y82" i="29"/>
  <c r="X82" i="29"/>
  <c r="W82" i="29"/>
  <c r="V82" i="29"/>
  <c r="U82" i="29"/>
  <c r="T82" i="29"/>
  <c r="S82" i="29"/>
  <c r="R82" i="29"/>
  <c r="Q82" i="29"/>
  <c r="P82" i="29"/>
  <c r="O82" i="29"/>
  <c r="N82" i="29"/>
  <c r="M82" i="29"/>
  <c r="L82" i="29"/>
  <c r="K82" i="29"/>
  <c r="J82" i="29"/>
  <c r="I82" i="29"/>
  <c r="H82" i="29"/>
  <c r="G82" i="29"/>
  <c r="F82" i="29"/>
  <c r="E82" i="29"/>
  <c r="D82" i="29"/>
  <c r="C82" i="29"/>
  <c r="B82" i="29"/>
  <c r="A82" i="29"/>
  <c r="AE81" i="29"/>
  <c r="AD81" i="29"/>
  <c r="AC81" i="29"/>
  <c r="AB81" i="29"/>
  <c r="AA81" i="29"/>
  <c r="Z81" i="29"/>
  <c r="Y81" i="29"/>
  <c r="X81" i="29"/>
  <c r="W81" i="29"/>
  <c r="V81" i="29"/>
  <c r="U81" i="29"/>
  <c r="T81" i="29"/>
  <c r="S81" i="29"/>
  <c r="R81" i="29"/>
  <c r="Q81" i="29"/>
  <c r="P81" i="29"/>
  <c r="O81" i="29"/>
  <c r="N81" i="29"/>
  <c r="M81" i="29"/>
  <c r="L81" i="29"/>
  <c r="K81" i="29"/>
  <c r="J81" i="29"/>
  <c r="I81" i="29"/>
  <c r="H81" i="29"/>
  <c r="G81" i="29"/>
  <c r="F81" i="29"/>
  <c r="E81" i="29"/>
  <c r="D81" i="29"/>
  <c r="C81" i="29"/>
  <c r="B81" i="29"/>
  <c r="A81" i="29"/>
  <c r="AE80" i="29"/>
  <c r="AD80" i="29"/>
  <c r="AC80" i="29"/>
  <c r="AB80" i="29"/>
  <c r="AA80" i="29"/>
  <c r="Z80" i="29"/>
  <c r="Y80" i="29"/>
  <c r="X80" i="29"/>
  <c r="W80" i="29"/>
  <c r="V80" i="29"/>
  <c r="U80" i="29"/>
  <c r="T80" i="29"/>
  <c r="S80" i="29"/>
  <c r="R80" i="29"/>
  <c r="Q80" i="29"/>
  <c r="P80" i="29"/>
  <c r="O80" i="29"/>
  <c r="N80" i="29"/>
  <c r="M80" i="29"/>
  <c r="L80" i="29"/>
  <c r="K80" i="29"/>
  <c r="J80" i="29"/>
  <c r="I80" i="29"/>
  <c r="H80" i="29"/>
  <c r="G80" i="29"/>
  <c r="F80" i="29"/>
  <c r="E80" i="29"/>
  <c r="D80" i="29"/>
  <c r="C80" i="29"/>
  <c r="B80" i="29"/>
  <c r="A80" i="29"/>
  <c r="AE79" i="29"/>
  <c r="AD79" i="29"/>
  <c r="AC79" i="29"/>
  <c r="AB79" i="29"/>
  <c r="AA79" i="29"/>
  <c r="Z79" i="29"/>
  <c r="Y79" i="29"/>
  <c r="X79" i="29"/>
  <c r="W79" i="29"/>
  <c r="V79" i="29"/>
  <c r="U79" i="29"/>
  <c r="T79" i="29"/>
  <c r="S79" i="29"/>
  <c r="R79" i="29"/>
  <c r="Q79" i="29"/>
  <c r="P79" i="29"/>
  <c r="O79" i="29"/>
  <c r="N79" i="29"/>
  <c r="M79" i="29"/>
  <c r="L79" i="29"/>
  <c r="K79" i="29"/>
  <c r="J79" i="29"/>
  <c r="I79" i="29"/>
  <c r="H79" i="29"/>
  <c r="G79" i="29"/>
  <c r="F79" i="29"/>
  <c r="E79" i="29"/>
  <c r="D79" i="29"/>
  <c r="C79" i="29"/>
  <c r="B79" i="29"/>
  <c r="A79" i="29"/>
  <c r="AE78" i="29"/>
  <c r="AD78" i="29"/>
  <c r="AC78" i="29"/>
  <c r="AB78" i="29"/>
  <c r="AA78" i="29"/>
  <c r="Z78" i="29"/>
  <c r="Y78" i="29"/>
  <c r="X78" i="29"/>
  <c r="W78" i="29"/>
  <c r="V78" i="29"/>
  <c r="U78" i="29"/>
  <c r="T78" i="29"/>
  <c r="S78" i="29"/>
  <c r="R78" i="29"/>
  <c r="Q78" i="29"/>
  <c r="P78" i="29"/>
  <c r="O78" i="29"/>
  <c r="N78" i="29"/>
  <c r="M78" i="29"/>
  <c r="L78" i="29"/>
  <c r="K78" i="29"/>
  <c r="J78" i="29"/>
  <c r="I78" i="29"/>
  <c r="H78" i="29"/>
  <c r="G78" i="29"/>
  <c r="F78" i="29"/>
  <c r="E78" i="29"/>
  <c r="D78" i="29"/>
  <c r="C78" i="29"/>
  <c r="B78" i="29"/>
  <c r="A78" i="29"/>
  <c r="AE77" i="29"/>
  <c r="AD77" i="29"/>
  <c r="AC77" i="29"/>
  <c r="AB77" i="29"/>
  <c r="AA77" i="29"/>
  <c r="Z77" i="29"/>
  <c r="Y77" i="29"/>
  <c r="X77" i="29"/>
  <c r="W77" i="29"/>
  <c r="V77" i="29"/>
  <c r="U77" i="29"/>
  <c r="T77" i="29"/>
  <c r="S77" i="29"/>
  <c r="R77" i="29"/>
  <c r="Q77" i="29"/>
  <c r="P77" i="29"/>
  <c r="O77" i="29"/>
  <c r="N77" i="29"/>
  <c r="M77" i="29"/>
  <c r="L77" i="29"/>
  <c r="K77" i="29"/>
  <c r="J77" i="29"/>
  <c r="I77" i="29"/>
  <c r="H77" i="29"/>
  <c r="G77" i="29"/>
  <c r="F77" i="29"/>
  <c r="E77" i="29"/>
  <c r="D77" i="29"/>
  <c r="C77" i="29"/>
  <c r="B77" i="29"/>
  <c r="A77" i="29"/>
  <c r="AE76" i="29"/>
  <c r="AD76" i="29"/>
  <c r="AC76" i="29"/>
  <c r="AB76" i="29"/>
  <c r="AA76" i="29"/>
  <c r="Z76" i="29"/>
  <c r="Y76" i="29"/>
  <c r="X76" i="29"/>
  <c r="W76" i="29"/>
  <c r="V76" i="29"/>
  <c r="U76" i="29"/>
  <c r="T76" i="29"/>
  <c r="S76" i="29"/>
  <c r="R76" i="29"/>
  <c r="Q76" i="29"/>
  <c r="P76" i="29"/>
  <c r="O76" i="29"/>
  <c r="N76" i="29"/>
  <c r="M76" i="29"/>
  <c r="L76" i="29"/>
  <c r="K76" i="29"/>
  <c r="J76" i="29"/>
  <c r="I76" i="29"/>
  <c r="H76" i="29"/>
  <c r="G76" i="29"/>
  <c r="F76" i="29"/>
  <c r="E76" i="29"/>
  <c r="D76" i="29"/>
  <c r="C76" i="29"/>
  <c r="B76" i="29"/>
  <c r="A76" i="29"/>
  <c r="AE75" i="29"/>
  <c r="AD75" i="29"/>
  <c r="AC75" i="29"/>
  <c r="AB75" i="29"/>
  <c r="AA75" i="29"/>
  <c r="Z75" i="29"/>
  <c r="Y75" i="29"/>
  <c r="X75" i="29"/>
  <c r="W75" i="29"/>
  <c r="V75" i="29"/>
  <c r="U75" i="29"/>
  <c r="T75" i="29"/>
  <c r="S75" i="29"/>
  <c r="R75" i="29"/>
  <c r="Q75" i="29"/>
  <c r="P75" i="29"/>
  <c r="O75" i="29"/>
  <c r="N75" i="29"/>
  <c r="M75" i="29"/>
  <c r="L75" i="29"/>
  <c r="K75" i="29"/>
  <c r="J75" i="29"/>
  <c r="I75" i="29"/>
  <c r="H75" i="29"/>
  <c r="G75" i="29"/>
  <c r="F75" i="29"/>
  <c r="E75" i="29"/>
  <c r="D75" i="29"/>
  <c r="C75" i="29"/>
  <c r="B75" i="29"/>
  <c r="A75" i="29"/>
  <c r="AE74" i="29"/>
  <c r="AD74" i="29"/>
  <c r="AC74" i="29"/>
  <c r="AB74" i="29"/>
  <c r="AA74" i="29"/>
  <c r="Z74" i="29"/>
  <c r="Y74" i="29"/>
  <c r="X74" i="29"/>
  <c r="W74" i="29"/>
  <c r="V74" i="29"/>
  <c r="U74" i="29"/>
  <c r="T74" i="29"/>
  <c r="S74" i="29"/>
  <c r="R74" i="29"/>
  <c r="Q74" i="29"/>
  <c r="P74" i="29"/>
  <c r="O74" i="29"/>
  <c r="N74" i="29"/>
  <c r="M74" i="29"/>
  <c r="L74" i="29"/>
  <c r="K74" i="29"/>
  <c r="J74" i="29"/>
  <c r="I74" i="29"/>
  <c r="H74" i="29"/>
  <c r="G74" i="29"/>
  <c r="F74" i="29"/>
  <c r="E74" i="29"/>
  <c r="D74" i="29"/>
  <c r="C74" i="29"/>
  <c r="B74" i="29"/>
  <c r="A74" i="29"/>
  <c r="AE73" i="29"/>
  <c r="AD73" i="29"/>
  <c r="AC73" i="29"/>
  <c r="AB73" i="29"/>
  <c r="AA73" i="29"/>
  <c r="Z73" i="29"/>
  <c r="Y73" i="29"/>
  <c r="X73" i="29"/>
  <c r="W73" i="29"/>
  <c r="V73" i="29"/>
  <c r="U73" i="29"/>
  <c r="T73" i="29"/>
  <c r="S73" i="29"/>
  <c r="R73" i="29"/>
  <c r="Q73" i="29"/>
  <c r="P73" i="29"/>
  <c r="O73" i="29"/>
  <c r="N73" i="29"/>
  <c r="M73" i="29"/>
  <c r="L73" i="29"/>
  <c r="K73" i="29"/>
  <c r="J73" i="29"/>
  <c r="I73" i="29"/>
  <c r="H73" i="29"/>
  <c r="G73" i="29"/>
  <c r="F73" i="29"/>
  <c r="E73" i="29"/>
  <c r="D73" i="29"/>
  <c r="C73" i="29"/>
  <c r="B73" i="29"/>
  <c r="A73" i="29"/>
  <c r="AE72" i="29"/>
  <c r="AD72" i="29"/>
  <c r="AC72" i="29"/>
  <c r="AB72" i="29"/>
  <c r="AA72" i="29"/>
  <c r="Z72" i="29"/>
  <c r="Y72" i="29"/>
  <c r="X72" i="29"/>
  <c r="W72" i="29"/>
  <c r="V72" i="29"/>
  <c r="U72" i="29"/>
  <c r="T72" i="29"/>
  <c r="S72" i="29"/>
  <c r="R72" i="29"/>
  <c r="Q72" i="29"/>
  <c r="P72" i="29"/>
  <c r="O72" i="29"/>
  <c r="N72" i="29"/>
  <c r="M72" i="29"/>
  <c r="L72" i="29"/>
  <c r="K72" i="29"/>
  <c r="J72" i="29"/>
  <c r="I72" i="29"/>
  <c r="H72" i="29"/>
  <c r="G72" i="29"/>
  <c r="F72" i="29"/>
  <c r="E72" i="29"/>
  <c r="D72" i="29"/>
  <c r="C72" i="29"/>
  <c r="B72" i="29"/>
  <c r="A72" i="29"/>
  <c r="AE71" i="29"/>
  <c r="AD71" i="29"/>
  <c r="AC71" i="29"/>
  <c r="AB71" i="29"/>
  <c r="AA71" i="29"/>
  <c r="Z71" i="29"/>
  <c r="Y71" i="29"/>
  <c r="X71" i="29"/>
  <c r="W71" i="29"/>
  <c r="V71" i="29"/>
  <c r="U71" i="29"/>
  <c r="T71" i="29"/>
  <c r="S71" i="29"/>
  <c r="R71" i="29"/>
  <c r="Q71" i="29"/>
  <c r="P71" i="29"/>
  <c r="O71" i="29"/>
  <c r="N71" i="29"/>
  <c r="M71" i="29"/>
  <c r="L71" i="29"/>
  <c r="K71" i="29"/>
  <c r="J71" i="29"/>
  <c r="I71" i="29"/>
  <c r="H71" i="29"/>
  <c r="G71" i="29"/>
  <c r="F71" i="29"/>
  <c r="E71" i="29"/>
  <c r="D71" i="29"/>
  <c r="C71" i="29"/>
  <c r="B71" i="29"/>
  <c r="A71" i="29"/>
  <c r="AE70" i="29"/>
  <c r="AD70" i="29"/>
  <c r="AC70" i="29"/>
  <c r="AB70" i="29"/>
  <c r="AA70" i="29"/>
  <c r="Z70" i="29"/>
  <c r="Y70" i="29"/>
  <c r="X70" i="29"/>
  <c r="W70" i="29"/>
  <c r="V70" i="29"/>
  <c r="U70" i="29"/>
  <c r="T70" i="29"/>
  <c r="S70" i="29"/>
  <c r="R70" i="29"/>
  <c r="Q70" i="29"/>
  <c r="P70" i="29"/>
  <c r="O70" i="29"/>
  <c r="N70" i="29"/>
  <c r="M70" i="29"/>
  <c r="L70" i="29"/>
  <c r="K70" i="29"/>
  <c r="J70" i="29"/>
  <c r="I70" i="29"/>
  <c r="H70" i="29"/>
  <c r="G70" i="29"/>
  <c r="F70" i="29"/>
  <c r="E70" i="29"/>
  <c r="D70" i="29"/>
  <c r="C70" i="29"/>
  <c r="B70" i="29"/>
  <c r="A70" i="29"/>
  <c r="AE69" i="29"/>
  <c r="AD69" i="29"/>
  <c r="AC69" i="29"/>
  <c r="AB69" i="29"/>
  <c r="AA69" i="29"/>
  <c r="Z69" i="29"/>
  <c r="Y69" i="29"/>
  <c r="X69" i="29"/>
  <c r="W69" i="29"/>
  <c r="V69" i="29"/>
  <c r="U69" i="29"/>
  <c r="T69" i="29"/>
  <c r="S69" i="29"/>
  <c r="R69" i="29"/>
  <c r="Q69" i="29"/>
  <c r="P69" i="29"/>
  <c r="O69" i="29"/>
  <c r="N69" i="29"/>
  <c r="M69" i="29"/>
  <c r="L69" i="29"/>
  <c r="K69" i="29"/>
  <c r="J69" i="29"/>
  <c r="I69" i="29"/>
  <c r="H69" i="29"/>
  <c r="G69" i="29"/>
  <c r="F69" i="29"/>
  <c r="E69" i="29"/>
  <c r="D69" i="29"/>
  <c r="C69" i="29"/>
  <c r="B69" i="29"/>
  <c r="A69" i="29"/>
  <c r="AE68" i="29"/>
  <c r="AD68" i="29"/>
  <c r="AC68" i="29"/>
  <c r="AB68" i="29"/>
  <c r="AA68" i="29"/>
  <c r="Z68" i="29"/>
  <c r="Y68" i="29"/>
  <c r="X68" i="29"/>
  <c r="W68" i="29"/>
  <c r="V68" i="29"/>
  <c r="U68" i="29"/>
  <c r="T68" i="29"/>
  <c r="S68" i="29"/>
  <c r="R68" i="29"/>
  <c r="Q68" i="29"/>
  <c r="P68" i="29"/>
  <c r="O68" i="29"/>
  <c r="N68" i="29"/>
  <c r="M68" i="29"/>
  <c r="L68" i="29"/>
  <c r="K68" i="29"/>
  <c r="J68" i="29"/>
  <c r="I68" i="29"/>
  <c r="H68" i="29"/>
  <c r="G68" i="29"/>
  <c r="F68" i="29"/>
  <c r="E68" i="29"/>
  <c r="D68" i="29"/>
  <c r="C68" i="29"/>
  <c r="B68" i="29"/>
  <c r="A68" i="29"/>
  <c r="AE67" i="29"/>
  <c r="AD67" i="29"/>
  <c r="AC67" i="29"/>
  <c r="AB67" i="29"/>
  <c r="AA67" i="29"/>
  <c r="Z67" i="29"/>
  <c r="Y67" i="29"/>
  <c r="X67" i="29"/>
  <c r="W67" i="29"/>
  <c r="V67" i="29"/>
  <c r="U67" i="29"/>
  <c r="T67" i="29"/>
  <c r="S67" i="29"/>
  <c r="R67" i="29"/>
  <c r="Q67" i="29"/>
  <c r="P67" i="29"/>
  <c r="O67" i="29"/>
  <c r="N67" i="29"/>
  <c r="M67" i="29"/>
  <c r="L67" i="29"/>
  <c r="K67" i="29"/>
  <c r="J67" i="29"/>
  <c r="I67" i="29"/>
  <c r="H67" i="29"/>
  <c r="G67" i="29"/>
  <c r="F67" i="29"/>
  <c r="E67" i="29"/>
  <c r="D67" i="29"/>
  <c r="C67" i="29"/>
  <c r="B67" i="29"/>
  <c r="A67" i="29"/>
  <c r="AE66" i="29"/>
  <c r="AD66" i="29"/>
  <c r="AC66" i="29"/>
  <c r="AB66" i="29"/>
  <c r="AA66" i="29"/>
  <c r="Z66" i="29"/>
  <c r="Y66" i="29"/>
  <c r="X66" i="29"/>
  <c r="W66" i="29"/>
  <c r="V66" i="29"/>
  <c r="U66" i="29"/>
  <c r="T66" i="29"/>
  <c r="S66" i="29"/>
  <c r="R66" i="29"/>
  <c r="Q66" i="29"/>
  <c r="P66" i="29"/>
  <c r="O66" i="29"/>
  <c r="N66" i="29"/>
  <c r="M66" i="29"/>
  <c r="L66" i="29"/>
  <c r="K66" i="29"/>
  <c r="J66" i="29"/>
  <c r="I66" i="29"/>
  <c r="H66" i="29"/>
  <c r="G66" i="29"/>
  <c r="F66" i="29"/>
  <c r="E66" i="29"/>
  <c r="D66" i="29"/>
  <c r="C66" i="29"/>
  <c r="B66" i="29"/>
  <c r="A66" i="29"/>
  <c r="AE65" i="29"/>
  <c r="AD65" i="29"/>
  <c r="AC65" i="29"/>
  <c r="AB65" i="29"/>
  <c r="AA65" i="29"/>
  <c r="Z65" i="29"/>
  <c r="Y65" i="29"/>
  <c r="X65" i="29"/>
  <c r="W65" i="29"/>
  <c r="V65" i="29"/>
  <c r="U65" i="29"/>
  <c r="T65" i="29"/>
  <c r="S65" i="29"/>
  <c r="R65" i="29"/>
  <c r="Q65" i="29"/>
  <c r="P65" i="29"/>
  <c r="O65" i="29"/>
  <c r="N65" i="29"/>
  <c r="M65" i="29"/>
  <c r="L65" i="29"/>
  <c r="K65" i="29"/>
  <c r="J65" i="29"/>
  <c r="I65" i="29"/>
  <c r="H65" i="29"/>
  <c r="G65" i="29"/>
  <c r="F65" i="29"/>
  <c r="E65" i="29"/>
  <c r="D65" i="29"/>
  <c r="C65" i="29"/>
  <c r="B65" i="29"/>
  <c r="A65" i="29"/>
  <c r="AE64" i="29"/>
  <c r="AD64" i="29"/>
  <c r="AC64" i="29"/>
  <c r="AB64" i="29"/>
  <c r="AA64" i="29"/>
  <c r="Z64" i="29"/>
  <c r="Y64" i="29"/>
  <c r="X64" i="29"/>
  <c r="W64" i="29"/>
  <c r="V64" i="29"/>
  <c r="U64" i="29"/>
  <c r="T64" i="29"/>
  <c r="S64" i="29"/>
  <c r="R64" i="29"/>
  <c r="Q64" i="29"/>
  <c r="P64" i="29"/>
  <c r="O64" i="29"/>
  <c r="N64" i="29"/>
  <c r="M64" i="29"/>
  <c r="L64" i="29"/>
  <c r="K64" i="29"/>
  <c r="J64" i="29"/>
  <c r="I64" i="29"/>
  <c r="H64" i="29"/>
  <c r="G64" i="29"/>
  <c r="F64" i="29"/>
  <c r="E64" i="29"/>
  <c r="D64" i="29"/>
  <c r="C64" i="29"/>
  <c r="B64" i="29"/>
  <c r="A64" i="29"/>
  <c r="AE63" i="29"/>
  <c r="AD63" i="29"/>
  <c r="AC63" i="29"/>
  <c r="AB63" i="29"/>
  <c r="AA63" i="29"/>
  <c r="Z63" i="29"/>
  <c r="Y63" i="29"/>
  <c r="X63" i="29"/>
  <c r="W63" i="29"/>
  <c r="V63" i="29"/>
  <c r="U63" i="29"/>
  <c r="T63" i="29"/>
  <c r="S63" i="29"/>
  <c r="R63" i="29"/>
  <c r="Q63" i="29"/>
  <c r="P63" i="29"/>
  <c r="O63" i="29"/>
  <c r="N63" i="29"/>
  <c r="M63" i="29"/>
  <c r="L63" i="29"/>
  <c r="K63" i="29"/>
  <c r="J63" i="29"/>
  <c r="I63" i="29"/>
  <c r="H63" i="29"/>
  <c r="G63" i="29"/>
  <c r="F63" i="29"/>
  <c r="E63" i="29"/>
  <c r="D63" i="29"/>
  <c r="C63" i="29"/>
  <c r="B63" i="29"/>
  <c r="A63" i="29"/>
  <c r="AE62" i="29"/>
  <c r="AD62" i="29"/>
  <c r="AC62" i="29"/>
  <c r="AB62" i="29"/>
  <c r="AA62" i="29"/>
  <c r="Z62" i="29"/>
  <c r="Y62" i="29"/>
  <c r="X62" i="29"/>
  <c r="W62" i="29"/>
  <c r="V62" i="29"/>
  <c r="U62" i="29"/>
  <c r="T62" i="29"/>
  <c r="S62" i="29"/>
  <c r="R62" i="29"/>
  <c r="Q62" i="29"/>
  <c r="P62" i="29"/>
  <c r="O62" i="29"/>
  <c r="N62" i="29"/>
  <c r="M62" i="29"/>
  <c r="L62" i="29"/>
  <c r="K62" i="29"/>
  <c r="J62" i="29"/>
  <c r="I62" i="29"/>
  <c r="H62" i="29"/>
  <c r="G62" i="29"/>
  <c r="F62" i="29"/>
  <c r="E62" i="29"/>
  <c r="D62" i="29"/>
  <c r="C62" i="29"/>
  <c r="B62" i="29"/>
  <c r="A62" i="29"/>
  <c r="AE61" i="29"/>
  <c r="AD61" i="29"/>
  <c r="AC61" i="29"/>
  <c r="AB61" i="29"/>
  <c r="AA61" i="29"/>
  <c r="Z61" i="29"/>
  <c r="Y61" i="29"/>
  <c r="X61" i="29"/>
  <c r="W61" i="29"/>
  <c r="V61" i="29"/>
  <c r="U61" i="29"/>
  <c r="T61" i="29"/>
  <c r="S61" i="29"/>
  <c r="R61" i="29"/>
  <c r="Q61" i="29"/>
  <c r="P61" i="29"/>
  <c r="O61" i="29"/>
  <c r="N61" i="29"/>
  <c r="M61" i="29"/>
  <c r="L61" i="29"/>
  <c r="K61" i="29"/>
  <c r="J61" i="29"/>
  <c r="I61" i="29"/>
  <c r="H61" i="29"/>
  <c r="G61" i="29"/>
  <c r="F61" i="29"/>
  <c r="E61" i="29"/>
  <c r="D61" i="29"/>
  <c r="C61" i="29"/>
  <c r="B61" i="29"/>
  <c r="A61" i="29"/>
  <c r="AE60" i="29"/>
  <c r="AD60" i="29"/>
  <c r="AC60" i="29"/>
  <c r="AB60" i="29"/>
  <c r="AA60" i="29"/>
  <c r="Z60" i="29"/>
  <c r="Y60" i="29"/>
  <c r="X60" i="29"/>
  <c r="W60" i="29"/>
  <c r="V60" i="29"/>
  <c r="U60" i="29"/>
  <c r="T60" i="29"/>
  <c r="S60" i="29"/>
  <c r="R60" i="29"/>
  <c r="Q60" i="29"/>
  <c r="P60" i="29"/>
  <c r="O60" i="29"/>
  <c r="N60" i="29"/>
  <c r="M60" i="29"/>
  <c r="L60" i="29"/>
  <c r="K60" i="29"/>
  <c r="J60" i="29"/>
  <c r="I60" i="29"/>
  <c r="H60" i="29"/>
  <c r="G60" i="29"/>
  <c r="F60" i="29"/>
  <c r="E60" i="29"/>
  <c r="D60" i="29"/>
  <c r="C60" i="29"/>
  <c r="B60" i="29"/>
  <c r="A60" i="29"/>
  <c r="AE59" i="29"/>
  <c r="AD59" i="29"/>
  <c r="AC59" i="29"/>
  <c r="AB59" i="29"/>
  <c r="AA59" i="29"/>
  <c r="Z59" i="29"/>
  <c r="Y59" i="29"/>
  <c r="X59" i="29"/>
  <c r="W59" i="29"/>
  <c r="V59" i="29"/>
  <c r="U59" i="29"/>
  <c r="T59" i="29"/>
  <c r="S59" i="29"/>
  <c r="R59" i="29"/>
  <c r="Q59" i="29"/>
  <c r="P59" i="29"/>
  <c r="O59" i="29"/>
  <c r="N59" i="29"/>
  <c r="M59" i="29"/>
  <c r="L59" i="29"/>
  <c r="K59" i="29"/>
  <c r="J59" i="29"/>
  <c r="I59" i="29"/>
  <c r="H59" i="29"/>
  <c r="G59" i="29"/>
  <c r="F59" i="29"/>
  <c r="E59" i="29"/>
  <c r="D59" i="29"/>
  <c r="C59" i="29"/>
  <c r="B59" i="29"/>
  <c r="A59" i="29"/>
  <c r="AE58" i="29"/>
  <c r="AD58" i="29"/>
  <c r="AC58" i="29"/>
  <c r="AB58" i="29"/>
  <c r="AA58" i="29"/>
  <c r="Z58" i="29"/>
  <c r="Y58" i="29"/>
  <c r="X58" i="29"/>
  <c r="W58" i="29"/>
  <c r="V58" i="29"/>
  <c r="U58" i="29"/>
  <c r="T58" i="29"/>
  <c r="S58" i="29"/>
  <c r="R58" i="29"/>
  <c r="Q58" i="29"/>
  <c r="P58" i="29"/>
  <c r="O58" i="29"/>
  <c r="N58" i="29"/>
  <c r="M58" i="29"/>
  <c r="L58" i="29"/>
  <c r="K58" i="29"/>
  <c r="J58" i="29"/>
  <c r="I58" i="29"/>
  <c r="H58" i="29"/>
  <c r="G58" i="29"/>
  <c r="F58" i="29"/>
  <c r="E58" i="29"/>
  <c r="D58" i="29"/>
  <c r="C58" i="29"/>
  <c r="B58" i="29"/>
  <c r="A58" i="29"/>
  <c r="AE57" i="29"/>
  <c r="AD57" i="29"/>
  <c r="AC57" i="29"/>
  <c r="AB57" i="29"/>
  <c r="AA57" i="29"/>
  <c r="Z57" i="29"/>
  <c r="Y57" i="29"/>
  <c r="X57" i="29"/>
  <c r="W57" i="29"/>
  <c r="V57" i="29"/>
  <c r="U57" i="29"/>
  <c r="T57" i="29"/>
  <c r="S57" i="29"/>
  <c r="R57" i="29"/>
  <c r="Q57" i="29"/>
  <c r="P57" i="29"/>
  <c r="O57" i="29"/>
  <c r="N57" i="29"/>
  <c r="M57" i="29"/>
  <c r="L57" i="29"/>
  <c r="K57" i="29"/>
  <c r="J57" i="29"/>
  <c r="I57" i="29"/>
  <c r="H57" i="29"/>
  <c r="G57" i="29"/>
  <c r="F57" i="29"/>
  <c r="E57" i="29"/>
  <c r="D57" i="29"/>
  <c r="C57" i="29"/>
  <c r="B57" i="29"/>
  <c r="A57" i="29"/>
  <c r="AE56" i="29"/>
  <c r="AD56" i="29"/>
  <c r="AC56" i="29"/>
  <c r="AB56" i="29"/>
  <c r="AA56" i="29"/>
  <c r="Z56" i="29"/>
  <c r="Y56" i="29"/>
  <c r="X56" i="29"/>
  <c r="W56" i="29"/>
  <c r="V56" i="29"/>
  <c r="U56" i="29"/>
  <c r="T56" i="29"/>
  <c r="S56" i="29"/>
  <c r="R56" i="29"/>
  <c r="Q56" i="29"/>
  <c r="P56" i="29"/>
  <c r="O56" i="29"/>
  <c r="N56" i="29"/>
  <c r="M56" i="29"/>
  <c r="L56" i="29"/>
  <c r="K56" i="29"/>
  <c r="J56" i="29"/>
  <c r="I56" i="29"/>
  <c r="H56" i="29"/>
  <c r="G56" i="29"/>
  <c r="F56" i="29"/>
  <c r="E56" i="29"/>
  <c r="D56" i="29"/>
  <c r="C56" i="29"/>
  <c r="B56" i="29"/>
  <c r="A56" i="29"/>
  <c r="AE55" i="29"/>
  <c r="AD55" i="29"/>
  <c r="AC55" i="29"/>
  <c r="AB55" i="29"/>
  <c r="AA55" i="29"/>
  <c r="Z55" i="29"/>
  <c r="Y55" i="29"/>
  <c r="X55" i="29"/>
  <c r="W55" i="29"/>
  <c r="V55" i="29"/>
  <c r="U55" i="29"/>
  <c r="T55" i="29"/>
  <c r="S55" i="29"/>
  <c r="R55" i="29"/>
  <c r="Q55" i="29"/>
  <c r="P55" i="29"/>
  <c r="O55" i="29"/>
  <c r="N55" i="29"/>
  <c r="M55" i="29"/>
  <c r="L55" i="29"/>
  <c r="K55" i="29"/>
  <c r="J55" i="29"/>
  <c r="I55" i="29"/>
  <c r="H55" i="29"/>
  <c r="G55" i="29"/>
  <c r="F55" i="29"/>
  <c r="E55" i="29"/>
  <c r="D55" i="29"/>
  <c r="C55" i="29"/>
  <c r="B55" i="29"/>
  <c r="A55" i="29"/>
  <c r="AE54" i="29"/>
  <c r="AD54" i="29"/>
  <c r="AC54" i="29"/>
  <c r="AB54" i="29"/>
  <c r="AA54" i="29"/>
  <c r="Z54" i="29"/>
  <c r="Y54" i="29"/>
  <c r="X54" i="29"/>
  <c r="W54" i="29"/>
  <c r="V54" i="29"/>
  <c r="U54" i="29"/>
  <c r="T54" i="29"/>
  <c r="S54" i="29"/>
  <c r="R54" i="29"/>
  <c r="Q54" i="29"/>
  <c r="P54" i="29"/>
  <c r="O54" i="29"/>
  <c r="N54" i="29"/>
  <c r="M54" i="29"/>
  <c r="L54" i="29"/>
  <c r="K54" i="29"/>
  <c r="J54" i="29"/>
  <c r="I54" i="29"/>
  <c r="H54" i="29"/>
  <c r="G54" i="29"/>
  <c r="F54" i="29"/>
  <c r="E54" i="29"/>
  <c r="D54" i="29"/>
  <c r="C54" i="29"/>
  <c r="B54" i="29"/>
  <c r="A54" i="29"/>
  <c r="AE53" i="29"/>
  <c r="AD53" i="29"/>
  <c r="AC53" i="29"/>
  <c r="AB53" i="29"/>
  <c r="AA53" i="29"/>
  <c r="Z53" i="29"/>
  <c r="Y53" i="29"/>
  <c r="X53" i="29"/>
  <c r="W53" i="29"/>
  <c r="V53" i="29"/>
  <c r="U53" i="29"/>
  <c r="T53" i="29"/>
  <c r="S53" i="29"/>
  <c r="R53" i="29"/>
  <c r="Q53" i="29"/>
  <c r="P53" i="29"/>
  <c r="O53" i="29"/>
  <c r="N53" i="29"/>
  <c r="M53" i="29"/>
  <c r="L53" i="29"/>
  <c r="K53" i="29"/>
  <c r="J53" i="29"/>
  <c r="I53" i="29"/>
  <c r="H53" i="29"/>
  <c r="G53" i="29"/>
  <c r="F53" i="29"/>
  <c r="E53" i="29"/>
  <c r="D53" i="29"/>
  <c r="C53" i="29"/>
  <c r="B53" i="29"/>
  <c r="A53" i="29"/>
  <c r="AE52" i="29"/>
  <c r="AD52" i="29"/>
  <c r="AC52" i="29"/>
  <c r="AB52" i="29"/>
  <c r="AA52" i="29"/>
  <c r="Z52" i="29"/>
  <c r="Y52" i="29"/>
  <c r="X52" i="29"/>
  <c r="W52" i="29"/>
  <c r="V52" i="29"/>
  <c r="U52" i="29"/>
  <c r="T52" i="29"/>
  <c r="S52" i="29"/>
  <c r="R52" i="29"/>
  <c r="Q52" i="29"/>
  <c r="P52" i="29"/>
  <c r="O52" i="29"/>
  <c r="N52" i="29"/>
  <c r="M52" i="29"/>
  <c r="L52" i="29"/>
  <c r="K52" i="29"/>
  <c r="J52" i="29"/>
  <c r="I52" i="29"/>
  <c r="H52" i="29"/>
  <c r="G52" i="29"/>
  <c r="F52" i="29"/>
  <c r="E52" i="29"/>
  <c r="D52" i="29"/>
  <c r="C52" i="29"/>
  <c r="B52" i="29"/>
  <c r="A52" i="29"/>
  <c r="AE51" i="29"/>
  <c r="AD51" i="29"/>
  <c r="AC51" i="29"/>
  <c r="AB51" i="29"/>
  <c r="AA51" i="29"/>
  <c r="Z51" i="29"/>
  <c r="Y51" i="29"/>
  <c r="X51" i="29"/>
  <c r="W51" i="29"/>
  <c r="V51" i="29"/>
  <c r="U51" i="29"/>
  <c r="T51" i="29"/>
  <c r="S51" i="29"/>
  <c r="R51" i="29"/>
  <c r="Q51" i="29"/>
  <c r="P51" i="29"/>
  <c r="O51" i="29"/>
  <c r="N51" i="29"/>
  <c r="M51" i="29"/>
  <c r="L51" i="29"/>
  <c r="K51" i="29"/>
  <c r="J51" i="29"/>
  <c r="I51" i="29"/>
  <c r="H51" i="29"/>
  <c r="G51" i="29"/>
  <c r="F51" i="29"/>
  <c r="E51" i="29"/>
  <c r="D51" i="29"/>
  <c r="C51" i="29"/>
  <c r="B51" i="29"/>
  <c r="A51" i="29"/>
  <c r="AE50" i="29"/>
  <c r="AD50" i="29"/>
  <c r="AC50" i="29"/>
  <c r="AB50" i="29"/>
  <c r="AA50" i="29"/>
  <c r="Z50" i="29"/>
  <c r="Y50" i="29"/>
  <c r="X50" i="29"/>
  <c r="W50" i="29"/>
  <c r="V50" i="29"/>
  <c r="U50" i="29"/>
  <c r="T50" i="29"/>
  <c r="S50" i="29"/>
  <c r="R50" i="29"/>
  <c r="Q50" i="29"/>
  <c r="P50" i="29"/>
  <c r="O50" i="29"/>
  <c r="N50" i="29"/>
  <c r="M50" i="29"/>
  <c r="L50" i="29"/>
  <c r="K50" i="29"/>
  <c r="J50" i="29"/>
  <c r="I50" i="29"/>
  <c r="H50" i="29"/>
  <c r="G50" i="29"/>
  <c r="F50" i="29"/>
  <c r="E50" i="29"/>
  <c r="D50" i="29"/>
  <c r="C50" i="29"/>
  <c r="B50" i="29"/>
  <c r="A50" i="29"/>
  <c r="AE49" i="29"/>
  <c r="AD49" i="29"/>
  <c r="AC49" i="29"/>
  <c r="AB49" i="29"/>
  <c r="AA49" i="29"/>
  <c r="Z49" i="29"/>
  <c r="Y49" i="29"/>
  <c r="X49" i="29"/>
  <c r="W49" i="29"/>
  <c r="V49" i="29"/>
  <c r="U49" i="29"/>
  <c r="T49" i="29"/>
  <c r="S49" i="29"/>
  <c r="R49" i="29"/>
  <c r="Q49" i="29"/>
  <c r="P49" i="29"/>
  <c r="O49" i="29"/>
  <c r="N49" i="29"/>
  <c r="M49" i="29"/>
  <c r="L49" i="29"/>
  <c r="K49" i="29"/>
  <c r="J49" i="29"/>
  <c r="I49" i="29"/>
  <c r="H49" i="29"/>
  <c r="G49" i="29"/>
  <c r="F49" i="29"/>
  <c r="E49" i="29"/>
  <c r="D49" i="29"/>
  <c r="C49" i="29"/>
  <c r="B49" i="29"/>
  <c r="A49" i="29"/>
  <c r="AE48" i="29"/>
  <c r="AD48" i="29"/>
  <c r="AC48" i="29"/>
  <c r="AB48" i="29"/>
  <c r="AA48" i="29"/>
  <c r="Z48" i="29"/>
  <c r="Y48" i="29"/>
  <c r="X48" i="29"/>
  <c r="W48" i="29"/>
  <c r="V48" i="29"/>
  <c r="U48" i="29"/>
  <c r="T48" i="29"/>
  <c r="S48" i="29"/>
  <c r="R48" i="29"/>
  <c r="Q48" i="29"/>
  <c r="P48" i="29"/>
  <c r="O48" i="29"/>
  <c r="N48" i="29"/>
  <c r="M48" i="29"/>
  <c r="L48" i="29"/>
  <c r="K48" i="29"/>
  <c r="J48" i="29"/>
  <c r="I48" i="29"/>
  <c r="H48" i="29"/>
  <c r="G48" i="29"/>
  <c r="F48" i="29"/>
  <c r="E48" i="29"/>
  <c r="D48" i="29"/>
  <c r="C48" i="29"/>
  <c r="B48" i="29"/>
  <c r="A48" i="29"/>
  <c r="AE47" i="29"/>
  <c r="AD47" i="29"/>
  <c r="AC47" i="29"/>
  <c r="AB47" i="29"/>
  <c r="AA47" i="29"/>
  <c r="Z47" i="29"/>
  <c r="Y47" i="29"/>
  <c r="X47" i="29"/>
  <c r="W47" i="29"/>
  <c r="V47" i="29"/>
  <c r="U47" i="29"/>
  <c r="T47" i="29"/>
  <c r="S47" i="29"/>
  <c r="R47" i="29"/>
  <c r="Q47" i="29"/>
  <c r="P47" i="29"/>
  <c r="O47" i="29"/>
  <c r="N47" i="29"/>
  <c r="M47" i="29"/>
  <c r="L47" i="29"/>
  <c r="K47" i="29"/>
  <c r="J47" i="29"/>
  <c r="I47" i="29"/>
  <c r="H47" i="29"/>
  <c r="G47" i="29"/>
  <c r="F47" i="29"/>
  <c r="E47" i="29"/>
  <c r="D47" i="29"/>
  <c r="C47" i="29"/>
  <c r="B47" i="29"/>
  <c r="A47" i="29"/>
  <c r="AE46" i="29"/>
  <c r="AD46" i="29"/>
  <c r="AC46" i="29"/>
  <c r="AB46" i="29"/>
  <c r="AA46" i="29"/>
  <c r="Z46" i="29"/>
  <c r="Y46" i="29"/>
  <c r="X46" i="29"/>
  <c r="W46" i="29"/>
  <c r="V46" i="29"/>
  <c r="U46" i="29"/>
  <c r="T46" i="29"/>
  <c r="S46" i="29"/>
  <c r="R46" i="29"/>
  <c r="Q46" i="29"/>
  <c r="P46" i="29"/>
  <c r="O46" i="29"/>
  <c r="N46" i="29"/>
  <c r="M46" i="29"/>
  <c r="L46" i="29"/>
  <c r="K46" i="29"/>
  <c r="J46" i="29"/>
  <c r="I46" i="29"/>
  <c r="H46" i="29"/>
  <c r="G46" i="29"/>
  <c r="F46" i="29"/>
  <c r="E46" i="29"/>
  <c r="D46" i="29"/>
  <c r="C46" i="29"/>
  <c r="B46" i="29"/>
  <c r="A46" i="29"/>
  <c r="AE45" i="29"/>
  <c r="AD45" i="29"/>
  <c r="AC45" i="29"/>
  <c r="AB45" i="29"/>
  <c r="AA45" i="29"/>
  <c r="Z45" i="29"/>
  <c r="Y45" i="29"/>
  <c r="X45" i="29"/>
  <c r="W45" i="29"/>
  <c r="V45" i="29"/>
  <c r="U45" i="29"/>
  <c r="T45" i="29"/>
  <c r="S45" i="29"/>
  <c r="R45" i="29"/>
  <c r="Q45" i="29"/>
  <c r="P45" i="29"/>
  <c r="O45" i="29"/>
  <c r="N45" i="29"/>
  <c r="M45" i="29"/>
  <c r="L45" i="29"/>
  <c r="K45" i="29"/>
  <c r="J45" i="29"/>
  <c r="I45" i="29"/>
  <c r="H45" i="29"/>
  <c r="G45" i="29"/>
  <c r="F45" i="29"/>
  <c r="E45" i="29"/>
  <c r="D45" i="29"/>
  <c r="C45" i="29"/>
  <c r="B45" i="29"/>
  <c r="A45" i="29"/>
  <c r="AE44" i="29"/>
  <c r="AD44" i="29"/>
  <c r="AC44" i="29"/>
  <c r="AB44" i="29"/>
  <c r="AA44" i="29"/>
  <c r="Z44" i="29"/>
  <c r="Y44" i="29"/>
  <c r="X44" i="29"/>
  <c r="W44" i="29"/>
  <c r="V44" i="29"/>
  <c r="U44" i="29"/>
  <c r="T44" i="29"/>
  <c r="S44" i="29"/>
  <c r="R44" i="29"/>
  <c r="Q44" i="29"/>
  <c r="P44" i="29"/>
  <c r="O44" i="29"/>
  <c r="N44" i="29"/>
  <c r="M44" i="29"/>
  <c r="L44" i="29"/>
  <c r="K44" i="29"/>
  <c r="J44" i="29"/>
  <c r="I44" i="29"/>
  <c r="H44" i="29"/>
  <c r="G44" i="29"/>
  <c r="F44" i="29"/>
  <c r="E44" i="29"/>
  <c r="D44" i="29"/>
  <c r="C44" i="29"/>
  <c r="B44" i="29"/>
  <c r="A44" i="29"/>
  <c r="AE43" i="29"/>
  <c r="AD43" i="29"/>
  <c r="AC43" i="29"/>
  <c r="AB43" i="29"/>
  <c r="AA43" i="29"/>
  <c r="Z43" i="29"/>
  <c r="Y43" i="29"/>
  <c r="X43" i="29"/>
  <c r="W43" i="29"/>
  <c r="V43" i="29"/>
  <c r="U43" i="29"/>
  <c r="T43" i="29"/>
  <c r="S43" i="29"/>
  <c r="R43" i="29"/>
  <c r="Q43" i="29"/>
  <c r="P43" i="29"/>
  <c r="O43" i="29"/>
  <c r="N43" i="29"/>
  <c r="M43" i="29"/>
  <c r="L43" i="29"/>
  <c r="K43" i="29"/>
  <c r="J43" i="29"/>
  <c r="I43" i="29"/>
  <c r="H43" i="29"/>
  <c r="G43" i="29"/>
  <c r="F43" i="29"/>
  <c r="E43" i="29"/>
  <c r="D43" i="29"/>
  <c r="C43" i="29"/>
  <c r="B43" i="29"/>
  <c r="A43" i="29"/>
  <c r="AE42" i="29"/>
  <c r="AD42" i="29"/>
  <c r="AC42" i="29"/>
  <c r="AB42" i="29"/>
  <c r="AA42" i="29"/>
  <c r="Z42" i="29"/>
  <c r="Y42" i="29"/>
  <c r="X42" i="29"/>
  <c r="W42" i="29"/>
  <c r="V42" i="29"/>
  <c r="U42" i="29"/>
  <c r="T42" i="29"/>
  <c r="S42" i="29"/>
  <c r="R42" i="29"/>
  <c r="Q42" i="29"/>
  <c r="P42" i="29"/>
  <c r="O42" i="29"/>
  <c r="N42" i="29"/>
  <c r="M42" i="29"/>
  <c r="L42" i="29"/>
  <c r="K42" i="29"/>
  <c r="J42" i="29"/>
  <c r="I42" i="29"/>
  <c r="H42" i="29"/>
  <c r="G42" i="29"/>
  <c r="F42" i="29"/>
  <c r="E42" i="29"/>
  <c r="D42" i="29"/>
  <c r="C42" i="29"/>
  <c r="B42" i="29"/>
  <c r="A42" i="29"/>
  <c r="AE41" i="29"/>
  <c r="AD41" i="29"/>
  <c r="AC41" i="29"/>
  <c r="AB41" i="29"/>
  <c r="AA41" i="29"/>
  <c r="Z41" i="29"/>
  <c r="Y41" i="29"/>
  <c r="X41" i="29"/>
  <c r="W41" i="29"/>
  <c r="V41" i="29"/>
  <c r="U41" i="29"/>
  <c r="T41" i="29"/>
  <c r="S41" i="29"/>
  <c r="R41" i="29"/>
  <c r="Q41" i="29"/>
  <c r="P41" i="29"/>
  <c r="O41" i="29"/>
  <c r="N41" i="29"/>
  <c r="M41" i="29"/>
  <c r="L41" i="29"/>
  <c r="K41" i="29"/>
  <c r="J41" i="29"/>
  <c r="I41" i="29"/>
  <c r="H41" i="29"/>
  <c r="G41" i="29"/>
  <c r="F41" i="29"/>
  <c r="E41" i="29"/>
  <c r="D41" i="29"/>
  <c r="C41" i="29"/>
  <c r="B41" i="29"/>
  <c r="A41" i="29"/>
  <c r="AE40" i="29"/>
  <c r="AD40" i="29"/>
  <c r="AC40" i="29"/>
  <c r="AB40" i="29"/>
  <c r="AA40" i="29"/>
  <c r="Z40" i="29"/>
  <c r="Y40" i="29"/>
  <c r="X40" i="29"/>
  <c r="W40" i="29"/>
  <c r="V40" i="29"/>
  <c r="U40" i="29"/>
  <c r="T40" i="29"/>
  <c r="S40" i="29"/>
  <c r="R40" i="29"/>
  <c r="Q40" i="29"/>
  <c r="P40" i="29"/>
  <c r="O40" i="29"/>
  <c r="N40" i="29"/>
  <c r="M40" i="29"/>
  <c r="L40" i="29"/>
  <c r="K40" i="29"/>
  <c r="J40" i="29"/>
  <c r="I40" i="29"/>
  <c r="H40" i="29"/>
  <c r="G40" i="29"/>
  <c r="F40" i="29"/>
  <c r="E40" i="29"/>
  <c r="D40" i="29"/>
  <c r="C40" i="29"/>
  <c r="B40" i="29"/>
  <c r="A40" i="29"/>
  <c r="AE39" i="29"/>
  <c r="AD39" i="29"/>
  <c r="AC39" i="29"/>
  <c r="AB39" i="29"/>
  <c r="AA39" i="29"/>
  <c r="Z39" i="29"/>
  <c r="Y39" i="29"/>
  <c r="X39" i="29"/>
  <c r="W39" i="29"/>
  <c r="V39" i="29"/>
  <c r="U39" i="29"/>
  <c r="T39" i="29"/>
  <c r="S39" i="29"/>
  <c r="R39" i="29"/>
  <c r="Q39" i="29"/>
  <c r="P39" i="29"/>
  <c r="O39" i="29"/>
  <c r="N39" i="29"/>
  <c r="M39" i="29"/>
  <c r="L39" i="29"/>
  <c r="K39" i="29"/>
  <c r="J39" i="29"/>
  <c r="I39" i="29"/>
  <c r="H39" i="29"/>
  <c r="G39" i="29"/>
  <c r="F39" i="29"/>
  <c r="E39" i="29"/>
  <c r="D39" i="29"/>
  <c r="C39" i="29"/>
  <c r="B39" i="29"/>
  <c r="A39" i="29"/>
  <c r="AE38" i="29"/>
  <c r="AD38" i="29"/>
  <c r="AC38" i="29"/>
  <c r="AB38" i="29"/>
  <c r="AA38" i="29"/>
  <c r="Z38" i="29"/>
  <c r="Y38" i="29"/>
  <c r="X38" i="29"/>
  <c r="W38" i="29"/>
  <c r="V38" i="29"/>
  <c r="U38" i="29"/>
  <c r="T38" i="29"/>
  <c r="S38" i="29"/>
  <c r="R38" i="29"/>
  <c r="Q38" i="29"/>
  <c r="P38" i="29"/>
  <c r="O38" i="29"/>
  <c r="N38" i="29"/>
  <c r="M38" i="29"/>
  <c r="L38" i="29"/>
  <c r="K38" i="29"/>
  <c r="J38" i="29"/>
  <c r="I38" i="29"/>
  <c r="H38" i="29"/>
  <c r="G38" i="29"/>
  <c r="F38" i="29"/>
  <c r="E38" i="29"/>
  <c r="D38" i="29"/>
  <c r="C38" i="29"/>
  <c r="B38" i="29"/>
  <c r="A38" i="29"/>
  <c r="AE37" i="29"/>
  <c r="AD37" i="29"/>
  <c r="AC37" i="29"/>
  <c r="AB37" i="29"/>
  <c r="AA37" i="29"/>
  <c r="Z37" i="29"/>
  <c r="Y37" i="29"/>
  <c r="X37" i="29"/>
  <c r="W37" i="29"/>
  <c r="V37" i="29"/>
  <c r="U37" i="29"/>
  <c r="T37" i="29"/>
  <c r="S37" i="29"/>
  <c r="R37" i="29"/>
  <c r="Q37" i="29"/>
  <c r="P37" i="29"/>
  <c r="O37" i="29"/>
  <c r="N37" i="29"/>
  <c r="M37" i="29"/>
  <c r="L37" i="29"/>
  <c r="K37" i="29"/>
  <c r="J37" i="29"/>
  <c r="I37" i="29"/>
  <c r="H37" i="29"/>
  <c r="G37" i="29"/>
  <c r="F37" i="29"/>
  <c r="E37" i="29"/>
  <c r="D37" i="29"/>
  <c r="C37" i="29"/>
  <c r="B37" i="29"/>
  <c r="A37" i="29"/>
  <c r="AE36" i="29"/>
  <c r="AD36" i="29"/>
  <c r="AC36" i="29"/>
  <c r="AB36" i="29"/>
  <c r="AA36" i="29"/>
  <c r="Z36" i="29"/>
  <c r="Y36" i="29"/>
  <c r="X36" i="29"/>
  <c r="W36" i="29"/>
  <c r="V36" i="29"/>
  <c r="U36" i="29"/>
  <c r="T36" i="29"/>
  <c r="S36" i="29"/>
  <c r="R36" i="29"/>
  <c r="Q36" i="29"/>
  <c r="P36" i="29"/>
  <c r="O36" i="29"/>
  <c r="N36" i="29"/>
  <c r="M36" i="29"/>
  <c r="L36" i="29"/>
  <c r="K36" i="29"/>
  <c r="J36" i="29"/>
  <c r="I36" i="29"/>
  <c r="H36" i="29"/>
  <c r="G36" i="29"/>
  <c r="F36" i="29"/>
  <c r="E36" i="29"/>
  <c r="D36" i="29"/>
  <c r="C36" i="29"/>
  <c r="B36" i="29"/>
  <c r="A36" i="29"/>
  <c r="AE35" i="29"/>
  <c r="AD35" i="29"/>
  <c r="AC35" i="29"/>
  <c r="AB35" i="29"/>
  <c r="AA35" i="29"/>
  <c r="Z35" i="29"/>
  <c r="Y35" i="29"/>
  <c r="X35" i="29"/>
  <c r="W35" i="29"/>
  <c r="V35" i="29"/>
  <c r="U35" i="29"/>
  <c r="T35" i="29"/>
  <c r="S35" i="29"/>
  <c r="R35" i="29"/>
  <c r="Q35" i="29"/>
  <c r="P35" i="29"/>
  <c r="O35" i="29"/>
  <c r="N35" i="29"/>
  <c r="M35" i="29"/>
  <c r="L35" i="29"/>
  <c r="K35" i="29"/>
  <c r="J35" i="29"/>
  <c r="I35" i="29"/>
  <c r="H35" i="29"/>
  <c r="G35" i="29"/>
  <c r="F35" i="29"/>
  <c r="E35" i="29"/>
  <c r="D35" i="29"/>
  <c r="C35" i="29"/>
  <c r="B35" i="29"/>
  <c r="A35" i="29"/>
  <c r="AE34" i="29"/>
  <c r="AD34" i="29"/>
  <c r="AC34" i="29"/>
  <c r="AB34" i="29"/>
  <c r="AA34" i="29"/>
  <c r="Z34" i="29"/>
  <c r="Y34" i="29"/>
  <c r="X34" i="29"/>
  <c r="W34" i="29"/>
  <c r="V34" i="29"/>
  <c r="U34" i="29"/>
  <c r="T34" i="29"/>
  <c r="S34" i="29"/>
  <c r="R34" i="29"/>
  <c r="Q34" i="29"/>
  <c r="P34" i="29"/>
  <c r="O34" i="29"/>
  <c r="N34" i="29"/>
  <c r="M34" i="29"/>
  <c r="L34" i="29"/>
  <c r="K34" i="29"/>
  <c r="J34" i="29"/>
  <c r="I34" i="29"/>
  <c r="H34" i="29"/>
  <c r="G34" i="29"/>
  <c r="F34" i="29"/>
  <c r="E34" i="29"/>
  <c r="D34" i="29"/>
  <c r="C34" i="29"/>
  <c r="B34" i="29"/>
  <c r="A34" i="29"/>
  <c r="AE33" i="29"/>
  <c r="AD33" i="29"/>
  <c r="AC33" i="29"/>
  <c r="AB33" i="29"/>
  <c r="AA33" i="29"/>
  <c r="Z33" i="29"/>
  <c r="Y33" i="29"/>
  <c r="X33" i="29"/>
  <c r="W33" i="29"/>
  <c r="V33" i="29"/>
  <c r="U33" i="29"/>
  <c r="T33" i="29"/>
  <c r="S33" i="29"/>
  <c r="R33" i="29"/>
  <c r="Q33" i="29"/>
  <c r="P33" i="29"/>
  <c r="O33" i="29"/>
  <c r="N33" i="29"/>
  <c r="M33" i="29"/>
  <c r="L33" i="29"/>
  <c r="K33" i="29"/>
  <c r="J33" i="29"/>
  <c r="I33" i="29"/>
  <c r="H33" i="29"/>
  <c r="G33" i="29"/>
  <c r="F33" i="29"/>
  <c r="E33" i="29"/>
  <c r="D33" i="29"/>
  <c r="C33" i="29"/>
  <c r="B33" i="29"/>
  <c r="A33" i="29"/>
  <c r="AE32" i="29"/>
  <c r="AD32" i="29"/>
  <c r="AC32" i="29"/>
  <c r="AB32" i="29"/>
  <c r="AA32" i="29"/>
  <c r="Z32" i="29"/>
  <c r="Y32" i="29"/>
  <c r="X32" i="29"/>
  <c r="W32" i="29"/>
  <c r="V32" i="29"/>
  <c r="U32" i="29"/>
  <c r="T32" i="29"/>
  <c r="S32" i="29"/>
  <c r="R32" i="29"/>
  <c r="Q32" i="29"/>
  <c r="P32" i="29"/>
  <c r="O32" i="29"/>
  <c r="N32" i="29"/>
  <c r="M32" i="29"/>
  <c r="L32" i="29"/>
  <c r="K32" i="29"/>
  <c r="J32" i="29"/>
  <c r="I32" i="29"/>
  <c r="H32" i="29"/>
  <c r="G32" i="29"/>
  <c r="F32" i="29"/>
  <c r="E32" i="29"/>
  <c r="D32" i="29"/>
  <c r="C32" i="29"/>
  <c r="B32" i="29"/>
  <c r="A32" i="29"/>
  <c r="AE31" i="29"/>
  <c r="AD31" i="29"/>
  <c r="AC31" i="29"/>
  <c r="AB31" i="29"/>
  <c r="AA31" i="29"/>
  <c r="Z31" i="29"/>
  <c r="Y31" i="29"/>
  <c r="X31" i="29"/>
  <c r="W31" i="29"/>
  <c r="V31" i="29"/>
  <c r="U31" i="29"/>
  <c r="T31" i="29"/>
  <c r="S31" i="29"/>
  <c r="R31" i="29"/>
  <c r="Q31" i="29"/>
  <c r="P31" i="29"/>
  <c r="O31" i="29"/>
  <c r="N31" i="29"/>
  <c r="M31" i="29"/>
  <c r="L31" i="29"/>
  <c r="K31" i="29"/>
  <c r="J31" i="29"/>
  <c r="I31" i="29"/>
  <c r="H31" i="29"/>
  <c r="G31" i="29"/>
  <c r="F31" i="29"/>
  <c r="E31" i="29"/>
  <c r="D31" i="29"/>
  <c r="C31" i="29"/>
  <c r="B31" i="29"/>
  <c r="A31" i="29"/>
  <c r="AE30" i="29"/>
  <c r="AD30" i="29"/>
  <c r="AC30" i="29"/>
  <c r="AB30" i="29"/>
  <c r="AA30" i="29"/>
  <c r="Z30" i="29"/>
  <c r="Y30" i="29"/>
  <c r="X30" i="29"/>
  <c r="W30" i="29"/>
  <c r="V30" i="29"/>
  <c r="U30" i="29"/>
  <c r="T30" i="29"/>
  <c r="S30" i="29"/>
  <c r="R30" i="29"/>
  <c r="Q30" i="29"/>
  <c r="P30" i="29"/>
  <c r="O30" i="29"/>
  <c r="N30" i="29"/>
  <c r="M30" i="29"/>
  <c r="L30" i="29"/>
  <c r="K30" i="29"/>
  <c r="J30" i="29"/>
  <c r="I30" i="29"/>
  <c r="H30" i="29"/>
  <c r="G30" i="29"/>
  <c r="F30" i="29"/>
  <c r="E30" i="29"/>
  <c r="D30" i="29"/>
  <c r="C30" i="29"/>
  <c r="B30" i="29"/>
  <c r="A30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9" i="29"/>
  <c r="C29" i="29"/>
  <c r="B29" i="29"/>
  <c r="A29" i="29"/>
  <c r="AE28" i="29"/>
  <c r="AD28" i="29"/>
  <c r="AC28" i="29"/>
  <c r="AB28" i="29"/>
  <c r="AA28" i="29"/>
  <c r="Z28" i="29"/>
  <c r="Y28" i="29"/>
  <c r="X28" i="29"/>
  <c r="W28" i="29"/>
  <c r="V28" i="29"/>
  <c r="U28" i="29"/>
  <c r="T28" i="29"/>
  <c r="S28" i="29"/>
  <c r="R28" i="29"/>
  <c r="Q28" i="29"/>
  <c r="P28" i="29"/>
  <c r="O28" i="29"/>
  <c r="N28" i="29"/>
  <c r="M28" i="29"/>
  <c r="L28" i="29"/>
  <c r="K28" i="29"/>
  <c r="J28" i="29"/>
  <c r="I28" i="29"/>
  <c r="H28" i="29"/>
  <c r="G28" i="29"/>
  <c r="F28" i="29"/>
  <c r="E28" i="29"/>
  <c r="D28" i="29"/>
  <c r="C28" i="29"/>
  <c r="B28" i="29"/>
  <c r="A28" i="29"/>
  <c r="AE27" i="29"/>
  <c r="AD27" i="29"/>
  <c r="AC27" i="29"/>
  <c r="AB27" i="29"/>
  <c r="AA27" i="29"/>
  <c r="Z27" i="29"/>
  <c r="Y27" i="29"/>
  <c r="X27" i="29"/>
  <c r="W27" i="29"/>
  <c r="V27" i="29"/>
  <c r="U27" i="29"/>
  <c r="T27" i="29"/>
  <c r="S27" i="29"/>
  <c r="R27" i="29"/>
  <c r="Q27" i="29"/>
  <c r="P27" i="29"/>
  <c r="O27" i="29"/>
  <c r="N27" i="29"/>
  <c r="M27" i="29"/>
  <c r="L27" i="29"/>
  <c r="K27" i="29"/>
  <c r="J27" i="29"/>
  <c r="I27" i="29"/>
  <c r="H27" i="29"/>
  <c r="G27" i="29"/>
  <c r="F27" i="29"/>
  <c r="E27" i="29"/>
  <c r="D27" i="29"/>
  <c r="C27" i="29"/>
  <c r="B27" i="29"/>
  <c r="A27" i="29"/>
  <c r="AE26" i="29"/>
  <c r="AD26" i="29"/>
  <c r="AC26" i="29"/>
  <c r="AB26" i="29"/>
  <c r="AA26" i="29"/>
  <c r="Z26" i="29"/>
  <c r="Y26" i="29"/>
  <c r="X26" i="29"/>
  <c r="W26" i="29"/>
  <c r="V26" i="29"/>
  <c r="U26" i="29"/>
  <c r="T26" i="29"/>
  <c r="S26" i="29"/>
  <c r="R26" i="29"/>
  <c r="Q26" i="29"/>
  <c r="P26" i="29"/>
  <c r="O26" i="29"/>
  <c r="N26" i="29"/>
  <c r="M26" i="29"/>
  <c r="L26" i="29"/>
  <c r="K26" i="29"/>
  <c r="J26" i="29"/>
  <c r="I26" i="29"/>
  <c r="H26" i="29"/>
  <c r="G26" i="29"/>
  <c r="F26" i="29"/>
  <c r="E26" i="29"/>
  <c r="D26" i="29"/>
  <c r="C26" i="29"/>
  <c r="B26" i="29"/>
  <c r="A26" i="29"/>
  <c r="AE25" i="29"/>
  <c r="AD25" i="29"/>
  <c r="AC25" i="29"/>
  <c r="AB25" i="29"/>
  <c r="AA25" i="29"/>
  <c r="Z25" i="29"/>
  <c r="Y25" i="29"/>
  <c r="X25" i="29"/>
  <c r="W25" i="29"/>
  <c r="V25" i="29"/>
  <c r="U25" i="29"/>
  <c r="T25" i="29"/>
  <c r="S25" i="29"/>
  <c r="R25" i="29"/>
  <c r="Q25" i="29"/>
  <c r="P25" i="29"/>
  <c r="O25" i="29"/>
  <c r="N25" i="29"/>
  <c r="M25" i="29"/>
  <c r="L25" i="29"/>
  <c r="K25" i="29"/>
  <c r="J25" i="29"/>
  <c r="I25" i="29"/>
  <c r="H25" i="29"/>
  <c r="G25" i="29"/>
  <c r="F25" i="29"/>
  <c r="E25" i="29"/>
  <c r="D25" i="29"/>
  <c r="C25" i="29"/>
  <c r="B25" i="29"/>
  <c r="A25" i="29"/>
  <c r="AE24" i="29"/>
  <c r="AD24" i="29"/>
  <c r="AC24" i="29"/>
  <c r="AB24" i="29"/>
  <c r="AA24" i="29"/>
  <c r="Z24" i="29"/>
  <c r="Y24" i="29"/>
  <c r="X24" i="29"/>
  <c r="W24" i="29"/>
  <c r="V24" i="29"/>
  <c r="U24" i="29"/>
  <c r="T24" i="29"/>
  <c r="S24" i="29"/>
  <c r="R24" i="29"/>
  <c r="Q24" i="29"/>
  <c r="P24" i="29"/>
  <c r="O24" i="29"/>
  <c r="N24" i="29"/>
  <c r="M24" i="29"/>
  <c r="L24" i="29"/>
  <c r="K24" i="29"/>
  <c r="J24" i="29"/>
  <c r="I24" i="29"/>
  <c r="H24" i="29"/>
  <c r="G24" i="29"/>
  <c r="F24" i="29"/>
  <c r="E24" i="29"/>
  <c r="D24" i="29"/>
  <c r="C24" i="29"/>
  <c r="B24" i="29"/>
  <c r="A24" i="29"/>
  <c r="AE23" i="29"/>
  <c r="AD23" i="29"/>
  <c r="AC23" i="29"/>
  <c r="AB23" i="29"/>
  <c r="AA23" i="29"/>
  <c r="Z23" i="29"/>
  <c r="Y23" i="29"/>
  <c r="X23" i="29"/>
  <c r="W23" i="29"/>
  <c r="V23" i="29"/>
  <c r="U23" i="29"/>
  <c r="T23" i="29"/>
  <c r="S23" i="29"/>
  <c r="R23" i="29"/>
  <c r="Q23" i="29"/>
  <c r="P23" i="29"/>
  <c r="O23" i="29"/>
  <c r="N23" i="29"/>
  <c r="M23" i="29"/>
  <c r="L23" i="29"/>
  <c r="K23" i="29"/>
  <c r="J23" i="29"/>
  <c r="I23" i="29"/>
  <c r="H23" i="29"/>
  <c r="G23" i="29"/>
  <c r="F23" i="29"/>
  <c r="E23" i="29"/>
  <c r="D23" i="29"/>
  <c r="C23" i="29"/>
  <c r="B23" i="29"/>
  <c r="A23" i="29"/>
  <c r="AE22" i="29"/>
  <c r="AD22" i="29"/>
  <c r="AC22" i="29"/>
  <c r="AB22" i="29"/>
  <c r="AA22" i="29"/>
  <c r="Z22" i="29"/>
  <c r="Y22" i="29"/>
  <c r="X22" i="29"/>
  <c r="W22" i="29"/>
  <c r="V22" i="29"/>
  <c r="U22" i="29"/>
  <c r="T22" i="29"/>
  <c r="S22" i="29"/>
  <c r="R22" i="29"/>
  <c r="Q22" i="29"/>
  <c r="P22" i="29"/>
  <c r="O22" i="29"/>
  <c r="N22" i="29"/>
  <c r="M22" i="29"/>
  <c r="L22" i="29"/>
  <c r="K22" i="29"/>
  <c r="J22" i="29"/>
  <c r="I22" i="29"/>
  <c r="H22" i="29"/>
  <c r="G22" i="29"/>
  <c r="F22" i="29"/>
  <c r="E22" i="29"/>
  <c r="D22" i="29"/>
  <c r="C22" i="29"/>
  <c r="B22" i="29"/>
  <c r="A22" i="29"/>
  <c r="AE21" i="29"/>
  <c r="AD21" i="29"/>
  <c r="AC21" i="29"/>
  <c r="AB21" i="29"/>
  <c r="AA21" i="29"/>
  <c r="Z21" i="29"/>
  <c r="Y21" i="29"/>
  <c r="X21" i="29"/>
  <c r="W21" i="29"/>
  <c r="V21" i="29"/>
  <c r="U21" i="29"/>
  <c r="T21" i="29"/>
  <c r="S21" i="29"/>
  <c r="R21" i="29"/>
  <c r="Q21" i="29"/>
  <c r="P21" i="29"/>
  <c r="O21" i="29"/>
  <c r="N21" i="29"/>
  <c r="M21" i="29"/>
  <c r="L21" i="29"/>
  <c r="K21" i="29"/>
  <c r="J21" i="29"/>
  <c r="I21" i="29"/>
  <c r="H21" i="29"/>
  <c r="G21" i="29"/>
  <c r="F21" i="29"/>
  <c r="E21" i="29"/>
  <c r="D21" i="29"/>
  <c r="C21" i="29"/>
  <c r="B21" i="29"/>
  <c r="A21" i="29"/>
  <c r="AE20" i="29"/>
  <c r="AD20" i="29"/>
  <c r="AC20" i="29"/>
  <c r="AB20" i="29"/>
  <c r="AA20" i="29"/>
  <c r="Z20" i="29"/>
  <c r="Y20" i="29"/>
  <c r="X20" i="29"/>
  <c r="W20" i="29"/>
  <c r="V20" i="29"/>
  <c r="U20" i="29"/>
  <c r="T20" i="29"/>
  <c r="S20" i="29"/>
  <c r="R20" i="29"/>
  <c r="Q20" i="29"/>
  <c r="P20" i="29"/>
  <c r="O20" i="29"/>
  <c r="N20" i="29"/>
  <c r="M20" i="29"/>
  <c r="L20" i="29"/>
  <c r="K20" i="29"/>
  <c r="J20" i="29"/>
  <c r="I20" i="29"/>
  <c r="H20" i="29"/>
  <c r="G20" i="29"/>
  <c r="F20" i="29"/>
  <c r="E20" i="29"/>
  <c r="D20" i="29"/>
  <c r="C20" i="29"/>
  <c r="B20" i="29"/>
  <c r="A20" i="29"/>
  <c r="AE19" i="29"/>
  <c r="AD19" i="29"/>
  <c r="AC19" i="29"/>
  <c r="AB19" i="29"/>
  <c r="AA19" i="29"/>
  <c r="Z19" i="29"/>
  <c r="Y19" i="29"/>
  <c r="X19" i="29"/>
  <c r="W19" i="29"/>
  <c r="V19" i="29"/>
  <c r="U19" i="29"/>
  <c r="T19" i="29"/>
  <c r="S19" i="29"/>
  <c r="R19" i="29"/>
  <c r="Q19" i="29"/>
  <c r="P19" i="29"/>
  <c r="O19" i="29"/>
  <c r="N19" i="29"/>
  <c r="M19" i="29"/>
  <c r="L19" i="29"/>
  <c r="K19" i="29"/>
  <c r="J19" i="29"/>
  <c r="I19" i="29"/>
  <c r="H19" i="29"/>
  <c r="G19" i="29"/>
  <c r="F19" i="29"/>
  <c r="E19" i="29"/>
  <c r="D19" i="29"/>
  <c r="C19" i="29"/>
  <c r="B19" i="29"/>
  <c r="A19" i="29"/>
  <c r="AE18" i="29"/>
  <c r="AD18" i="29"/>
  <c r="AC18" i="29"/>
  <c r="AB18" i="29"/>
  <c r="AA18" i="29"/>
  <c r="Z18" i="29"/>
  <c r="Y18" i="29"/>
  <c r="X18" i="29"/>
  <c r="W18" i="29"/>
  <c r="V18" i="29"/>
  <c r="U18" i="29"/>
  <c r="T18" i="29"/>
  <c r="S18" i="29"/>
  <c r="R18" i="29"/>
  <c r="Q18" i="29"/>
  <c r="P18" i="29"/>
  <c r="O18" i="29"/>
  <c r="N18" i="29"/>
  <c r="M18" i="29"/>
  <c r="L18" i="29"/>
  <c r="K18" i="29"/>
  <c r="J18" i="29"/>
  <c r="I18" i="29"/>
  <c r="H18" i="29"/>
  <c r="G18" i="29"/>
  <c r="F18" i="29"/>
  <c r="E18" i="29"/>
  <c r="D18" i="29"/>
  <c r="C18" i="29"/>
  <c r="B18" i="29"/>
  <c r="A18" i="29"/>
  <c r="AE17" i="29"/>
  <c r="AD17" i="29"/>
  <c r="AC17" i="29"/>
  <c r="AB17" i="29"/>
  <c r="AA17" i="29"/>
  <c r="Z17" i="29"/>
  <c r="Y17" i="29"/>
  <c r="X17" i="29"/>
  <c r="W17" i="29"/>
  <c r="V17" i="29"/>
  <c r="U17" i="29"/>
  <c r="T17" i="29"/>
  <c r="S17" i="29"/>
  <c r="R17" i="29"/>
  <c r="Q17" i="29"/>
  <c r="P17" i="29"/>
  <c r="O17" i="29"/>
  <c r="N17" i="29"/>
  <c r="M17" i="29"/>
  <c r="L17" i="29"/>
  <c r="K17" i="29"/>
  <c r="J17" i="29"/>
  <c r="I17" i="29"/>
  <c r="H17" i="29"/>
  <c r="G17" i="29"/>
  <c r="F17" i="29"/>
  <c r="E17" i="29"/>
  <c r="D17" i="29"/>
  <c r="C17" i="29"/>
  <c r="B17" i="29"/>
  <c r="A17" i="29"/>
  <c r="AE16" i="29"/>
  <c r="AD16" i="29"/>
  <c r="AC16" i="29"/>
  <c r="AB16" i="29"/>
  <c r="AA16" i="29"/>
  <c r="Z16" i="29"/>
  <c r="Y16" i="29"/>
  <c r="X16" i="29"/>
  <c r="W16" i="29"/>
  <c r="V16" i="29"/>
  <c r="U16" i="29"/>
  <c r="T16" i="29"/>
  <c r="S16" i="29"/>
  <c r="R16" i="29"/>
  <c r="Q16" i="29"/>
  <c r="P16" i="29"/>
  <c r="O16" i="29"/>
  <c r="N16" i="29"/>
  <c r="M16" i="29"/>
  <c r="L16" i="29"/>
  <c r="K16" i="29"/>
  <c r="J16" i="29"/>
  <c r="I16" i="29"/>
  <c r="H16" i="29"/>
  <c r="G16" i="29"/>
  <c r="F16" i="29"/>
  <c r="E16" i="29"/>
  <c r="D16" i="29"/>
  <c r="C16" i="29"/>
  <c r="B16" i="29"/>
  <c r="A16" i="29"/>
  <c r="AE15" i="29"/>
  <c r="AD15" i="29"/>
  <c r="AC15" i="29"/>
  <c r="AB15" i="29"/>
  <c r="AA15" i="29"/>
  <c r="Z15" i="29"/>
  <c r="Y15" i="29"/>
  <c r="X15" i="29"/>
  <c r="W15" i="29"/>
  <c r="V15" i="29"/>
  <c r="U15" i="29"/>
  <c r="T15" i="29"/>
  <c r="S15" i="29"/>
  <c r="R15" i="29"/>
  <c r="Q15" i="29"/>
  <c r="P15" i="29"/>
  <c r="O15" i="29"/>
  <c r="N15" i="29"/>
  <c r="M15" i="29"/>
  <c r="L15" i="29"/>
  <c r="K15" i="29"/>
  <c r="J15" i="29"/>
  <c r="I15" i="29"/>
  <c r="H15" i="29"/>
  <c r="G15" i="29"/>
  <c r="F15" i="29"/>
  <c r="E15" i="29"/>
  <c r="D15" i="29"/>
  <c r="C15" i="29"/>
  <c r="B15" i="29"/>
  <c r="A15" i="29"/>
  <c r="AE14" i="29"/>
  <c r="AD14" i="29"/>
  <c r="AC14" i="29"/>
  <c r="AB14" i="29"/>
  <c r="AA14" i="29"/>
  <c r="Z14" i="29"/>
  <c r="Y14" i="29"/>
  <c r="X14" i="29"/>
  <c r="W14" i="29"/>
  <c r="V14" i="29"/>
  <c r="U14" i="29"/>
  <c r="T14" i="29"/>
  <c r="S14" i="29"/>
  <c r="R14" i="29"/>
  <c r="Q14" i="29"/>
  <c r="P14" i="29"/>
  <c r="O14" i="29"/>
  <c r="N14" i="29"/>
  <c r="M14" i="29"/>
  <c r="L14" i="29"/>
  <c r="K14" i="29"/>
  <c r="J14" i="29"/>
  <c r="I14" i="29"/>
  <c r="H14" i="29"/>
  <c r="G14" i="29"/>
  <c r="F14" i="29"/>
  <c r="E14" i="29"/>
  <c r="D14" i="29"/>
  <c r="C14" i="29"/>
  <c r="B14" i="29"/>
  <c r="A14" i="29"/>
  <c r="AE13" i="29"/>
  <c r="AD13" i="29"/>
  <c r="AC13" i="29"/>
  <c r="AB13" i="29"/>
  <c r="AA13" i="29"/>
  <c r="Z13" i="29"/>
  <c r="Y13" i="29"/>
  <c r="X13" i="29"/>
  <c r="W13" i="29"/>
  <c r="V13" i="29"/>
  <c r="U13" i="29"/>
  <c r="T13" i="29"/>
  <c r="S13" i="29"/>
  <c r="R13" i="29"/>
  <c r="Q13" i="29"/>
  <c r="P13" i="29"/>
  <c r="O13" i="29"/>
  <c r="N13" i="29"/>
  <c r="M13" i="29"/>
  <c r="L13" i="29"/>
  <c r="K13" i="29"/>
  <c r="J13" i="29"/>
  <c r="I13" i="29"/>
  <c r="H13" i="29"/>
  <c r="G13" i="29"/>
  <c r="F13" i="29"/>
  <c r="E13" i="29"/>
  <c r="D13" i="29"/>
  <c r="C13" i="29"/>
  <c r="B13" i="29"/>
  <c r="A13" i="29"/>
  <c r="AE12" i="29"/>
  <c r="AD12" i="29"/>
  <c r="AC12" i="29"/>
  <c r="AB12" i="29"/>
  <c r="AA12" i="29"/>
  <c r="Z12" i="29"/>
  <c r="Y12" i="29"/>
  <c r="X12" i="29"/>
  <c r="W12" i="29"/>
  <c r="V12" i="29"/>
  <c r="U12" i="29"/>
  <c r="T12" i="29"/>
  <c r="S12" i="29"/>
  <c r="R12" i="29"/>
  <c r="Q12" i="29"/>
  <c r="P12" i="29"/>
  <c r="O12" i="29"/>
  <c r="N12" i="29"/>
  <c r="M12" i="29"/>
  <c r="L12" i="29"/>
  <c r="K12" i="29"/>
  <c r="J12" i="29"/>
  <c r="I12" i="29"/>
  <c r="H12" i="29"/>
  <c r="G12" i="29"/>
  <c r="F12" i="29"/>
  <c r="E12" i="29"/>
  <c r="D12" i="29"/>
  <c r="C12" i="29"/>
  <c r="B12" i="29"/>
  <c r="A12" i="29"/>
  <c r="AE11" i="29"/>
  <c r="AD11" i="29"/>
  <c r="AC11" i="29"/>
  <c r="AB11" i="29"/>
  <c r="AA11" i="29"/>
  <c r="Z11" i="29"/>
  <c r="Y11" i="29"/>
  <c r="X11" i="29"/>
  <c r="W11" i="29"/>
  <c r="V11" i="29"/>
  <c r="U11" i="29"/>
  <c r="T11" i="29"/>
  <c r="S11" i="29"/>
  <c r="R11" i="29"/>
  <c r="Q11" i="29"/>
  <c r="P11" i="29"/>
  <c r="O11" i="29"/>
  <c r="N11" i="29"/>
  <c r="M11" i="29"/>
  <c r="L11" i="29"/>
  <c r="K11" i="29"/>
  <c r="J11" i="29"/>
  <c r="I11" i="29"/>
  <c r="H11" i="29"/>
  <c r="G11" i="29"/>
  <c r="F11" i="29"/>
  <c r="E11" i="29"/>
  <c r="D11" i="29"/>
  <c r="C11" i="29"/>
  <c r="B11" i="29"/>
  <c r="A11" i="29"/>
  <c r="AE10" i="29"/>
  <c r="AD10" i="29"/>
  <c r="AC10" i="29"/>
  <c r="AB10" i="29"/>
  <c r="AA10" i="29"/>
  <c r="Z10" i="29"/>
  <c r="Y10" i="29"/>
  <c r="X10" i="29"/>
  <c r="W10" i="29"/>
  <c r="V10" i="29"/>
  <c r="U10" i="29"/>
  <c r="T10" i="29"/>
  <c r="S10" i="29"/>
  <c r="R10" i="29"/>
  <c r="Q10" i="29"/>
  <c r="P10" i="29"/>
  <c r="O10" i="29"/>
  <c r="N10" i="29"/>
  <c r="M10" i="29"/>
  <c r="L10" i="29"/>
  <c r="K10" i="29"/>
  <c r="J10" i="29"/>
  <c r="I10" i="29"/>
  <c r="H10" i="29"/>
  <c r="G10" i="29"/>
  <c r="F10" i="29"/>
  <c r="E10" i="29"/>
  <c r="D10" i="29"/>
  <c r="C10" i="29"/>
  <c r="B10" i="29"/>
  <c r="A10" i="29"/>
  <c r="AE9" i="29"/>
  <c r="AD9" i="29"/>
  <c r="AC9" i="29"/>
  <c r="AB9" i="29"/>
  <c r="AA9" i="29"/>
  <c r="Z9" i="29"/>
  <c r="Y9" i="29"/>
  <c r="X9" i="29"/>
  <c r="W9" i="29"/>
  <c r="V9" i="29"/>
  <c r="U9" i="29"/>
  <c r="T9" i="29"/>
  <c r="S9" i="29"/>
  <c r="R9" i="29"/>
  <c r="Q9" i="29"/>
  <c r="P9" i="29"/>
  <c r="O9" i="29"/>
  <c r="N9" i="29"/>
  <c r="M9" i="29"/>
  <c r="L9" i="29"/>
  <c r="K9" i="29"/>
  <c r="J9" i="29"/>
  <c r="I9" i="29"/>
  <c r="H9" i="29"/>
  <c r="G9" i="29"/>
  <c r="F9" i="29"/>
  <c r="E9" i="29"/>
  <c r="D9" i="29"/>
  <c r="C9" i="29"/>
  <c r="B9" i="29"/>
  <c r="A9" i="29"/>
  <c r="AE8" i="29"/>
  <c r="AD8" i="29"/>
  <c r="AC8" i="29"/>
  <c r="AB8" i="29"/>
  <c r="AA8" i="29"/>
  <c r="Z8" i="29"/>
  <c r="Y8" i="29"/>
  <c r="X8" i="29"/>
  <c r="W8" i="29"/>
  <c r="V8" i="29"/>
  <c r="U8" i="29"/>
  <c r="T8" i="29"/>
  <c r="S8" i="29"/>
  <c r="R8" i="29"/>
  <c r="Q8" i="29"/>
  <c r="P8" i="29"/>
  <c r="O8" i="29"/>
  <c r="N8" i="29"/>
  <c r="M8" i="29"/>
  <c r="L8" i="29"/>
  <c r="K8" i="29"/>
  <c r="J8" i="29"/>
  <c r="I8" i="29"/>
  <c r="H8" i="29"/>
  <c r="G8" i="29"/>
  <c r="F8" i="29"/>
  <c r="E8" i="29"/>
  <c r="D8" i="29"/>
  <c r="C8" i="29"/>
  <c r="B8" i="29"/>
  <c r="A8" i="29"/>
  <c r="AE7" i="29"/>
  <c r="AD7" i="29"/>
  <c r="AC7" i="29"/>
  <c r="AB7" i="29"/>
  <c r="AA7" i="29"/>
  <c r="Z7" i="29"/>
  <c r="Y7" i="29"/>
  <c r="X7" i="29"/>
  <c r="W7" i="29"/>
  <c r="V7" i="29"/>
  <c r="U7" i="29"/>
  <c r="T7" i="29"/>
  <c r="S7" i="29"/>
  <c r="R7" i="29"/>
  <c r="Q7" i="29"/>
  <c r="P7" i="29"/>
  <c r="O7" i="29"/>
  <c r="N7" i="29"/>
  <c r="M7" i="29"/>
  <c r="L7" i="29"/>
  <c r="K7" i="29"/>
  <c r="J7" i="29"/>
  <c r="I7" i="29"/>
  <c r="H7" i="29"/>
  <c r="G7" i="29"/>
  <c r="F7" i="29"/>
  <c r="E7" i="29"/>
  <c r="D7" i="29"/>
  <c r="C7" i="29"/>
  <c r="B7" i="29"/>
  <c r="A7" i="29"/>
  <c r="AE6" i="29"/>
  <c r="AD6" i="29"/>
  <c r="AC6" i="29"/>
  <c r="AB6" i="29"/>
  <c r="AA6" i="29"/>
  <c r="Z6" i="29"/>
  <c r="Y6" i="29"/>
  <c r="X6" i="29"/>
  <c r="W6" i="29"/>
  <c r="V6" i="29"/>
  <c r="U6" i="29"/>
  <c r="T6" i="29"/>
  <c r="S6" i="29"/>
  <c r="R6" i="29"/>
  <c r="Q6" i="29"/>
  <c r="P6" i="29"/>
  <c r="O6" i="29"/>
  <c r="N6" i="29"/>
  <c r="M6" i="29"/>
  <c r="L6" i="29"/>
  <c r="K6" i="29"/>
  <c r="J6" i="29"/>
  <c r="I6" i="29"/>
  <c r="H6" i="29"/>
  <c r="G6" i="29"/>
  <c r="F6" i="29"/>
  <c r="E6" i="29"/>
  <c r="D6" i="29"/>
  <c r="C6" i="29"/>
  <c r="B6" i="29"/>
  <c r="A6" i="29"/>
  <c r="AE5" i="29"/>
  <c r="AD5" i="29"/>
  <c r="AC5" i="29"/>
  <c r="AB5" i="29"/>
  <c r="AA5" i="29"/>
  <c r="Z5" i="29"/>
  <c r="Y5" i="29"/>
  <c r="X5" i="29"/>
  <c r="W5" i="29"/>
  <c r="V5" i="29"/>
  <c r="U5" i="29"/>
  <c r="T5" i="29"/>
  <c r="S5" i="29"/>
  <c r="R5" i="29"/>
  <c r="Q5" i="29"/>
  <c r="P5" i="29"/>
  <c r="O5" i="29"/>
  <c r="N5" i="29"/>
  <c r="M5" i="29"/>
  <c r="L5" i="29"/>
  <c r="K5" i="29"/>
  <c r="J5" i="29"/>
  <c r="I5" i="29"/>
  <c r="H5" i="29"/>
  <c r="G5" i="29"/>
  <c r="F5" i="29"/>
  <c r="E5" i="29"/>
  <c r="D5" i="29"/>
  <c r="C5" i="29"/>
  <c r="B5" i="29"/>
  <c r="A5" i="29"/>
  <c r="AE4" i="29"/>
  <c r="AD4" i="29"/>
  <c r="AC4" i="29"/>
  <c r="AB4" i="29"/>
  <c r="AA4" i="29"/>
  <c r="Z4" i="29"/>
  <c r="Y4" i="29"/>
  <c r="X4" i="29"/>
  <c r="W4" i="29"/>
  <c r="V4" i="29"/>
  <c r="U4" i="29"/>
  <c r="T4" i="29"/>
  <c r="S4" i="29"/>
  <c r="R4" i="29"/>
  <c r="Q4" i="29"/>
  <c r="P4" i="29"/>
  <c r="O4" i="29"/>
  <c r="N4" i="29"/>
  <c r="M4" i="29"/>
  <c r="L4" i="29"/>
  <c r="K4" i="29"/>
  <c r="J4" i="29"/>
  <c r="I4" i="29"/>
  <c r="H4" i="29"/>
  <c r="G4" i="29"/>
  <c r="F4" i="29"/>
  <c r="E4" i="29"/>
  <c r="D4" i="29"/>
  <c r="C4" i="29"/>
  <c r="B4" i="29"/>
  <c r="A4" i="29"/>
  <c r="AE3" i="29"/>
  <c r="AD3" i="29"/>
  <c r="AC3" i="29"/>
  <c r="AB3" i="29"/>
  <c r="AA3" i="29"/>
  <c r="Z3" i="29"/>
  <c r="Y3" i="29"/>
  <c r="X3" i="29"/>
  <c r="W3" i="29"/>
  <c r="V3" i="29"/>
  <c r="U3" i="29"/>
  <c r="T3" i="29"/>
  <c r="S3" i="29"/>
  <c r="R3" i="29"/>
  <c r="Q3" i="29"/>
  <c r="P3" i="29"/>
  <c r="O3" i="29"/>
  <c r="N3" i="29"/>
  <c r="M3" i="29"/>
  <c r="L3" i="29"/>
  <c r="K3" i="29"/>
  <c r="J3" i="29"/>
  <c r="I3" i="29"/>
  <c r="H3" i="29"/>
  <c r="G3" i="29"/>
  <c r="F3" i="29"/>
  <c r="E3" i="29"/>
  <c r="D3" i="29"/>
  <c r="C3" i="29"/>
  <c r="B3" i="29"/>
  <c r="A3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C2" i="29"/>
  <c r="B2" i="29"/>
  <c r="A2" i="29"/>
  <c r="A1" i="29"/>
  <c r="AB85" i="30"/>
  <c r="AA85" i="30"/>
  <c r="Z85" i="30"/>
  <c r="Y85" i="30"/>
  <c r="X85" i="30"/>
  <c r="W85" i="30"/>
  <c r="V85" i="30"/>
  <c r="U85" i="30"/>
  <c r="T85" i="30"/>
  <c r="S85" i="30"/>
  <c r="R85" i="30"/>
  <c r="Q85" i="30"/>
  <c r="P85" i="30"/>
  <c r="O85" i="30"/>
  <c r="N85" i="30"/>
  <c r="M85" i="30"/>
  <c r="L85" i="30"/>
  <c r="K85" i="30"/>
  <c r="J85" i="30"/>
  <c r="I85" i="30"/>
  <c r="H85" i="30"/>
  <c r="G85" i="30"/>
  <c r="F85" i="30"/>
  <c r="E85" i="30"/>
  <c r="D85" i="30"/>
  <c r="C85" i="30"/>
  <c r="B85" i="30"/>
  <c r="A85" i="30"/>
  <c r="AB84" i="30"/>
  <c r="AA84" i="30"/>
  <c r="Z84" i="30"/>
  <c r="Y84" i="30"/>
  <c r="X84" i="30"/>
  <c r="W84" i="30"/>
  <c r="V84" i="30"/>
  <c r="U84" i="30"/>
  <c r="T84" i="30"/>
  <c r="S84" i="30"/>
  <c r="R84" i="30"/>
  <c r="Q84" i="30"/>
  <c r="P84" i="30"/>
  <c r="O84" i="30"/>
  <c r="N84" i="30"/>
  <c r="M84" i="30"/>
  <c r="L84" i="30"/>
  <c r="K84" i="30"/>
  <c r="J84" i="30"/>
  <c r="I84" i="30"/>
  <c r="H84" i="30"/>
  <c r="G84" i="30"/>
  <c r="F84" i="30"/>
  <c r="E84" i="30"/>
  <c r="D84" i="30"/>
  <c r="C84" i="30"/>
  <c r="B84" i="30"/>
  <c r="A84" i="30"/>
  <c r="AB83" i="30"/>
  <c r="AA83" i="30"/>
  <c r="Z83" i="30"/>
  <c r="Y83" i="30"/>
  <c r="X83" i="30"/>
  <c r="W83" i="30"/>
  <c r="V83" i="30"/>
  <c r="U83" i="30"/>
  <c r="T83" i="30"/>
  <c r="S83" i="30"/>
  <c r="R83" i="30"/>
  <c r="Q83" i="30"/>
  <c r="P83" i="30"/>
  <c r="O83" i="30"/>
  <c r="N83" i="30"/>
  <c r="M83" i="30"/>
  <c r="L83" i="30"/>
  <c r="K83" i="30"/>
  <c r="J83" i="30"/>
  <c r="I83" i="30"/>
  <c r="H83" i="30"/>
  <c r="G83" i="30"/>
  <c r="F83" i="30"/>
  <c r="E83" i="30"/>
  <c r="D83" i="30"/>
  <c r="C83" i="30"/>
  <c r="B83" i="30"/>
  <c r="A83" i="30"/>
  <c r="AB82" i="30"/>
  <c r="AA82" i="30"/>
  <c r="Z82" i="30"/>
  <c r="Y82" i="30"/>
  <c r="X82" i="30"/>
  <c r="W82" i="30"/>
  <c r="V82" i="30"/>
  <c r="U82" i="30"/>
  <c r="T82" i="30"/>
  <c r="S82" i="30"/>
  <c r="R82" i="30"/>
  <c r="Q82" i="30"/>
  <c r="P82" i="30"/>
  <c r="O82" i="30"/>
  <c r="N82" i="30"/>
  <c r="M82" i="30"/>
  <c r="L82" i="30"/>
  <c r="K82" i="30"/>
  <c r="J82" i="30"/>
  <c r="I82" i="30"/>
  <c r="H82" i="30"/>
  <c r="G82" i="30"/>
  <c r="F82" i="30"/>
  <c r="E82" i="30"/>
  <c r="D82" i="30"/>
  <c r="C82" i="30"/>
  <c r="B82" i="30"/>
  <c r="A82" i="30"/>
  <c r="AB81" i="30"/>
  <c r="AA81" i="30"/>
  <c r="Z81" i="30"/>
  <c r="Y81" i="30"/>
  <c r="X81" i="30"/>
  <c r="W81" i="30"/>
  <c r="V81" i="30"/>
  <c r="U81" i="30"/>
  <c r="T81" i="30"/>
  <c r="S81" i="30"/>
  <c r="R81" i="30"/>
  <c r="Q81" i="30"/>
  <c r="P81" i="30"/>
  <c r="O81" i="30"/>
  <c r="N81" i="30"/>
  <c r="M81" i="30"/>
  <c r="L81" i="30"/>
  <c r="K81" i="30"/>
  <c r="J81" i="30"/>
  <c r="I81" i="30"/>
  <c r="H81" i="30"/>
  <c r="G81" i="30"/>
  <c r="F81" i="30"/>
  <c r="E81" i="30"/>
  <c r="D81" i="30"/>
  <c r="C81" i="30"/>
  <c r="B81" i="30"/>
  <c r="A81" i="30"/>
  <c r="AB80" i="30"/>
  <c r="AA80" i="30"/>
  <c r="Z80" i="30"/>
  <c r="Y80" i="30"/>
  <c r="X80" i="30"/>
  <c r="W80" i="30"/>
  <c r="V80" i="30"/>
  <c r="U80" i="30"/>
  <c r="T80" i="30"/>
  <c r="S80" i="30"/>
  <c r="R80" i="30"/>
  <c r="Q80" i="30"/>
  <c r="P80" i="30"/>
  <c r="O80" i="30"/>
  <c r="N80" i="30"/>
  <c r="M80" i="30"/>
  <c r="L80" i="30"/>
  <c r="K80" i="30"/>
  <c r="J80" i="30"/>
  <c r="I80" i="30"/>
  <c r="H80" i="30"/>
  <c r="G80" i="30"/>
  <c r="F80" i="30"/>
  <c r="E80" i="30"/>
  <c r="D80" i="30"/>
  <c r="C80" i="30"/>
  <c r="B80" i="30"/>
  <c r="A80" i="30"/>
  <c r="AB79" i="30"/>
  <c r="AA79" i="30"/>
  <c r="Z79" i="30"/>
  <c r="Y79" i="30"/>
  <c r="X79" i="30"/>
  <c r="W79" i="30"/>
  <c r="V79" i="30"/>
  <c r="U79" i="30"/>
  <c r="T79" i="30"/>
  <c r="S79" i="30"/>
  <c r="R79" i="30"/>
  <c r="Q79" i="30"/>
  <c r="P79" i="30"/>
  <c r="O79" i="30"/>
  <c r="N79" i="30"/>
  <c r="M79" i="30"/>
  <c r="L79" i="30"/>
  <c r="K79" i="30"/>
  <c r="J79" i="30"/>
  <c r="I79" i="30"/>
  <c r="H79" i="30"/>
  <c r="G79" i="30"/>
  <c r="F79" i="30"/>
  <c r="E79" i="30"/>
  <c r="D79" i="30"/>
  <c r="C79" i="30"/>
  <c r="B79" i="30"/>
  <c r="A79" i="30"/>
  <c r="AB78" i="30"/>
  <c r="AA78" i="30"/>
  <c r="Z78" i="30"/>
  <c r="Y78" i="30"/>
  <c r="X78" i="30"/>
  <c r="W78" i="30"/>
  <c r="V78" i="30"/>
  <c r="U78" i="30"/>
  <c r="T78" i="30"/>
  <c r="S78" i="30"/>
  <c r="R78" i="30"/>
  <c r="Q78" i="30"/>
  <c r="P78" i="30"/>
  <c r="O78" i="30"/>
  <c r="N78" i="30"/>
  <c r="M78" i="30"/>
  <c r="L78" i="30"/>
  <c r="K78" i="30"/>
  <c r="J78" i="30"/>
  <c r="I78" i="30"/>
  <c r="H78" i="30"/>
  <c r="G78" i="30"/>
  <c r="F78" i="30"/>
  <c r="E78" i="30"/>
  <c r="D78" i="30"/>
  <c r="C78" i="30"/>
  <c r="B78" i="30"/>
  <c r="A78" i="30"/>
  <c r="AB77" i="30"/>
  <c r="AA77" i="30"/>
  <c r="Z77" i="30"/>
  <c r="Y77" i="30"/>
  <c r="X77" i="30"/>
  <c r="W77" i="30"/>
  <c r="V77" i="30"/>
  <c r="U77" i="30"/>
  <c r="T77" i="30"/>
  <c r="S77" i="30"/>
  <c r="R77" i="30"/>
  <c r="Q77" i="30"/>
  <c r="P77" i="30"/>
  <c r="O77" i="30"/>
  <c r="N77" i="30"/>
  <c r="M77" i="30"/>
  <c r="L77" i="30"/>
  <c r="K77" i="30"/>
  <c r="J77" i="30"/>
  <c r="I77" i="30"/>
  <c r="H77" i="30"/>
  <c r="G77" i="30"/>
  <c r="F77" i="30"/>
  <c r="E77" i="30"/>
  <c r="D77" i="30"/>
  <c r="C77" i="30"/>
  <c r="B77" i="30"/>
  <c r="A77" i="30"/>
  <c r="AB76" i="30"/>
  <c r="AA76" i="30"/>
  <c r="Z76" i="30"/>
  <c r="Y76" i="30"/>
  <c r="X76" i="30"/>
  <c r="W76" i="30"/>
  <c r="V76" i="30"/>
  <c r="U76" i="30"/>
  <c r="T76" i="30"/>
  <c r="S76" i="30"/>
  <c r="R76" i="30"/>
  <c r="Q76" i="30"/>
  <c r="P76" i="30"/>
  <c r="O76" i="30"/>
  <c r="N76" i="30"/>
  <c r="M76" i="30"/>
  <c r="L76" i="30"/>
  <c r="K76" i="30"/>
  <c r="J76" i="30"/>
  <c r="I76" i="30"/>
  <c r="H76" i="30"/>
  <c r="G76" i="30"/>
  <c r="F76" i="30"/>
  <c r="E76" i="30"/>
  <c r="D76" i="30"/>
  <c r="C76" i="30"/>
  <c r="B76" i="30"/>
  <c r="A76" i="30"/>
  <c r="AB75" i="30"/>
  <c r="AA75" i="30"/>
  <c r="Z75" i="30"/>
  <c r="Y75" i="30"/>
  <c r="X75" i="30"/>
  <c r="W75" i="30"/>
  <c r="V75" i="30"/>
  <c r="U75" i="30"/>
  <c r="T75" i="30"/>
  <c r="S75" i="30"/>
  <c r="R75" i="30"/>
  <c r="Q75" i="30"/>
  <c r="P75" i="30"/>
  <c r="O75" i="30"/>
  <c r="N75" i="30"/>
  <c r="M75" i="30"/>
  <c r="L75" i="30"/>
  <c r="K75" i="30"/>
  <c r="J75" i="30"/>
  <c r="I75" i="30"/>
  <c r="H75" i="30"/>
  <c r="G75" i="30"/>
  <c r="F75" i="30"/>
  <c r="E75" i="30"/>
  <c r="D75" i="30"/>
  <c r="C75" i="30"/>
  <c r="B75" i="30"/>
  <c r="A75" i="30"/>
  <c r="AB74" i="30"/>
  <c r="AA74" i="30"/>
  <c r="Z74" i="30"/>
  <c r="Y74" i="30"/>
  <c r="X74" i="30"/>
  <c r="W74" i="30"/>
  <c r="V74" i="30"/>
  <c r="U74" i="30"/>
  <c r="T74" i="30"/>
  <c r="S74" i="30"/>
  <c r="R74" i="30"/>
  <c r="Q74" i="30"/>
  <c r="P74" i="30"/>
  <c r="O74" i="30"/>
  <c r="N74" i="30"/>
  <c r="M74" i="30"/>
  <c r="L74" i="30"/>
  <c r="K74" i="30"/>
  <c r="J74" i="30"/>
  <c r="I74" i="30"/>
  <c r="H74" i="30"/>
  <c r="G74" i="30"/>
  <c r="F74" i="30"/>
  <c r="E74" i="30"/>
  <c r="D74" i="30"/>
  <c r="C74" i="30"/>
  <c r="B74" i="30"/>
  <c r="A74" i="30"/>
  <c r="AB73" i="30"/>
  <c r="AA73" i="30"/>
  <c r="Z73" i="30"/>
  <c r="Y73" i="30"/>
  <c r="X73" i="30"/>
  <c r="W73" i="30"/>
  <c r="V73" i="30"/>
  <c r="U73" i="30"/>
  <c r="T73" i="30"/>
  <c r="S73" i="30"/>
  <c r="R73" i="30"/>
  <c r="Q73" i="30"/>
  <c r="P73" i="30"/>
  <c r="O73" i="30"/>
  <c r="N73" i="30"/>
  <c r="M73" i="30"/>
  <c r="L73" i="30"/>
  <c r="K73" i="30"/>
  <c r="J73" i="30"/>
  <c r="I73" i="30"/>
  <c r="H73" i="30"/>
  <c r="G73" i="30"/>
  <c r="F73" i="30"/>
  <c r="E73" i="30"/>
  <c r="D73" i="30"/>
  <c r="C73" i="30"/>
  <c r="B73" i="30"/>
  <c r="A73" i="30"/>
  <c r="AB72" i="30"/>
  <c r="AA72" i="30"/>
  <c r="Z72" i="30"/>
  <c r="Y72" i="30"/>
  <c r="X72" i="30"/>
  <c r="W72" i="30"/>
  <c r="V72" i="30"/>
  <c r="U72" i="30"/>
  <c r="T72" i="30"/>
  <c r="S72" i="30"/>
  <c r="R72" i="30"/>
  <c r="Q72" i="30"/>
  <c r="P72" i="30"/>
  <c r="O72" i="30"/>
  <c r="N72" i="30"/>
  <c r="M72" i="30"/>
  <c r="L72" i="30"/>
  <c r="K72" i="30"/>
  <c r="J72" i="30"/>
  <c r="I72" i="30"/>
  <c r="H72" i="30"/>
  <c r="G72" i="30"/>
  <c r="F72" i="30"/>
  <c r="E72" i="30"/>
  <c r="D72" i="30"/>
  <c r="C72" i="30"/>
  <c r="B72" i="30"/>
  <c r="A72" i="30"/>
  <c r="AB71" i="30"/>
  <c r="AA71" i="30"/>
  <c r="Z71" i="30"/>
  <c r="Y71" i="30"/>
  <c r="X71" i="30"/>
  <c r="W71" i="30"/>
  <c r="V71" i="30"/>
  <c r="U71" i="30"/>
  <c r="T71" i="30"/>
  <c r="S71" i="30"/>
  <c r="R71" i="30"/>
  <c r="Q71" i="30"/>
  <c r="P71" i="30"/>
  <c r="O71" i="30"/>
  <c r="N71" i="30"/>
  <c r="M71" i="30"/>
  <c r="L71" i="30"/>
  <c r="K71" i="30"/>
  <c r="J71" i="30"/>
  <c r="I71" i="30"/>
  <c r="H71" i="30"/>
  <c r="G71" i="30"/>
  <c r="F71" i="30"/>
  <c r="E71" i="30"/>
  <c r="D71" i="30"/>
  <c r="C71" i="30"/>
  <c r="B71" i="30"/>
  <c r="A71" i="30"/>
  <c r="AB70" i="30"/>
  <c r="AA70" i="30"/>
  <c r="Z70" i="30"/>
  <c r="Y70" i="30"/>
  <c r="X70" i="30"/>
  <c r="W70" i="30"/>
  <c r="V70" i="30"/>
  <c r="U70" i="30"/>
  <c r="T70" i="30"/>
  <c r="S70" i="30"/>
  <c r="R70" i="30"/>
  <c r="Q70" i="30"/>
  <c r="P70" i="30"/>
  <c r="O70" i="30"/>
  <c r="N70" i="30"/>
  <c r="M70" i="30"/>
  <c r="L70" i="30"/>
  <c r="K70" i="30"/>
  <c r="J70" i="30"/>
  <c r="I70" i="30"/>
  <c r="H70" i="30"/>
  <c r="G70" i="30"/>
  <c r="F70" i="30"/>
  <c r="E70" i="30"/>
  <c r="D70" i="30"/>
  <c r="C70" i="30"/>
  <c r="B70" i="30"/>
  <c r="A70" i="30"/>
  <c r="AB69" i="30"/>
  <c r="AA69" i="30"/>
  <c r="Z69" i="30"/>
  <c r="Y69" i="30"/>
  <c r="X69" i="30"/>
  <c r="W69" i="30"/>
  <c r="V69" i="30"/>
  <c r="U69" i="30"/>
  <c r="T69" i="30"/>
  <c r="S69" i="30"/>
  <c r="R69" i="30"/>
  <c r="Q69" i="30"/>
  <c r="P69" i="30"/>
  <c r="O69" i="30"/>
  <c r="N69" i="30"/>
  <c r="M69" i="30"/>
  <c r="L69" i="30"/>
  <c r="K69" i="30"/>
  <c r="J69" i="30"/>
  <c r="I69" i="30"/>
  <c r="H69" i="30"/>
  <c r="G69" i="30"/>
  <c r="F69" i="30"/>
  <c r="E69" i="30"/>
  <c r="D69" i="30"/>
  <c r="C69" i="30"/>
  <c r="B69" i="30"/>
  <c r="A69" i="30"/>
  <c r="AB68" i="30"/>
  <c r="AA68" i="30"/>
  <c r="Z68" i="30"/>
  <c r="Y68" i="30"/>
  <c r="X68" i="30"/>
  <c r="W68" i="30"/>
  <c r="V68" i="30"/>
  <c r="U68" i="30"/>
  <c r="T68" i="30"/>
  <c r="S68" i="30"/>
  <c r="R68" i="30"/>
  <c r="Q68" i="30"/>
  <c r="P68" i="30"/>
  <c r="O68" i="30"/>
  <c r="N68" i="30"/>
  <c r="M68" i="30"/>
  <c r="L68" i="30"/>
  <c r="K68" i="30"/>
  <c r="J68" i="30"/>
  <c r="I68" i="30"/>
  <c r="H68" i="30"/>
  <c r="G68" i="30"/>
  <c r="F68" i="30"/>
  <c r="E68" i="30"/>
  <c r="D68" i="30"/>
  <c r="C68" i="30"/>
  <c r="B68" i="30"/>
  <c r="A68" i="30"/>
  <c r="AB67" i="30"/>
  <c r="AA67" i="30"/>
  <c r="Z67" i="30"/>
  <c r="Y67" i="30"/>
  <c r="X67" i="30"/>
  <c r="W67" i="30"/>
  <c r="V67" i="30"/>
  <c r="U67" i="30"/>
  <c r="T67" i="30"/>
  <c r="S67" i="30"/>
  <c r="R67" i="30"/>
  <c r="Q67" i="30"/>
  <c r="P67" i="30"/>
  <c r="O67" i="30"/>
  <c r="N67" i="30"/>
  <c r="M67" i="30"/>
  <c r="L67" i="30"/>
  <c r="K67" i="30"/>
  <c r="J67" i="30"/>
  <c r="I67" i="30"/>
  <c r="H67" i="30"/>
  <c r="G67" i="30"/>
  <c r="F67" i="30"/>
  <c r="E67" i="30"/>
  <c r="D67" i="30"/>
  <c r="C67" i="30"/>
  <c r="B67" i="30"/>
  <c r="A67" i="30"/>
  <c r="AB66" i="30"/>
  <c r="AA66" i="30"/>
  <c r="Z66" i="30"/>
  <c r="Y66" i="30"/>
  <c r="X66" i="30"/>
  <c r="W66" i="30"/>
  <c r="V66" i="30"/>
  <c r="U66" i="30"/>
  <c r="T66" i="30"/>
  <c r="S66" i="30"/>
  <c r="R66" i="30"/>
  <c r="Q66" i="30"/>
  <c r="P66" i="30"/>
  <c r="O66" i="30"/>
  <c r="N66" i="30"/>
  <c r="M66" i="30"/>
  <c r="L66" i="30"/>
  <c r="K66" i="30"/>
  <c r="J66" i="30"/>
  <c r="I66" i="30"/>
  <c r="H66" i="30"/>
  <c r="G66" i="30"/>
  <c r="F66" i="30"/>
  <c r="E66" i="30"/>
  <c r="D66" i="30"/>
  <c r="C66" i="30"/>
  <c r="B66" i="30"/>
  <c r="A66" i="30"/>
  <c r="AB65" i="30"/>
  <c r="AA65" i="30"/>
  <c r="Z65" i="30"/>
  <c r="Y65" i="30"/>
  <c r="X65" i="30"/>
  <c r="W65" i="30"/>
  <c r="V65" i="30"/>
  <c r="U65" i="30"/>
  <c r="T65" i="30"/>
  <c r="S65" i="30"/>
  <c r="R65" i="30"/>
  <c r="Q65" i="30"/>
  <c r="P65" i="30"/>
  <c r="O65" i="30"/>
  <c r="N65" i="30"/>
  <c r="M65" i="30"/>
  <c r="L65" i="30"/>
  <c r="K65" i="30"/>
  <c r="J65" i="30"/>
  <c r="I65" i="30"/>
  <c r="H65" i="30"/>
  <c r="G65" i="30"/>
  <c r="F65" i="30"/>
  <c r="E65" i="30"/>
  <c r="D65" i="30"/>
  <c r="C65" i="30"/>
  <c r="B65" i="30"/>
  <c r="A65" i="30"/>
  <c r="AB64" i="30"/>
  <c r="AA64" i="30"/>
  <c r="Z64" i="30"/>
  <c r="Y64" i="30"/>
  <c r="X64" i="30"/>
  <c r="W64" i="30"/>
  <c r="V64" i="30"/>
  <c r="U64" i="30"/>
  <c r="T64" i="30"/>
  <c r="S64" i="30"/>
  <c r="R64" i="30"/>
  <c r="Q64" i="30"/>
  <c r="P64" i="30"/>
  <c r="O64" i="30"/>
  <c r="N64" i="30"/>
  <c r="M64" i="30"/>
  <c r="L64" i="30"/>
  <c r="K64" i="30"/>
  <c r="J64" i="30"/>
  <c r="I64" i="30"/>
  <c r="H64" i="30"/>
  <c r="G64" i="30"/>
  <c r="F64" i="30"/>
  <c r="E64" i="30"/>
  <c r="D64" i="30"/>
  <c r="C64" i="30"/>
  <c r="B64" i="30"/>
  <c r="A64" i="30"/>
  <c r="AB63" i="30"/>
  <c r="AA63" i="30"/>
  <c r="Z63" i="30"/>
  <c r="Y63" i="30"/>
  <c r="X63" i="30"/>
  <c r="W63" i="30"/>
  <c r="V63" i="30"/>
  <c r="U63" i="30"/>
  <c r="T63" i="30"/>
  <c r="S63" i="30"/>
  <c r="R63" i="30"/>
  <c r="Q63" i="30"/>
  <c r="P63" i="30"/>
  <c r="O63" i="30"/>
  <c r="N63" i="30"/>
  <c r="M63" i="30"/>
  <c r="L63" i="30"/>
  <c r="K63" i="30"/>
  <c r="J63" i="30"/>
  <c r="I63" i="30"/>
  <c r="H63" i="30"/>
  <c r="G63" i="30"/>
  <c r="F63" i="30"/>
  <c r="E63" i="30"/>
  <c r="D63" i="30"/>
  <c r="C63" i="30"/>
  <c r="B63" i="30"/>
  <c r="A63" i="30"/>
  <c r="AB62" i="30"/>
  <c r="AA62" i="30"/>
  <c r="Z62" i="30"/>
  <c r="Y62" i="30"/>
  <c r="X62" i="30"/>
  <c r="W62" i="30"/>
  <c r="V62" i="30"/>
  <c r="U62" i="30"/>
  <c r="T62" i="30"/>
  <c r="S62" i="30"/>
  <c r="R62" i="30"/>
  <c r="Q62" i="30"/>
  <c r="P62" i="30"/>
  <c r="O62" i="30"/>
  <c r="N62" i="30"/>
  <c r="M62" i="30"/>
  <c r="L62" i="30"/>
  <c r="K62" i="30"/>
  <c r="J62" i="30"/>
  <c r="I62" i="30"/>
  <c r="H62" i="30"/>
  <c r="G62" i="30"/>
  <c r="F62" i="30"/>
  <c r="E62" i="30"/>
  <c r="D62" i="30"/>
  <c r="C62" i="30"/>
  <c r="B62" i="30"/>
  <c r="A62" i="30"/>
  <c r="AB61" i="30"/>
  <c r="AA61" i="30"/>
  <c r="Z61" i="30"/>
  <c r="Y61" i="30"/>
  <c r="X61" i="30"/>
  <c r="W61" i="30"/>
  <c r="V61" i="30"/>
  <c r="U61" i="30"/>
  <c r="T61" i="30"/>
  <c r="S61" i="30"/>
  <c r="R61" i="30"/>
  <c r="Q61" i="30"/>
  <c r="P61" i="30"/>
  <c r="O61" i="30"/>
  <c r="N61" i="30"/>
  <c r="M61" i="30"/>
  <c r="L61" i="30"/>
  <c r="K61" i="30"/>
  <c r="J61" i="30"/>
  <c r="I61" i="30"/>
  <c r="H61" i="30"/>
  <c r="G61" i="30"/>
  <c r="F61" i="30"/>
  <c r="E61" i="30"/>
  <c r="D61" i="30"/>
  <c r="C61" i="30"/>
  <c r="B61" i="30"/>
  <c r="A61" i="30"/>
  <c r="AB60" i="30"/>
  <c r="AA60" i="30"/>
  <c r="Z60" i="30"/>
  <c r="Y60" i="30"/>
  <c r="X60" i="30"/>
  <c r="W60" i="30"/>
  <c r="V60" i="30"/>
  <c r="U60" i="30"/>
  <c r="T60" i="30"/>
  <c r="S60" i="30"/>
  <c r="R60" i="30"/>
  <c r="Q60" i="30"/>
  <c r="P60" i="30"/>
  <c r="O60" i="30"/>
  <c r="N60" i="30"/>
  <c r="M60" i="30"/>
  <c r="L60" i="30"/>
  <c r="K60" i="30"/>
  <c r="J60" i="30"/>
  <c r="I60" i="30"/>
  <c r="H60" i="30"/>
  <c r="G60" i="30"/>
  <c r="F60" i="30"/>
  <c r="E60" i="30"/>
  <c r="D60" i="30"/>
  <c r="C60" i="30"/>
  <c r="B60" i="30"/>
  <c r="A60" i="30"/>
  <c r="AB59" i="30"/>
  <c r="AA59" i="30"/>
  <c r="Z59" i="30"/>
  <c r="Y59" i="30"/>
  <c r="X59" i="30"/>
  <c r="W59" i="30"/>
  <c r="V59" i="30"/>
  <c r="U59" i="30"/>
  <c r="T59" i="30"/>
  <c r="S59" i="30"/>
  <c r="R59" i="30"/>
  <c r="Q59" i="30"/>
  <c r="P59" i="30"/>
  <c r="O59" i="30"/>
  <c r="N59" i="30"/>
  <c r="M59" i="30"/>
  <c r="L59" i="30"/>
  <c r="K59" i="30"/>
  <c r="J59" i="30"/>
  <c r="I59" i="30"/>
  <c r="H59" i="30"/>
  <c r="G59" i="30"/>
  <c r="F59" i="30"/>
  <c r="E59" i="30"/>
  <c r="D59" i="30"/>
  <c r="C59" i="30"/>
  <c r="B59" i="30"/>
  <c r="A59" i="30"/>
  <c r="AB58" i="30"/>
  <c r="AA58" i="30"/>
  <c r="Z58" i="30"/>
  <c r="Y58" i="30"/>
  <c r="X58" i="30"/>
  <c r="W58" i="30"/>
  <c r="V58" i="30"/>
  <c r="U58" i="30"/>
  <c r="T58" i="30"/>
  <c r="S58" i="30"/>
  <c r="R58" i="30"/>
  <c r="Q58" i="30"/>
  <c r="P58" i="30"/>
  <c r="O58" i="30"/>
  <c r="N58" i="30"/>
  <c r="M58" i="30"/>
  <c r="L58" i="30"/>
  <c r="K58" i="30"/>
  <c r="J58" i="30"/>
  <c r="I58" i="30"/>
  <c r="H58" i="30"/>
  <c r="G58" i="30"/>
  <c r="F58" i="30"/>
  <c r="E58" i="30"/>
  <c r="D58" i="30"/>
  <c r="C58" i="30"/>
  <c r="B58" i="30"/>
  <c r="A58" i="30"/>
  <c r="AB57" i="30"/>
  <c r="AA57" i="30"/>
  <c r="Z57" i="30"/>
  <c r="Y57" i="30"/>
  <c r="X57" i="30"/>
  <c r="W57" i="30"/>
  <c r="V57" i="30"/>
  <c r="U57" i="30"/>
  <c r="T57" i="30"/>
  <c r="S57" i="30"/>
  <c r="R57" i="30"/>
  <c r="Q57" i="30"/>
  <c r="P57" i="30"/>
  <c r="O57" i="30"/>
  <c r="N57" i="30"/>
  <c r="M57" i="30"/>
  <c r="L57" i="30"/>
  <c r="K57" i="30"/>
  <c r="J57" i="30"/>
  <c r="I57" i="30"/>
  <c r="H57" i="30"/>
  <c r="G57" i="30"/>
  <c r="F57" i="30"/>
  <c r="E57" i="30"/>
  <c r="D57" i="30"/>
  <c r="C57" i="30"/>
  <c r="B57" i="30"/>
  <c r="A57" i="30"/>
  <c r="AB56" i="30"/>
  <c r="AA56" i="30"/>
  <c r="Z56" i="30"/>
  <c r="Y56" i="30"/>
  <c r="X56" i="30"/>
  <c r="W56" i="30"/>
  <c r="V56" i="30"/>
  <c r="U56" i="30"/>
  <c r="T56" i="30"/>
  <c r="S56" i="30"/>
  <c r="R56" i="30"/>
  <c r="Q56" i="30"/>
  <c r="P56" i="30"/>
  <c r="O56" i="30"/>
  <c r="N56" i="30"/>
  <c r="M56" i="30"/>
  <c r="L56" i="30"/>
  <c r="K56" i="30"/>
  <c r="J56" i="30"/>
  <c r="I56" i="30"/>
  <c r="H56" i="30"/>
  <c r="G56" i="30"/>
  <c r="F56" i="30"/>
  <c r="E56" i="30"/>
  <c r="D56" i="30"/>
  <c r="C56" i="30"/>
  <c r="B56" i="30"/>
  <c r="A56" i="30"/>
  <c r="AB55" i="30"/>
  <c r="AA55" i="30"/>
  <c r="Z55" i="30"/>
  <c r="Y55" i="30"/>
  <c r="X55" i="30"/>
  <c r="W55" i="30"/>
  <c r="V55" i="30"/>
  <c r="U55" i="30"/>
  <c r="T55" i="30"/>
  <c r="S55" i="30"/>
  <c r="R55" i="30"/>
  <c r="Q55" i="30"/>
  <c r="P55" i="30"/>
  <c r="O55" i="30"/>
  <c r="N55" i="30"/>
  <c r="M55" i="30"/>
  <c r="L55" i="30"/>
  <c r="K55" i="30"/>
  <c r="J55" i="30"/>
  <c r="I55" i="30"/>
  <c r="H55" i="30"/>
  <c r="G55" i="30"/>
  <c r="F55" i="30"/>
  <c r="E55" i="30"/>
  <c r="D55" i="30"/>
  <c r="C55" i="30"/>
  <c r="B55" i="30"/>
  <c r="A55" i="30"/>
  <c r="AB54" i="30"/>
  <c r="AA54" i="30"/>
  <c r="Z54" i="30"/>
  <c r="Y54" i="30"/>
  <c r="X54" i="30"/>
  <c r="W54" i="30"/>
  <c r="V54" i="30"/>
  <c r="U54" i="30"/>
  <c r="T54" i="30"/>
  <c r="S54" i="30"/>
  <c r="R54" i="30"/>
  <c r="Q54" i="30"/>
  <c r="P54" i="30"/>
  <c r="O54" i="30"/>
  <c r="N54" i="30"/>
  <c r="M54" i="30"/>
  <c r="L54" i="30"/>
  <c r="K54" i="30"/>
  <c r="J54" i="30"/>
  <c r="I54" i="30"/>
  <c r="H54" i="30"/>
  <c r="G54" i="30"/>
  <c r="F54" i="30"/>
  <c r="E54" i="30"/>
  <c r="D54" i="30"/>
  <c r="C54" i="30"/>
  <c r="B54" i="30"/>
  <c r="A54" i="30"/>
  <c r="AB53" i="30"/>
  <c r="AA53" i="30"/>
  <c r="Z53" i="30"/>
  <c r="Y53" i="30"/>
  <c r="X53" i="30"/>
  <c r="W53" i="30"/>
  <c r="V53" i="30"/>
  <c r="U53" i="30"/>
  <c r="T53" i="30"/>
  <c r="S53" i="30"/>
  <c r="R53" i="30"/>
  <c r="Q53" i="30"/>
  <c r="P53" i="30"/>
  <c r="O53" i="30"/>
  <c r="N53" i="30"/>
  <c r="M53" i="30"/>
  <c r="L53" i="30"/>
  <c r="K53" i="30"/>
  <c r="J53" i="30"/>
  <c r="I53" i="30"/>
  <c r="H53" i="30"/>
  <c r="G53" i="30"/>
  <c r="F53" i="30"/>
  <c r="E53" i="30"/>
  <c r="D53" i="30"/>
  <c r="C53" i="30"/>
  <c r="B53" i="30"/>
  <c r="A53" i="30"/>
  <c r="AB52" i="30"/>
  <c r="AA52" i="30"/>
  <c r="Z52" i="30"/>
  <c r="Y52" i="30"/>
  <c r="X52" i="30"/>
  <c r="W52" i="30"/>
  <c r="V52" i="30"/>
  <c r="U52" i="30"/>
  <c r="T52" i="30"/>
  <c r="S52" i="30"/>
  <c r="R52" i="30"/>
  <c r="Q52" i="30"/>
  <c r="P52" i="30"/>
  <c r="O52" i="30"/>
  <c r="N52" i="30"/>
  <c r="M52" i="30"/>
  <c r="L52" i="30"/>
  <c r="K52" i="30"/>
  <c r="J52" i="30"/>
  <c r="I52" i="30"/>
  <c r="H52" i="30"/>
  <c r="G52" i="30"/>
  <c r="F52" i="30"/>
  <c r="E52" i="30"/>
  <c r="D52" i="30"/>
  <c r="C52" i="30"/>
  <c r="B52" i="30"/>
  <c r="A52" i="30"/>
  <c r="AB51" i="30"/>
  <c r="AA51" i="30"/>
  <c r="Z51" i="30"/>
  <c r="Y51" i="30"/>
  <c r="X51" i="30"/>
  <c r="W51" i="30"/>
  <c r="V51" i="30"/>
  <c r="U51" i="30"/>
  <c r="T51" i="30"/>
  <c r="S51" i="30"/>
  <c r="R51" i="30"/>
  <c r="Q51" i="30"/>
  <c r="P51" i="30"/>
  <c r="O51" i="30"/>
  <c r="N51" i="30"/>
  <c r="M51" i="30"/>
  <c r="L51" i="30"/>
  <c r="K51" i="30"/>
  <c r="J51" i="30"/>
  <c r="I51" i="30"/>
  <c r="H51" i="30"/>
  <c r="G51" i="30"/>
  <c r="F51" i="30"/>
  <c r="E51" i="30"/>
  <c r="D51" i="30"/>
  <c r="C51" i="30"/>
  <c r="B51" i="30"/>
  <c r="A51" i="30"/>
  <c r="AB50" i="30"/>
  <c r="AA50" i="30"/>
  <c r="Z50" i="30"/>
  <c r="Y50" i="30"/>
  <c r="X50" i="30"/>
  <c r="W50" i="30"/>
  <c r="V50" i="30"/>
  <c r="U50" i="30"/>
  <c r="T50" i="30"/>
  <c r="S50" i="30"/>
  <c r="R50" i="30"/>
  <c r="Q50" i="30"/>
  <c r="P50" i="30"/>
  <c r="O50" i="30"/>
  <c r="N50" i="30"/>
  <c r="M50" i="30"/>
  <c r="L50" i="30"/>
  <c r="K50" i="30"/>
  <c r="J50" i="30"/>
  <c r="I50" i="30"/>
  <c r="H50" i="30"/>
  <c r="G50" i="30"/>
  <c r="F50" i="30"/>
  <c r="E50" i="30"/>
  <c r="D50" i="30"/>
  <c r="C50" i="30"/>
  <c r="B50" i="30"/>
  <c r="A50" i="30"/>
  <c r="AB49" i="30"/>
  <c r="AA49" i="30"/>
  <c r="Z49" i="30"/>
  <c r="Y49" i="30"/>
  <c r="X49" i="30"/>
  <c r="W49" i="30"/>
  <c r="V49" i="30"/>
  <c r="U49" i="30"/>
  <c r="T49" i="30"/>
  <c r="S49" i="30"/>
  <c r="R49" i="30"/>
  <c r="Q49" i="30"/>
  <c r="P49" i="30"/>
  <c r="O49" i="30"/>
  <c r="N49" i="30"/>
  <c r="M49" i="30"/>
  <c r="L49" i="30"/>
  <c r="K49" i="30"/>
  <c r="J49" i="30"/>
  <c r="I49" i="30"/>
  <c r="H49" i="30"/>
  <c r="G49" i="30"/>
  <c r="F49" i="30"/>
  <c r="E49" i="30"/>
  <c r="D49" i="30"/>
  <c r="C49" i="30"/>
  <c r="B49" i="30"/>
  <c r="A49" i="30"/>
  <c r="AB48" i="30"/>
  <c r="AA48" i="30"/>
  <c r="Z48" i="30"/>
  <c r="Y48" i="30"/>
  <c r="X48" i="30"/>
  <c r="W48" i="30"/>
  <c r="V48" i="30"/>
  <c r="U48" i="30"/>
  <c r="T48" i="30"/>
  <c r="S48" i="30"/>
  <c r="R48" i="30"/>
  <c r="Q48" i="30"/>
  <c r="P48" i="30"/>
  <c r="O48" i="30"/>
  <c r="N48" i="30"/>
  <c r="M48" i="30"/>
  <c r="L48" i="30"/>
  <c r="K48" i="30"/>
  <c r="J48" i="30"/>
  <c r="I48" i="30"/>
  <c r="H48" i="30"/>
  <c r="G48" i="30"/>
  <c r="F48" i="30"/>
  <c r="E48" i="30"/>
  <c r="D48" i="30"/>
  <c r="C48" i="30"/>
  <c r="B48" i="30"/>
  <c r="A48" i="30"/>
  <c r="AB47" i="30"/>
  <c r="AA47" i="30"/>
  <c r="Z47" i="30"/>
  <c r="Y47" i="30"/>
  <c r="X47" i="30"/>
  <c r="W47" i="30"/>
  <c r="V47" i="30"/>
  <c r="U47" i="30"/>
  <c r="T47" i="30"/>
  <c r="S47" i="30"/>
  <c r="R47" i="30"/>
  <c r="Q47" i="30"/>
  <c r="P47" i="30"/>
  <c r="O47" i="30"/>
  <c r="N47" i="30"/>
  <c r="M47" i="30"/>
  <c r="L47" i="30"/>
  <c r="K47" i="30"/>
  <c r="J47" i="30"/>
  <c r="I47" i="30"/>
  <c r="H47" i="30"/>
  <c r="G47" i="30"/>
  <c r="F47" i="30"/>
  <c r="E47" i="30"/>
  <c r="D47" i="30"/>
  <c r="C47" i="30"/>
  <c r="B47" i="30"/>
  <c r="A47" i="30"/>
  <c r="AB46" i="30"/>
  <c r="AA46" i="30"/>
  <c r="Z46" i="30"/>
  <c r="Y46" i="30"/>
  <c r="X46" i="30"/>
  <c r="W46" i="30"/>
  <c r="V46" i="30"/>
  <c r="U46" i="30"/>
  <c r="T46" i="30"/>
  <c r="S46" i="30"/>
  <c r="R46" i="30"/>
  <c r="Q46" i="30"/>
  <c r="P46" i="30"/>
  <c r="O46" i="30"/>
  <c r="N46" i="30"/>
  <c r="M46" i="30"/>
  <c r="L46" i="30"/>
  <c r="K46" i="30"/>
  <c r="J46" i="30"/>
  <c r="I46" i="30"/>
  <c r="H46" i="30"/>
  <c r="G46" i="30"/>
  <c r="F46" i="30"/>
  <c r="E46" i="30"/>
  <c r="D46" i="30"/>
  <c r="C46" i="30"/>
  <c r="B46" i="30"/>
  <c r="A46" i="30"/>
  <c r="AB45" i="30"/>
  <c r="AA45" i="30"/>
  <c r="Z45" i="30"/>
  <c r="Y45" i="30"/>
  <c r="X45" i="30"/>
  <c r="W45" i="30"/>
  <c r="V45" i="30"/>
  <c r="U45" i="30"/>
  <c r="T45" i="30"/>
  <c r="S45" i="30"/>
  <c r="R45" i="30"/>
  <c r="Q45" i="30"/>
  <c r="P45" i="30"/>
  <c r="O45" i="30"/>
  <c r="N45" i="30"/>
  <c r="M45" i="30"/>
  <c r="L45" i="30"/>
  <c r="K45" i="30"/>
  <c r="J45" i="30"/>
  <c r="I45" i="30"/>
  <c r="H45" i="30"/>
  <c r="G45" i="30"/>
  <c r="F45" i="30"/>
  <c r="E45" i="30"/>
  <c r="D45" i="30"/>
  <c r="C45" i="30"/>
  <c r="B45" i="30"/>
  <c r="A45" i="30"/>
  <c r="AB44" i="30"/>
  <c r="AA44" i="30"/>
  <c r="Z44" i="30"/>
  <c r="Y44" i="30"/>
  <c r="X44" i="30"/>
  <c r="W44" i="30"/>
  <c r="V44" i="30"/>
  <c r="U44" i="30"/>
  <c r="T44" i="30"/>
  <c r="S44" i="30"/>
  <c r="R44" i="30"/>
  <c r="Q44" i="30"/>
  <c r="P44" i="30"/>
  <c r="O44" i="30"/>
  <c r="N44" i="30"/>
  <c r="M44" i="30"/>
  <c r="L44" i="30"/>
  <c r="K44" i="30"/>
  <c r="J44" i="30"/>
  <c r="I44" i="30"/>
  <c r="H44" i="30"/>
  <c r="G44" i="30"/>
  <c r="F44" i="30"/>
  <c r="E44" i="30"/>
  <c r="D44" i="30"/>
  <c r="C44" i="30"/>
  <c r="B44" i="30"/>
  <c r="A44" i="30"/>
  <c r="AB43" i="30"/>
  <c r="AA43" i="30"/>
  <c r="Z43" i="30"/>
  <c r="Y43" i="30"/>
  <c r="X43" i="30"/>
  <c r="W43" i="30"/>
  <c r="V43" i="30"/>
  <c r="U43" i="30"/>
  <c r="T43" i="30"/>
  <c r="S43" i="30"/>
  <c r="R43" i="30"/>
  <c r="Q43" i="30"/>
  <c r="P43" i="30"/>
  <c r="O43" i="30"/>
  <c r="N43" i="30"/>
  <c r="M43" i="30"/>
  <c r="L43" i="30"/>
  <c r="K43" i="30"/>
  <c r="J43" i="30"/>
  <c r="I43" i="30"/>
  <c r="H43" i="30"/>
  <c r="G43" i="30"/>
  <c r="F43" i="30"/>
  <c r="E43" i="30"/>
  <c r="D43" i="30"/>
  <c r="C43" i="30"/>
  <c r="B43" i="30"/>
  <c r="A43" i="30"/>
  <c r="AB42" i="30"/>
  <c r="AA42" i="30"/>
  <c r="Z42" i="30"/>
  <c r="Y42" i="30"/>
  <c r="X42" i="30"/>
  <c r="W42" i="30"/>
  <c r="V42" i="30"/>
  <c r="U42" i="30"/>
  <c r="T42" i="30"/>
  <c r="S42" i="30"/>
  <c r="R42" i="30"/>
  <c r="Q42" i="30"/>
  <c r="P42" i="30"/>
  <c r="O42" i="30"/>
  <c r="N42" i="30"/>
  <c r="M42" i="30"/>
  <c r="L42" i="30"/>
  <c r="K42" i="30"/>
  <c r="J42" i="30"/>
  <c r="I42" i="30"/>
  <c r="H42" i="30"/>
  <c r="G42" i="30"/>
  <c r="F42" i="30"/>
  <c r="E42" i="30"/>
  <c r="D42" i="30"/>
  <c r="C42" i="30"/>
  <c r="B42" i="30"/>
  <c r="A42" i="30"/>
  <c r="AB41" i="30"/>
  <c r="AA41" i="30"/>
  <c r="Z41" i="30"/>
  <c r="Y41" i="30"/>
  <c r="X41" i="30"/>
  <c r="W41" i="30"/>
  <c r="V41" i="30"/>
  <c r="U41" i="30"/>
  <c r="T41" i="30"/>
  <c r="S41" i="30"/>
  <c r="R41" i="30"/>
  <c r="Q41" i="30"/>
  <c r="P41" i="30"/>
  <c r="O41" i="30"/>
  <c r="N41" i="30"/>
  <c r="M41" i="30"/>
  <c r="L41" i="30"/>
  <c r="K41" i="30"/>
  <c r="J41" i="30"/>
  <c r="I41" i="30"/>
  <c r="H41" i="30"/>
  <c r="G41" i="30"/>
  <c r="F41" i="30"/>
  <c r="E41" i="30"/>
  <c r="D41" i="30"/>
  <c r="C41" i="30"/>
  <c r="B41" i="30"/>
  <c r="A41" i="30"/>
  <c r="AB40" i="30"/>
  <c r="AA40" i="30"/>
  <c r="Z40" i="30"/>
  <c r="Y40" i="30"/>
  <c r="X40" i="30"/>
  <c r="W40" i="30"/>
  <c r="V40" i="30"/>
  <c r="U40" i="30"/>
  <c r="T40" i="30"/>
  <c r="S40" i="30"/>
  <c r="R40" i="30"/>
  <c r="Q40" i="30"/>
  <c r="P40" i="30"/>
  <c r="O40" i="30"/>
  <c r="N40" i="30"/>
  <c r="M40" i="30"/>
  <c r="L40" i="30"/>
  <c r="K40" i="30"/>
  <c r="J40" i="30"/>
  <c r="I40" i="30"/>
  <c r="H40" i="30"/>
  <c r="G40" i="30"/>
  <c r="F40" i="30"/>
  <c r="E40" i="30"/>
  <c r="D40" i="30"/>
  <c r="C40" i="30"/>
  <c r="B40" i="30"/>
  <c r="A40" i="30"/>
  <c r="AB39" i="30"/>
  <c r="AA39" i="30"/>
  <c r="Z39" i="30"/>
  <c r="Y39" i="30"/>
  <c r="X39" i="30"/>
  <c r="W39" i="30"/>
  <c r="V39" i="30"/>
  <c r="U39" i="30"/>
  <c r="T39" i="30"/>
  <c r="S39" i="30"/>
  <c r="R39" i="30"/>
  <c r="Q39" i="30"/>
  <c r="P39" i="30"/>
  <c r="O39" i="30"/>
  <c r="N39" i="30"/>
  <c r="M39" i="30"/>
  <c r="L39" i="30"/>
  <c r="K39" i="30"/>
  <c r="J39" i="30"/>
  <c r="I39" i="30"/>
  <c r="H39" i="30"/>
  <c r="G39" i="30"/>
  <c r="F39" i="30"/>
  <c r="E39" i="30"/>
  <c r="D39" i="30"/>
  <c r="C39" i="30"/>
  <c r="B39" i="30"/>
  <c r="A39" i="30"/>
  <c r="AB38" i="30"/>
  <c r="AA38" i="30"/>
  <c r="Z38" i="30"/>
  <c r="Y38" i="30"/>
  <c r="X38" i="30"/>
  <c r="W38" i="30"/>
  <c r="V38" i="30"/>
  <c r="U38" i="30"/>
  <c r="T38" i="30"/>
  <c r="S38" i="30"/>
  <c r="R38" i="30"/>
  <c r="Q38" i="30"/>
  <c r="P38" i="30"/>
  <c r="O38" i="30"/>
  <c r="N38" i="30"/>
  <c r="M38" i="30"/>
  <c r="L38" i="30"/>
  <c r="K38" i="30"/>
  <c r="J38" i="30"/>
  <c r="I38" i="30"/>
  <c r="H38" i="30"/>
  <c r="G38" i="30"/>
  <c r="F38" i="30"/>
  <c r="E38" i="30"/>
  <c r="D38" i="30"/>
  <c r="C38" i="30"/>
  <c r="B38" i="30"/>
  <c r="A38" i="30"/>
  <c r="AB37" i="30"/>
  <c r="AA37" i="30"/>
  <c r="Z37" i="30"/>
  <c r="Y37" i="30"/>
  <c r="X37" i="30"/>
  <c r="W37" i="30"/>
  <c r="V37" i="30"/>
  <c r="U37" i="30"/>
  <c r="T37" i="30"/>
  <c r="S37" i="30"/>
  <c r="R37" i="30"/>
  <c r="Q37" i="30"/>
  <c r="P37" i="30"/>
  <c r="O37" i="30"/>
  <c r="N37" i="30"/>
  <c r="M37" i="30"/>
  <c r="L37" i="30"/>
  <c r="K37" i="30"/>
  <c r="J37" i="30"/>
  <c r="I37" i="30"/>
  <c r="H37" i="30"/>
  <c r="G37" i="30"/>
  <c r="F37" i="30"/>
  <c r="E37" i="30"/>
  <c r="D37" i="30"/>
  <c r="C37" i="30"/>
  <c r="B37" i="30"/>
  <c r="A37" i="30"/>
  <c r="AB36" i="30"/>
  <c r="AA36" i="30"/>
  <c r="Z36" i="30"/>
  <c r="Y36" i="30"/>
  <c r="X36" i="30"/>
  <c r="W36" i="30"/>
  <c r="V36" i="30"/>
  <c r="U36" i="30"/>
  <c r="T36" i="30"/>
  <c r="S36" i="30"/>
  <c r="R36" i="30"/>
  <c r="Q36" i="30"/>
  <c r="P36" i="30"/>
  <c r="O36" i="30"/>
  <c r="N36" i="30"/>
  <c r="M36" i="30"/>
  <c r="L36" i="30"/>
  <c r="K36" i="30"/>
  <c r="J36" i="30"/>
  <c r="I36" i="30"/>
  <c r="H36" i="30"/>
  <c r="G36" i="30"/>
  <c r="F36" i="30"/>
  <c r="E36" i="30"/>
  <c r="D36" i="30"/>
  <c r="C36" i="30"/>
  <c r="B36" i="30"/>
  <c r="A36" i="30"/>
  <c r="AB35" i="30"/>
  <c r="AA35" i="30"/>
  <c r="Z35" i="30"/>
  <c r="Y35" i="30"/>
  <c r="X35" i="30"/>
  <c r="W35" i="30"/>
  <c r="V35" i="30"/>
  <c r="U35" i="30"/>
  <c r="T35" i="30"/>
  <c r="S35" i="30"/>
  <c r="R35" i="30"/>
  <c r="Q35" i="30"/>
  <c r="P35" i="30"/>
  <c r="O35" i="30"/>
  <c r="N35" i="30"/>
  <c r="M35" i="30"/>
  <c r="L35" i="30"/>
  <c r="K35" i="30"/>
  <c r="J35" i="30"/>
  <c r="I35" i="30"/>
  <c r="H35" i="30"/>
  <c r="G35" i="30"/>
  <c r="F35" i="30"/>
  <c r="E35" i="30"/>
  <c r="D35" i="30"/>
  <c r="C35" i="30"/>
  <c r="B35" i="30"/>
  <c r="A35" i="30"/>
  <c r="AB34" i="30"/>
  <c r="AA34" i="30"/>
  <c r="Z34" i="30"/>
  <c r="Y34" i="30"/>
  <c r="X34" i="30"/>
  <c r="W34" i="30"/>
  <c r="V34" i="30"/>
  <c r="U34" i="30"/>
  <c r="T34" i="30"/>
  <c r="S34" i="30"/>
  <c r="R34" i="30"/>
  <c r="Q34" i="30"/>
  <c r="P34" i="30"/>
  <c r="O34" i="30"/>
  <c r="N34" i="30"/>
  <c r="M34" i="30"/>
  <c r="L34" i="30"/>
  <c r="K34" i="30"/>
  <c r="J34" i="30"/>
  <c r="I34" i="30"/>
  <c r="H34" i="30"/>
  <c r="G34" i="30"/>
  <c r="F34" i="30"/>
  <c r="E34" i="30"/>
  <c r="D34" i="30"/>
  <c r="C34" i="30"/>
  <c r="B34" i="30"/>
  <c r="A34" i="30"/>
  <c r="AB33" i="30"/>
  <c r="AA33" i="30"/>
  <c r="Z33" i="30"/>
  <c r="Y33" i="30"/>
  <c r="X33" i="30"/>
  <c r="W33" i="30"/>
  <c r="V33" i="30"/>
  <c r="U33" i="30"/>
  <c r="T33" i="30"/>
  <c r="S33" i="30"/>
  <c r="R33" i="30"/>
  <c r="Q33" i="30"/>
  <c r="P33" i="30"/>
  <c r="O33" i="30"/>
  <c r="N33" i="30"/>
  <c r="M33" i="30"/>
  <c r="L33" i="30"/>
  <c r="K33" i="30"/>
  <c r="J33" i="30"/>
  <c r="I33" i="30"/>
  <c r="H33" i="30"/>
  <c r="G33" i="30"/>
  <c r="F33" i="30"/>
  <c r="E33" i="30"/>
  <c r="D33" i="30"/>
  <c r="C33" i="30"/>
  <c r="B33" i="30"/>
  <c r="A33" i="30"/>
  <c r="AB32" i="30"/>
  <c r="AA32" i="30"/>
  <c r="Z32" i="30"/>
  <c r="Y32" i="30"/>
  <c r="X32" i="30"/>
  <c r="W32" i="30"/>
  <c r="V32" i="30"/>
  <c r="U32" i="30"/>
  <c r="T32" i="30"/>
  <c r="S32" i="30"/>
  <c r="R32" i="30"/>
  <c r="Q32" i="30"/>
  <c r="P32" i="30"/>
  <c r="O32" i="30"/>
  <c r="N32" i="30"/>
  <c r="M32" i="30"/>
  <c r="L32" i="30"/>
  <c r="K32" i="30"/>
  <c r="J32" i="30"/>
  <c r="I32" i="30"/>
  <c r="H32" i="30"/>
  <c r="G32" i="30"/>
  <c r="F32" i="30"/>
  <c r="E32" i="30"/>
  <c r="D32" i="30"/>
  <c r="C32" i="30"/>
  <c r="B32" i="30"/>
  <c r="A32" i="30"/>
  <c r="AB31" i="30"/>
  <c r="AA31" i="30"/>
  <c r="Z31" i="30"/>
  <c r="Y31" i="30"/>
  <c r="X31" i="30"/>
  <c r="W31" i="30"/>
  <c r="V31" i="30"/>
  <c r="U31" i="30"/>
  <c r="T31" i="30"/>
  <c r="S31" i="30"/>
  <c r="R31" i="30"/>
  <c r="Q31" i="30"/>
  <c r="P31" i="30"/>
  <c r="O31" i="30"/>
  <c r="N31" i="30"/>
  <c r="M31" i="30"/>
  <c r="L31" i="30"/>
  <c r="K31" i="30"/>
  <c r="J31" i="30"/>
  <c r="I31" i="30"/>
  <c r="H31" i="30"/>
  <c r="G31" i="30"/>
  <c r="F31" i="30"/>
  <c r="E31" i="30"/>
  <c r="D31" i="30"/>
  <c r="C31" i="30"/>
  <c r="B31" i="30"/>
  <c r="A31" i="30"/>
  <c r="AB30" i="30"/>
  <c r="AA30" i="30"/>
  <c r="Z30" i="30"/>
  <c r="Y30" i="30"/>
  <c r="X30" i="30"/>
  <c r="W30" i="30"/>
  <c r="V30" i="30"/>
  <c r="U30" i="30"/>
  <c r="T30" i="30"/>
  <c r="S30" i="30"/>
  <c r="R30" i="30"/>
  <c r="Q30" i="30"/>
  <c r="P30" i="30"/>
  <c r="O30" i="30"/>
  <c r="N30" i="30"/>
  <c r="M30" i="30"/>
  <c r="L30" i="30"/>
  <c r="K30" i="30"/>
  <c r="J30" i="30"/>
  <c r="I30" i="30"/>
  <c r="H30" i="30"/>
  <c r="G30" i="30"/>
  <c r="F30" i="30"/>
  <c r="E30" i="30"/>
  <c r="D30" i="30"/>
  <c r="C30" i="30"/>
  <c r="B30" i="30"/>
  <c r="A30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9" i="30"/>
  <c r="C29" i="30"/>
  <c r="B29" i="30"/>
  <c r="A29" i="30"/>
  <c r="AB28" i="30"/>
  <c r="AA28" i="30"/>
  <c r="Z28" i="30"/>
  <c r="Y28" i="30"/>
  <c r="X28" i="30"/>
  <c r="W28" i="30"/>
  <c r="V28" i="30"/>
  <c r="U28" i="30"/>
  <c r="T28" i="30"/>
  <c r="S28" i="30"/>
  <c r="R28" i="30"/>
  <c r="Q28" i="30"/>
  <c r="P28" i="30"/>
  <c r="O28" i="30"/>
  <c r="N28" i="30"/>
  <c r="M28" i="30"/>
  <c r="L28" i="30"/>
  <c r="K28" i="30"/>
  <c r="J28" i="30"/>
  <c r="I28" i="30"/>
  <c r="H28" i="30"/>
  <c r="G28" i="30"/>
  <c r="F28" i="30"/>
  <c r="E28" i="30"/>
  <c r="D28" i="30"/>
  <c r="C28" i="30"/>
  <c r="B28" i="30"/>
  <c r="A28" i="30"/>
  <c r="AB27" i="30"/>
  <c r="AA27" i="30"/>
  <c r="Z27" i="30"/>
  <c r="Y27" i="30"/>
  <c r="X27" i="30"/>
  <c r="W27" i="30"/>
  <c r="V27" i="30"/>
  <c r="U27" i="30"/>
  <c r="T27" i="30"/>
  <c r="S27" i="30"/>
  <c r="R27" i="30"/>
  <c r="Q27" i="30"/>
  <c r="P27" i="30"/>
  <c r="O27" i="30"/>
  <c r="N27" i="30"/>
  <c r="M27" i="30"/>
  <c r="L27" i="30"/>
  <c r="K27" i="30"/>
  <c r="J27" i="30"/>
  <c r="I27" i="30"/>
  <c r="H27" i="30"/>
  <c r="G27" i="30"/>
  <c r="F27" i="30"/>
  <c r="E27" i="30"/>
  <c r="D27" i="30"/>
  <c r="C27" i="30"/>
  <c r="B27" i="30"/>
  <c r="A27" i="30"/>
  <c r="AB26" i="30"/>
  <c r="AA26" i="30"/>
  <c r="Z26" i="30"/>
  <c r="Y26" i="30"/>
  <c r="X26" i="30"/>
  <c r="W26" i="30"/>
  <c r="V26" i="30"/>
  <c r="U26" i="30"/>
  <c r="T26" i="30"/>
  <c r="S26" i="30"/>
  <c r="R26" i="30"/>
  <c r="Q26" i="30"/>
  <c r="P26" i="30"/>
  <c r="O26" i="30"/>
  <c r="N26" i="30"/>
  <c r="M26" i="30"/>
  <c r="L26" i="30"/>
  <c r="K26" i="30"/>
  <c r="J26" i="30"/>
  <c r="I26" i="30"/>
  <c r="H26" i="30"/>
  <c r="G26" i="30"/>
  <c r="F26" i="30"/>
  <c r="E26" i="30"/>
  <c r="D26" i="30"/>
  <c r="C26" i="30"/>
  <c r="B26" i="30"/>
  <c r="A26" i="30"/>
  <c r="AB25" i="30"/>
  <c r="AA25" i="30"/>
  <c r="Z25" i="30"/>
  <c r="Y25" i="30"/>
  <c r="X25" i="30"/>
  <c r="W25" i="30"/>
  <c r="V25" i="30"/>
  <c r="U25" i="30"/>
  <c r="T25" i="30"/>
  <c r="S25" i="30"/>
  <c r="R25" i="30"/>
  <c r="Q25" i="30"/>
  <c r="P25" i="30"/>
  <c r="O25" i="30"/>
  <c r="N25" i="30"/>
  <c r="M25" i="30"/>
  <c r="L25" i="30"/>
  <c r="K25" i="30"/>
  <c r="J25" i="30"/>
  <c r="I25" i="30"/>
  <c r="H25" i="30"/>
  <c r="G25" i="30"/>
  <c r="F25" i="30"/>
  <c r="E25" i="30"/>
  <c r="D25" i="30"/>
  <c r="C25" i="30"/>
  <c r="B25" i="30"/>
  <c r="A25" i="30"/>
  <c r="AB24" i="30"/>
  <c r="AA24" i="30"/>
  <c r="Z24" i="30"/>
  <c r="Y24" i="30"/>
  <c r="X24" i="30"/>
  <c r="W24" i="30"/>
  <c r="V24" i="30"/>
  <c r="U24" i="30"/>
  <c r="T24" i="30"/>
  <c r="S24" i="30"/>
  <c r="R24" i="30"/>
  <c r="Q24" i="30"/>
  <c r="P24" i="30"/>
  <c r="O24" i="30"/>
  <c r="N24" i="30"/>
  <c r="M24" i="30"/>
  <c r="L24" i="30"/>
  <c r="K24" i="30"/>
  <c r="J24" i="30"/>
  <c r="I24" i="30"/>
  <c r="H24" i="30"/>
  <c r="G24" i="30"/>
  <c r="F24" i="30"/>
  <c r="E24" i="30"/>
  <c r="D24" i="30"/>
  <c r="C24" i="30"/>
  <c r="B24" i="30"/>
  <c r="A24" i="30"/>
  <c r="AB23" i="30"/>
  <c r="AA23" i="30"/>
  <c r="Z23" i="30"/>
  <c r="Y23" i="30"/>
  <c r="X23" i="30"/>
  <c r="W23" i="30"/>
  <c r="V23" i="30"/>
  <c r="U23" i="30"/>
  <c r="T23" i="30"/>
  <c r="S23" i="30"/>
  <c r="R23" i="30"/>
  <c r="Q23" i="30"/>
  <c r="P23" i="30"/>
  <c r="O23" i="30"/>
  <c r="N23" i="30"/>
  <c r="M23" i="30"/>
  <c r="L23" i="30"/>
  <c r="K23" i="30"/>
  <c r="J23" i="30"/>
  <c r="I23" i="30"/>
  <c r="H23" i="30"/>
  <c r="G23" i="30"/>
  <c r="F23" i="30"/>
  <c r="E23" i="30"/>
  <c r="D23" i="30"/>
  <c r="C23" i="30"/>
  <c r="B23" i="30"/>
  <c r="A23" i="30"/>
  <c r="AB22" i="30"/>
  <c r="AA22" i="30"/>
  <c r="Z22" i="30"/>
  <c r="Y22" i="30"/>
  <c r="X22" i="30"/>
  <c r="W22" i="30"/>
  <c r="V22" i="30"/>
  <c r="U22" i="30"/>
  <c r="T22" i="30"/>
  <c r="S22" i="30"/>
  <c r="R22" i="30"/>
  <c r="Q22" i="30"/>
  <c r="P22" i="30"/>
  <c r="O22" i="30"/>
  <c r="N22" i="30"/>
  <c r="M22" i="30"/>
  <c r="L22" i="30"/>
  <c r="K22" i="30"/>
  <c r="J22" i="30"/>
  <c r="I22" i="30"/>
  <c r="H22" i="30"/>
  <c r="G22" i="30"/>
  <c r="F22" i="30"/>
  <c r="E22" i="30"/>
  <c r="D22" i="30"/>
  <c r="C22" i="30"/>
  <c r="B22" i="30"/>
  <c r="A22" i="30"/>
  <c r="AB21" i="30"/>
  <c r="AA21" i="30"/>
  <c r="Z21" i="30"/>
  <c r="Y21" i="30"/>
  <c r="X21" i="30"/>
  <c r="W21" i="30"/>
  <c r="V21" i="30"/>
  <c r="U21" i="30"/>
  <c r="T21" i="30"/>
  <c r="S21" i="30"/>
  <c r="R21" i="30"/>
  <c r="Q21" i="30"/>
  <c r="P21" i="30"/>
  <c r="O21" i="30"/>
  <c r="N21" i="30"/>
  <c r="M21" i="30"/>
  <c r="L21" i="30"/>
  <c r="K21" i="30"/>
  <c r="J21" i="30"/>
  <c r="I21" i="30"/>
  <c r="H21" i="30"/>
  <c r="G21" i="30"/>
  <c r="F21" i="30"/>
  <c r="E21" i="30"/>
  <c r="D21" i="30"/>
  <c r="C21" i="30"/>
  <c r="B21" i="30"/>
  <c r="A21" i="30"/>
  <c r="AB20" i="30"/>
  <c r="AA20" i="30"/>
  <c r="Z20" i="30"/>
  <c r="Y20" i="30"/>
  <c r="X20" i="30"/>
  <c r="W20" i="30"/>
  <c r="V20" i="30"/>
  <c r="U20" i="30"/>
  <c r="T20" i="30"/>
  <c r="S20" i="30"/>
  <c r="R20" i="30"/>
  <c r="Q20" i="30"/>
  <c r="P20" i="30"/>
  <c r="O20" i="30"/>
  <c r="N20" i="30"/>
  <c r="M20" i="30"/>
  <c r="L20" i="30"/>
  <c r="K20" i="30"/>
  <c r="J20" i="30"/>
  <c r="I20" i="30"/>
  <c r="H20" i="30"/>
  <c r="G20" i="30"/>
  <c r="F20" i="30"/>
  <c r="E20" i="30"/>
  <c r="D20" i="30"/>
  <c r="C20" i="30"/>
  <c r="B20" i="30"/>
  <c r="A20" i="30"/>
  <c r="AB19" i="30"/>
  <c r="AA19" i="30"/>
  <c r="Z19" i="30"/>
  <c r="Y19" i="30"/>
  <c r="X19" i="30"/>
  <c r="W19" i="30"/>
  <c r="V19" i="30"/>
  <c r="U19" i="30"/>
  <c r="T19" i="30"/>
  <c r="S19" i="30"/>
  <c r="R19" i="30"/>
  <c r="Q19" i="30"/>
  <c r="P19" i="30"/>
  <c r="O19" i="30"/>
  <c r="N19" i="30"/>
  <c r="M19" i="30"/>
  <c r="L19" i="30"/>
  <c r="K19" i="30"/>
  <c r="J19" i="30"/>
  <c r="I19" i="30"/>
  <c r="H19" i="30"/>
  <c r="G19" i="30"/>
  <c r="F19" i="30"/>
  <c r="E19" i="30"/>
  <c r="D19" i="30"/>
  <c r="C19" i="30"/>
  <c r="B19" i="30"/>
  <c r="A19" i="30"/>
  <c r="AB18" i="30"/>
  <c r="AA18" i="30"/>
  <c r="Z18" i="30"/>
  <c r="Y18" i="30"/>
  <c r="X18" i="30"/>
  <c r="W18" i="30"/>
  <c r="V18" i="30"/>
  <c r="U18" i="30"/>
  <c r="T18" i="30"/>
  <c r="S18" i="30"/>
  <c r="R18" i="30"/>
  <c r="Q18" i="30"/>
  <c r="P18" i="30"/>
  <c r="O18" i="30"/>
  <c r="N18" i="30"/>
  <c r="M18" i="30"/>
  <c r="L18" i="30"/>
  <c r="K18" i="30"/>
  <c r="J18" i="30"/>
  <c r="I18" i="30"/>
  <c r="H18" i="30"/>
  <c r="G18" i="30"/>
  <c r="F18" i="30"/>
  <c r="E18" i="30"/>
  <c r="D18" i="30"/>
  <c r="C18" i="30"/>
  <c r="B18" i="30"/>
  <c r="A18" i="30"/>
  <c r="AB17" i="30"/>
  <c r="AA17" i="30"/>
  <c r="Z17" i="30"/>
  <c r="Y17" i="30"/>
  <c r="X17" i="30"/>
  <c r="W17" i="30"/>
  <c r="V17" i="30"/>
  <c r="U17" i="30"/>
  <c r="T17" i="30"/>
  <c r="S17" i="30"/>
  <c r="R17" i="30"/>
  <c r="Q17" i="30"/>
  <c r="P17" i="30"/>
  <c r="O17" i="30"/>
  <c r="N17" i="30"/>
  <c r="M17" i="30"/>
  <c r="L17" i="30"/>
  <c r="K17" i="30"/>
  <c r="J17" i="30"/>
  <c r="I17" i="30"/>
  <c r="H17" i="30"/>
  <c r="G17" i="30"/>
  <c r="F17" i="30"/>
  <c r="E17" i="30"/>
  <c r="D17" i="30"/>
  <c r="C17" i="30"/>
  <c r="B17" i="30"/>
  <c r="A17" i="30"/>
  <c r="AB16" i="30"/>
  <c r="AA16" i="30"/>
  <c r="Z16" i="30"/>
  <c r="Y16" i="30"/>
  <c r="X16" i="30"/>
  <c r="W16" i="30"/>
  <c r="V16" i="30"/>
  <c r="U16" i="30"/>
  <c r="T16" i="30"/>
  <c r="S16" i="30"/>
  <c r="R16" i="30"/>
  <c r="Q16" i="30"/>
  <c r="P16" i="30"/>
  <c r="O16" i="30"/>
  <c r="N16" i="30"/>
  <c r="M16" i="30"/>
  <c r="L16" i="30"/>
  <c r="K16" i="30"/>
  <c r="J16" i="30"/>
  <c r="I16" i="30"/>
  <c r="H16" i="30"/>
  <c r="G16" i="30"/>
  <c r="F16" i="30"/>
  <c r="E16" i="30"/>
  <c r="D16" i="30"/>
  <c r="C16" i="30"/>
  <c r="B16" i="30"/>
  <c r="A16" i="30"/>
  <c r="AB15" i="30"/>
  <c r="AA15" i="30"/>
  <c r="Z15" i="30"/>
  <c r="Y15" i="30"/>
  <c r="X15" i="30"/>
  <c r="W15" i="30"/>
  <c r="V15" i="30"/>
  <c r="U15" i="30"/>
  <c r="T15" i="30"/>
  <c r="S15" i="30"/>
  <c r="R15" i="30"/>
  <c r="Q15" i="30"/>
  <c r="P15" i="30"/>
  <c r="O15" i="30"/>
  <c r="N15" i="30"/>
  <c r="M15" i="30"/>
  <c r="L15" i="30"/>
  <c r="K15" i="30"/>
  <c r="J15" i="30"/>
  <c r="I15" i="30"/>
  <c r="H15" i="30"/>
  <c r="G15" i="30"/>
  <c r="F15" i="30"/>
  <c r="E15" i="30"/>
  <c r="D15" i="30"/>
  <c r="C15" i="30"/>
  <c r="B15" i="30"/>
  <c r="A15" i="30"/>
  <c r="AB14" i="30"/>
  <c r="AA14" i="30"/>
  <c r="Z14" i="30"/>
  <c r="Y14" i="30"/>
  <c r="X14" i="30"/>
  <c r="W14" i="30"/>
  <c r="V14" i="30"/>
  <c r="U14" i="30"/>
  <c r="T14" i="30"/>
  <c r="S14" i="30"/>
  <c r="R14" i="30"/>
  <c r="Q14" i="30"/>
  <c r="P14" i="30"/>
  <c r="O14" i="30"/>
  <c r="N14" i="30"/>
  <c r="M14" i="30"/>
  <c r="L14" i="30"/>
  <c r="K14" i="30"/>
  <c r="J14" i="30"/>
  <c r="I14" i="30"/>
  <c r="H14" i="30"/>
  <c r="G14" i="30"/>
  <c r="F14" i="30"/>
  <c r="E14" i="30"/>
  <c r="D14" i="30"/>
  <c r="C14" i="30"/>
  <c r="B14" i="30"/>
  <c r="A14" i="30"/>
  <c r="AB13" i="30"/>
  <c r="AA13" i="30"/>
  <c r="Z13" i="30"/>
  <c r="Y13" i="30"/>
  <c r="X13" i="30"/>
  <c r="W13" i="30"/>
  <c r="V13" i="30"/>
  <c r="U13" i="30"/>
  <c r="T13" i="30"/>
  <c r="S13" i="30"/>
  <c r="R13" i="30"/>
  <c r="Q13" i="30"/>
  <c r="P13" i="30"/>
  <c r="O13" i="30"/>
  <c r="N13" i="30"/>
  <c r="M13" i="30"/>
  <c r="L13" i="30"/>
  <c r="K13" i="30"/>
  <c r="J13" i="30"/>
  <c r="I13" i="30"/>
  <c r="H13" i="30"/>
  <c r="G13" i="30"/>
  <c r="F13" i="30"/>
  <c r="E13" i="30"/>
  <c r="D13" i="30"/>
  <c r="C13" i="30"/>
  <c r="B13" i="30"/>
  <c r="A13" i="30"/>
  <c r="AB12" i="30"/>
  <c r="AA12" i="30"/>
  <c r="Z12" i="30"/>
  <c r="Y12" i="30"/>
  <c r="X12" i="30"/>
  <c r="W12" i="30"/>
  <c r="V12" i="30"/>
  <c r="U12" i="30"/>
  <c r="T12" i="30"/>
  <c r="S12" i="30"/>
  <c r="R12" i="30"/>
  <c r="Q12" i="30"/>
  <c r="P12" i="30"/>
  <c r="O12" i="30"/>
  <c r="N12" i="30"/>
  <c r="M12" i="30"/>
  <c r="L12" i="30"/>
  <c r="K12" i="30"/>
  <c r="J12" i="30"/>
  <c r="I12" i="30"/>
  <c r="H12" i="30"/>
  <c r="G12" i="30"/>
  <c r="F12" i="30"/>
  <c r="E12" i="30"/>
  <c r="D12" i="30"/>
  <c r="C12" i="30"/>
  <c r="B12" i="30"/>
  <c r="A12" i="30"/>
  <c r="AB11" i="30"/>
  <c r="AA11" i="30"/>
  <c r="Z11" i="30"/>
  <c r="Y11" i="30"/>
  <c r="X11" i="30"/>
  <c r="W11" i="30"/>
  <c r="V11" i="30"/>
  <c r="U11" i="30"/>
  <c r="T11" i="30"/>
  <c r="S11" i="30"/>
  <c r="R11" i="30"/>
  <c r="Q11" i="30"/>
  <c r="P11" i="30"/>
  <c r="O11" i="30"/>
  <c r="N11" i="30"/>
  <c r="M11" i="30"/>
  <c r="L11" i="30"/>
  <c r="K11" i="30"/>
  <c r="J11" i="30"/>
  <c r="I11" i="30"/>
  <c r="H11" i="30"/>
  <c r="G11" i="30"/>
  <c r="F11" i="30"/>
  <c r="E11" i="30"/>
  <c r="D11" i="30"/>
  <c r="C11" i="30"/>
  <c r="B11" i="30"/>
  <c r="A11" i="30"/>
  <c r="AB10" i="30"/>
  <c r="AA10" i="30"/>
  <c r="Z10" i="30"/>
  <c r="Y10" i="30"/>
  <c r="X10" i="30"/>
  <c r="W10" i="30"/>
  <c r="V10" i="30"/>
  <c r="U10" i="30"/>
  <c r="T10" i="30"/>
  <c r="S10" i="30"/>
  <c r="R10" i="30"/>
  <c r="Q10" i="30"/>
  <c r="P10" i="30"/>
  <c r="O10" i="30"/>
  <c r="N10" i="30"/>
  <c r="M10" i="30"/>
  <c r="L10" i="30"/>
  <c r="K10" i="30"/>
  <c r="J10" i="30"/>
  <c r="I10" i="30"/>
  <c r="H10" i="30"/>
  <c r="G10" i="30"/>
  <c r="F10" i="30"/>
  <c r="E10" i="30"/>
  <c r="D10" i="30"/>
  <c r="C10" i="30"/>
  <c r="B10" i="30"/>
  <c r="A10" i="30"/>
  <c r="AB9" i="30"/>
  <c r="AA9" i="30"/>
  <c r="Z9" i="30"/>
  <c r="Y9" i="30"/>
  <c r="X9" i="30"/>
  <c r="W9" i="30"/>
  <c r="V9" i="30"/>
  <c r="U9" i="30"/>
  <c r="T9" i="30"/>
  <c r="S9" i="30"/>
  <c r="R9" i="30"/>
  <c r="Q9" i="30"/>
  <c r="P9" i="30"/>
  <c r="O9" i="30"/>
  <c r="N9" i="30"/>
  <c r="M9" i="30"/>
  <c r="L9" i="30"/>
  <c r="K9" i="30"/>
  <c r="J9" i="30"/>
  <c r="I9" i="30"/>
  <c r="H9" i="30"/>
  <c r="G9" i="30"/>
  <c r="F9" i="30"/>
  <c r="E9" i="30"/>
  <c r="D9" i="30"/>
  <c r="C9" i="30"/>
  <c r="B9" i="30"/>
  <c r="A9" i="30"/>
  <c r="AB8" i="30"/>
  <c r="AA8" i="30"/>
  <c r="Z8" i="30"/>
  <c r="Y8" i="30"/>
  <c r="X8" i="30"/>
  <c r="W8" i="30"/>
  <c r="V8" i="30"/>
  <c r="U8" i="30"/>
  <c r="T8" i="30"/>
  <c r="S8" i="30"/>
  <c r="R8" i="30"/>
  <c r="Q8" i="30"/>
  <c r="P8" i="30"/>
  <c r="O8" i="30"/>
  <c r="N8" i="30"/>
  <c r="M8" i="30"/>
  <c r="L8" i="30"/>
  <c r="K8" i="30"/>
  <c r="J8" i="30"/>
  <c r="I8" i="30"/>
  <c r="H8" i="30"/>
  <c r="G8" i="30"/>
  <c r="F8" i="30"/>
  <c r="E8" i="30"/>
  <c r="D8" i="30"/>
  <c r="C8" i="30"/>
  <c r="B8" i="30"/>
  <c r="A8" i="30"/>
  <c r="AB7" i="30"/>
  <c r="AA7" i="30"/>
  <c r="Z7" i="30"/>
  <c r="Y7" i="30"/>
  <c r="X7" i="30"/>
  <c r="W7" i="30"/>
  <c r="V7" i="30"/>
  <c r="U7" i="30"/>
  <c r="T7" i="30"/>
  <c r="S7" i="30"/>
  <c r="R7" i="30"/>
  <c r="Q7" i="30"/>
  <c r="P7" i="30"/>
  <c r="O7" i="30"/>
  <c r="N7" i="30"/>
  <c r="M7" i="30"/>
  <c r="L7" i="30"/>
  <c r="K7" i="30"/>
  <c r="J7" i="30"/>
  <c r="I7" i="30"/>
  <c r="H7" i="30"/>
  <c r="G7" i="30"/>
  <c r="F7" i="30"/>
  <c r="E7" i="30"/>
  <c r="D7" i="30"/>
  <c r="C7" i="30"/>
  <c r="B7" i="30"/>
  <c r="A7" i="30"/>
  <c r="AB6" i="30"/>
  <c r="AA6" i="30"/>
  <c r="Z6" i="30"/>
  <c r="Y6" i="30"/>
  <c r="X6" i="30"/>
  <c r="W6" i="30"/>
  <c r="V6" i="30"/>
  <c r="U6" i="30"/>
  <c r="T6" i="30"/>
  <c r="S6" i="30"/>
  <c r="R6" i="30"/>
  <c r="Q6" i="30"/>
  <c r="P6" i="30"/>
  <c r="O6" i="30"/>
  <c r="N6" i="30"/>
  <c r="M6" i="30"/>
  <c r="L6" i="30"/>
  <c r="K6" i="30"/>
  <c r="J6" i="30"/>
  <c r="I6" i="30"/>
  <c r="H6" i="30"/>
  <c r="G6" i="30"/>
  <c r="F6" i="30"/>
  <c r="E6" i="30"/>
  <c r="D6" i="30"/>
  <c r="C6" i="30"/>
  <c r="B6" i="30"/>
  <c r="A6" i="30"/>
  <c r="AB5" i="30"/>
  <c r="AA5" i="30"/>
  <c r="Z5" i="30"/>
  <c r="Y5" i="30"/>
  <c r="X5" i="30"/>
  <c r="W5" i="30"/>
  <c r="V5" i="30"/>
  <c r="U5" i="30"/>
  <c r="T5" i="30"/>
  <c r="S5" i="30"/>
  <c r="R5" i="30"/>
  <c r="Q5" i="30"/>
  <c r="P5" i="30"/>
  <c r="O5" i="30"/>
  <c r="N5" i="30"/>
  <c r="M5" i="30"/>
  <c r="L5" i="30"/>
  <c r="K5" i="30"/>
  <c r="J5" i="30"/>
  <c r="I5" i="30"/>
  <c r="H5" i="30"/>
  <c r="G5" i="30"/>
  <c r="F5" i="30"/>
  <c r="E5" i="30"/>
  <c r="D5" i="30"/>
  <c r="C5" i="30"/>
  <c r="B5" i="30"/>
  <c r="A5" i="30"/>
  <c r="AB4" i="30"/>
  <c r="AA4" i="30"/>
  <c r="Z4" i="30"/>
  <c r="Y4" i="30"/>
  <c r="X4" i="30"/>
  <c r="W4" i="30"/>
  <c r="V4" i="30"/>
  <c r="U4" i="30"/>
  <c r="T4" i="30"/>
  <c r="S4" i="30"/>
  <c r="R4" i="30"/>
  <c r="Q4" i="30"/>
  <c r="P4" i="30"/>
  <c r="O4" i="30"/>
  <c r="N4" i="30"/>
  <c r="M4" i="30"/>
  <c r="L4" i="30"/>
  <c r="K4" i="30"/>
  <c r="J4" i="30"/>
  <c r="I4" i="30"/>
  <c r="H4" i="30"/>
  <c r="G4" i="30"/>
  <c r="F4" i="30"/>
  <c r="E4" i="30"/>
  <c r="D4" i="30"/>
  <c r="C4" i="30"/>
  <c r="B4" i="30"/>
  <c r="A4" i="30"/>
  <c r="AB3" i="30"/>
  <c r="AA3" i="30"/>
  <c r="Z3" i="30"/>
  <c r="Y3" i="30"/>
  <c r="X3" i="30"/>
  <c r="W3" i="30"/>
  <c r="V3" i="30"/>
  <c r="U3" i="30"/>
  <c r="T3" i="30"/>
  <c r="S3" i="30"/>
  <c r="R3" i="30"/>
  <c r="Q3" i="30"/>
  <c r="P3" i="30"/>
  <c r="O3" i="30"/>
  <c r="N3" i="30"/>
  <c r="M3" i="30"/>
  <c r="L3" i="30"/>
  <c r="K3" i="30"/>
  <c r="J3" i="30"/>
  <c r="I3" i="30"/>
  <c r="H3" i="30"/>
  <c r="G3" i="30"/>
  <c r="F3" i="30"/>
  <c r="E3" i="30"/>
  <c r="D3" i="30"/>
  <c r="C3" i="30"/>
  <c r="B3" i="30"/>
  <c r="A3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C2" i="30"/>
  <c r="B2" i="30"/>
  <c r="A2" i="30"/>
  <c r="A1" i="30"/>
  <c r="AE67" i="25"/>
  <c r="AD67" i="25"/>
  <c r="AC67" i="25"/>
  <c r="AB67" i="25"/>
  <c r="AA67" i="25"/>
  <c r="Z67" i="25"/>
  <c r="Y67" i="25"/>
  <c r="X67" i="25"/>
  <c r="W67" i="25"/>
  <c r="V67" i="25"/>
  <c r="U67" i="25"/>
  <c r="T67" i="25"/>
  <c r="S67" i="25"/>
  <c r="R67" i="25"/>
  <c r="Q67" i="25"/>
  <c r="P67" i="25"/>
  <c r="O67" i="25"/>
  <c r="N67" i="25"/>
  <c r="M67" i="25"/>
  <c r="L67" i="25"/>
  <c r="K67" i="25"/>
  <c r="J67" i="25"/>
  <c r="I67" i="25"/>
  <c r="H67" i="25"/>
  <c r="G67" i="25"/>
  <c r="F67" i="25"/>
  <c r="E67" i="25"/>
  <c r="D67" i="25"/>
  <c r="C67" i="25"/>
  <c r="B67" i="25"/>
  <c r="A67" i="25"/>
  <c r="AE66" i="25"/>
  <c r="AD66" i="25"/>
  <c r="AC66" i="25"/>
  <c r="AB66" i="25"/>
  <c r="AA66" i="25"/>
  <c r="Z66" i="25"/>
  <c r="Y66" i="25"/>
  <c r="X66" i="25"/>
  <c r="W66" i="25"/>
  <c r="V66" i="25"/>
  <c r="U66" i="25"/>
  <c r="T66" i="25"/>
  <c r="S66" i="25"/>
  <c r="R66" i="25"/>
  <c r="Q66" i="25"/>
  <c r="P66" i="25"/>
  <c r="O66" i="25"/>
  <c r="N66" i="25"/>
  <c r="M66" i="25"/>
  <c r="L66" i="25"/>
  <c r="K66" i="25"/>
  <c r="J66" i="25"/>
  <c r="I66" i="25"/>
  <c r="H66" i="25"/>
  <c r="G66" i="25"/>
  <c r="F66" i="25"/>
  <c r="E66" i="25"/>
  <c r="D66" i="25"/>
  <c r="C66" i="25"/>
  <c r="B66" i="25"/>
  <c r="A66" i="25"/>
  <c r="AE65" i="25"/>
  <c r="AD65" i="25"/>
  <c r="AC65" i="25"/>
  <c r="AB65" i="25"/>
  <c r="AA65" i="25"/>
  <c r="Z65" i="25"/>
  <c r="Y65" i="25"/>
  <c r="X65" i="25"/>
  <c r="W65" i="25"/>
  <c r="V65" i="25"/>
  <c r="U65" i="25"/>
  <c r="T65" i="25"/>
  <c r="S65" i="25"/>
  <c r="R65" i="25"/>
  <c r="Q65" i="25"/>
  <c r="P65" i="25"/>
  <c r="O65" i="25"/>
  <c r="N65" i="25"/>
  <c r="M65" i="25"/>
  <c r="L65" i="25"/>
  <c r="K65" i="25"/>
  <c r="J65" i="25"/>
  <c r="I65" i="25"/>
  <c r="H65" i="25"/>
  <c r="G65" i="25"/>
  <c r="F65" i="25"/>
  <c r="E65" i="25"/>
  <c r="D65" i="25"/>
  <c r="C65" i="25"/>
  <c r="B65" i="25"/>
  <c r="A65" i="25"/>
  <c r="AE64" i="25"/>
  <c r="AD64" i="25"/>
  <c r="AC64" i="25"/>
  <c r="AB64" i="25"/>
  <c r="AA64" i="25"/>
  <c r="Z64" i="25"/>
  <c r="Y64" i="25"/>
  <c r="X64" i="25"/>
  <c r="W64" i="25"/>
  <c r="V64" i="25"/>
  <c r="U64" i="25"/>
  <c r="T64" i="25"/>
  <c r="S64" i="25"/>
  <c r="R64" i="25"/>
  <c r="Q64" i="25"/>
  <c r="P64" i="25"/>
  <c r="O64" i="25"/>
  <c r="N64" i="25"/>
  <c r="M64" i="25"/>
  <c r="L64" i="25"/>
  <c r="K64" i="25"/>
  <c r="J64" i="25"/>
  <c r="I64" i="25"/>
  <c r="H64" i="25"/>
  <c r="G64" i="25"/>
  <c r="F64" i="25"/>
  <c r="E64" i="25"/>
  <c r="D64" i="25"/>
  <c r="C64" i="25"/>
  <c r="B64" i="25"/>
  <c r="A64" i="25"/>
  <c r="AE63" i="25"/>
  <c r="AD63" i="25"/>
  <c r="AC63" i="25"/>
  <c r="AB63" i="25"/>
  <c r="AA63" i="25"/>
  <c r="Z63" i="25"/>
  <c r="Y63" i="25"/>
  <c r="X63" i="25"/>
  <c r="W63" i="25"/>
  <c r="V63" i="25"/>
  <c r="U63" i="25"/>
  <c r="T63" i="25"/>
  <c r="S63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C63" i="25"/>
  <c r="B63" i="25"/>
  <c r="A63" i="25"/>
  <c r="AE62" i="25"/>
  <c r="AD62" i="25"/>
  <c r="AC62" i="25"/>
  <c r="AB62" i="25"/>
  <c r="AA62" i="25"/>
  <c r="Z62" i="25"/>
  <c r="Y62" i="25"/>
  <c r="X62" i="25"/>
  <c r="W62" i="25"/>
  <c r="V62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C62" i="25"/>
  <c r="B62" i="25"/>
  <c r="A62" i="25"/>
  <c r="AE61" i="25"/>
  <c r="AD61" i="25"/>
  <c r="AC61" i="25"/>
  <c r="AB61" i="25"/>
  <c r="AA61" i="25"/>
  <c r="Z61" i="25"/>
  <c r="Y61" i="25"/>
  <c r="X61" i="25"/>
  <c r="W61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C61" i="25"/>
  <c r="B61" i="25"/>
  <c r="A61" i="25"/>
  <c r="AE60" i="25"/>
  <c r="AD60" i="25"/>
  <c r="AC60" i="25"/>
  <c r="AB60" i="25"/>
  <c r="AA60" i="25"/>
  <c r="Z60" i="25"/>
  <c r="Y60" i="25"/>
  <c r="X60" i="25"/>
  <c r="W60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C60" i="25"/>
  <c r="B60" i="25"/>
  <c r="A60" i="25"/>
  <c r="AE59" i="25"/>
  <c r="AD59" i="25"/>
  <c r="AC59" i="25"/>
  <c r="AB59" i="25"/>
  <c r="AA59" i="25"/>
  <c r="Z59" i="25"/>
  <c r="Y59" i="25"/>
  <c r="X59" i="25"/>
  <c r="W59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C59" i="25"/>
  <c r="B59" i="25"/>
  <c r="A59" i="25"/>
  <c r="AE58" i="25"/>
  <c r="AD58" i="25"/>
  <c r="AC58" i="25"/>
  <c r="AB58" i="25"/>
  <c r="AA58" i="25"/>
  <c r="Z58" i="25"/>
  <c r="Y58" i="25"/>
  <c r="X58" i="25"/>
  <c r="W58" i="25"/>
  <c r="V58" i="25"/>
  <c r="U58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C58" i="25"/>
  <c r="B58" i="25"/>
  <c r="A58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C57" i="25"/>
  <c r="B57" i="25"/>
  <c r="A57" i="25"/>
  <c r="AE56" i="25"/>
  <c r="AD56" i="25"/>
  <c r="AC56" i="25"/>
  <c r="AB56" i="25"/>
  <c r="AA56" i="25"/>
  <c r="Z56" i="25"/>
  <c r="Y56" i="25"/>
  <c r="X56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C56" i="25"/>
  <c r="B56" i="25"/>
  <c r="A56" i="25"/>
  <c r="AE55" i="25"/>
  <c r="AD55" i="25"/>
  <c r="AC55" i="25"/>
  <c r="AB55" i="25"/>
  <c r="AA55" i="25"/>
  <c r="Z55" i="25"/>
  <c r="Y55" i="25"/>
  <c r="X55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C55" i="25"/>
  <c r="B55" i="25"/>
  <c r="A55" i="25"/>
  <c r="AE54" i="25"/>
  <c r="AD54" i="25"/>
  <c r="AC54" i="25"/>
  <c r="AB54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C54" i="25"/>
  <c r="B54" i="25"/>
  <c r="A54" i="25"/>
  <c r="AE53" i="25"/>
  <c r="AD53" i="25"/>
  <c r="AC53" i="25"/>
  <c r="AB53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C53" i="25"/>
  <c r="B53" i="25"/>
  <c r="A53" i="25"/>
  <c r="AE52" i="25"/>
  <c r="AD52" i="25"/>
  <c r="AC52" i="25"/>
  <c r="AB52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B52" i="25"/>
  <c r="A52" i="25"/>
  <c r="AE51" i="25"/>
  <c r="AD51" i="25"/>
  <c r="AC51" i="25"/>
  <c r="AB51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B51" i="25"/>
  <c r="A51" i="25"/>
  <c r="AE50" i="25"/>
  <c r="AD50" i="25"/>
  <c r="AC50" i="25"/>
  <c r="AB50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B50" i="25"/>
  <c r="A50" i="25"/>
  <c r="AE49" i="25"/>
  <c r="AD49" i="25"/>
  <c r="AC49" i="25"/>
  <c r="AB49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B49" i="25"/>
  <c r="A49" i="25"/>
  <c r="AE48" i="25"/>
  <c r="AD48" i="25"/>
  <c r="AC48" i="25"/>
  <c r="AB48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B48" i="25"/>
  <c r="A48" i="25"/>
  <c r="AE47" i="25"/>
  <c r="AD47" i="25"/>
  <c r="AC47" i="25"/>
  <c r="AB47" i="25"/>
  <c r="AA47" i="25"/>
  <c r="Z47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B47" i="25"/>
  <c r="A47" i="25"/>
  <c r="AE46" i="25"/>
  <c r="AD46" i="25"/>
  <c r="AC46" i="25"/>
  <c r="AB46" i="25"/>
  <c r="AA46" i="25"/>
  <c r="Z46" i="25"/>
  <c r="Y46" i="25"/>
  <c r="X46" i="25"/>
  <c r="W46" i="25"/>
  <c r="V46" i="25"/>
  <c r="U46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C46" i="25"/>
  <c r="B46" i="25"/>
  <c r="A46" i="25"/>
  <c r="AE45" i="25"/>
  <c r="AD45" i="25"/>
  <c r="AC45" i="25"/>
  <c r="AB45" i="25"/>
  <c r="AA45" i="25"/>
  <c r="Z45" i="25"/>
  <c r="Y45" i="25"/>
  <c r="X45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C45" i="25"/>
  <c r="B45" i="25"/>
  <c r="A45" i="25"/>
  <c r="AE44" i="25"/>
  <c r="AD44" i="25"/>
  <c r="AC44" i="25"/>
  <c r="AB44" i="25"/>
  <c r="AA44" i="25"/>
  <c r="Z44" i="25"/>
  <c r="Y44" i="25"/>
  <c r="X44" i="25"/>
  <c r="W44" i="25"/>
  <c r="V44" i="25"/>
  <c r="U44" i="25"/>
  <c r="T44" i="25"/>
  <c r="S44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C44" i="25"/>
  <c r="B44" i="25"/>
  <c r="A44" i="25"/>
  <c r="AE43" i="25"/>
  <c r="AD43" i="25"/>
  <c r="AC43" i="25"/>
  <c r="AB43" i="25"/>
  <c r="AA43" i="25"/>
  <c r="Z43" i="25"/>
  <c r="Y43" i="25"/>
  <c r="X43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C43" i="25"/>
  <c r="B43" i="25"/>
  <c r="A43" i="25"/>
  <c r="AE42" i="25"/>
  <c r="AD42" i="25"/>
  <c r="AC42" i="25"/>
  <c r="AB42" i="25"/>
  <c r="AA42" i="25"/>
  <c r="Z42" i="25"/>
  <c r="Y42" i="25"/>
  <c r="X42" i="25"/>
  <c r="W42" i="25"/>
  <c r="V42" i="25"/>
  <c r="U42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C42" i="25"/>
  <c r="B42" i="25"/>
  <c r="A42" i="25"/>
  <c r="AE41" i="25"/>
  <c r="AD41" i="25"/>
  <c r="AC41" i="25"/>
  <c r="AB41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B41" i="25"/>
  <c r="A41" i="25"/>
  <c r="AE40" i="25"/>
  <c r="AD40" i="25"/>
  <c r="AC40" i="25"/>
  <c r="AB40" i="25"/>
  <c r="AA40" i="25"/>
  <c r="Z40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C40" i="25"/>
  <c r="B40" i="25"/>
  <c r="A40" i="25"/>
  <c r="AE39" i="25"/>
  <c r="AD39" i="25"/>
  <c r="AC39" i="25"/>
  <c r="AB39" i="25"/>
  <c r="AA39" i="25"/>
  <c r="Z39" i="25"/>
  <c r="Y39" i="25"/>
  <c r="X39" i="25"/>
  <c r="W39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C39" i="25"/>
  <c r="B39" i="25"/>
  <c r="A39" i="25"/>
  <c r="AE38" i="25"/>
  <c r="AD38" i="25"/>
  <c r="AC38" i="25"/>
  <c r="AB38" i="25"/>
  <c r="AA38" i="25"/>
  <c r="Z38" i="25"/>
  <c r="Y38" i="25"/>
  <c r="X38" i="25"/>
  <c r="W38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C38" i="25"/>
  <c r="B38" i="25"/>
  <c r="A38" i="25"/>
  <c r="AE37" i="25"/>
  <c r="AD37" i="25"/>
  <c r="AC37" i="25"/>
  <c r="AB37" i="25"/>
  <c r="AA37" i="25"/>
  <c r="Z37" i="25"/>
  <c r="Y37" i="25"/>
  <c r="X37" i="25"/>
  <c r="W37" i="25"/>
  <c r="V37" i="25"/>
  <c r="U37" i="25"/>
  <c r="T37" i="25"/>
  <c r="S37" i="25"/>
  <c r="R37" i="25"/>
  <c r="Q37" i="25"/>
  <c r="P37" i="25"/>
  <c r="O37" i="25"/>
  <c r="N37" i="25"/>
  <c r="M37" i="25"/>
  <c r="L37" i="25"/>
  <c r="K37" i="25"/>
  <c r="J37" i="25"/>
  <c r="I37" i="25"/>
  <c r="H37" i="25"/>
  <c r="G37" i="25"/>
  <c r="F37" i="25"/>
  <c r="E37" i="25"/>
  <c r="D37" i="25"/>
  <c r="C37" i="25"/>
  <c r="B37" i="25"/>
  <c r="A37" i="25"/>
  <c r="AE36" i="25"/>
  <c r="AD36" i="25"/>
  <c r="AC36" i="25"/>
  <c r="AB36" i="25"/>
  <c r="AA36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C36" i="25"/>
  <c r="B36" i="25"/>
  <c r="A36" i="25"/>
  <c r="AE35" i="25"/>
  <c r="AD35" i="25"/>
  <c r="AC35" i="25"/>
  <c r="AB35" i="25"/>
  <c r="AA35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B35" i="25"/>
  <c r="A35" i="25"/>
  <c r="AE34" i="25"/>
  <c r="AD34" i="25"/>
  <c r="AC34" i="25"/>
  <c r="AB34" i="25"/>
  <c r="AA34" i="25"/>
  <c r="Z34" i="25"/>
  <c r="Y34" i="25"/>
  <c r="X34" i="25"/>
  <c r="W34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B34" i="25"/>
  <c r="A34" i="25"/>
  <c r="AE33" i="25"/>
  <c r="AD33" i="25"/>
  <c r="AC33" i="25"/>
  <c r="AB33" i="25"/>
  <c r="AA33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C33" i="25"/>
  <c r="B33" i="25"/>
  <c r="A33" i="25"/>
  <c r="AE32" i="25"/>
  <c r="AD32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B32" i="25"/>
  <c r="A32" i="25"/>
  <c r="AE31" i="25"/>
  <c r="AD31" i="25"/>
  <c r="AC31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B31" i="25"/>
  <c r="A31" i="25"/>
  <c r="AE30" i="25"/>
  <c r="AD30" i="25"/>
  <c r="AC30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B30" i="25"/>
  <c r="A30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C29" i="25"/>
  <c r="B29" i="25"/>
  <c r="A29" i="25"/>
  <c r="AE28" i="25"/>
  <c r="AD28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B28" i="25"/>
  <c r="A28" i="25"/>
  <c r="AE27" i="25"/>
  <c r="AD27" i="25"/>
  <c r="AC27" i="25"/>
  <c r="AB27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B27" i="25"/>
  <c r="A27" i="25"/>
  <c r="AE26" i="25"/>
  <c r="AD26" i="25"/>
  <c r="AC26" i="25"/>
  <c r="AB26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B26" i="25"/>
  <c r="A26" i="25"/>
  <c r="AE25" i="25"/>
  <c r="AD25" i="25"/>
  <c r="AC25" i="25"/>
  <c r="AB25" i="25"/>
  <c r="AA25" i="25"/>
  <c r="Z25" i="25"/>
  <c r="Y25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B25" i="25"/>
  <c r="A25" i="25"/>
  <c r="AE24" i="25"/>
  <c r="AD24" i="25"/>
  <c r="AC24" i="25"/>
  <c r="AB24" i="25"/>
  <c r="AA24" i="25"/>
  <c r="Z24" i="25"/>
  <c r="Y24" i="25"/>
  <c r="X24" i="25"/>
  <c r="W24" i="25"/>
  <c r="V24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B24" i="25"/>
  <c r="A24" i="25"/>
  <c r="AE23" i="25"/>
  <c r="AD23" i="25"/>
  <c r="AC23" i="25"/>
  <c r="AB23" i="25"/>
  <c r="AA23" i="25"/>
  <c r="Z23" i="25"/>
  <c r="Y23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B23" i="25"/>
  <c r="A23" i="25"/>
  <c r="AE22" i="25"/>
  <c r="AD22" i="25"/>
  <c r="AC22" i="25"/>
  <c r="AB22" i="25"/>
  <c r="AA22" i="25"/>
  <c r="Z22" i="25"/>
  <c r="Y22" i="25"/>
  <c r="X22" i="25"/>
  <c r="W22" i="25"/>
  <c r="V22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B22" i="25"/>
  <c r="A22" i="25"/>
  <c r="AE21" i="25"/>
  <c r="AD21" i="25"/>
  <c r="AC21" i="25"/>
  <c r="AB21" i="25"/>
  <c r="AA21" i="25"/>
  <c r="Z21" i="25"/>
  <c r="Y21" i="25"/>
  <c r="X21" i="25"/>
  <c r="W21" i="25"/>
  <c r="V21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B21" i="25"/>
  <c r="A21" i="25"/>
  <c r="AE20" i="25"/>
  <c r="AD20" i="25"/>
  <c r="AC20" i="25"/>
  <c r="AB20" i="25"/>
  <c r="AA20" i="25"/>
  <c r="Z20" i="25"/>
  <c r="Y20" i="25"/>
  <c r="X20" i="25"/>
  <c r="W20" i="25"/>
  <c r="V20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B20" i="25"/>
  <c r="A20" i="25"/>
  <c r="AE19" i="25"/>
  <c r="AD19" i="25"/>
  <c r="AC19" i="25"/>
  <c r="AB19" i="25"/>
  <c r="AA19" i="25"/>
  <c r="Z19" i="25"/>
  <c r="Y19" i="25"/>
  <c r="X19" i="25"/>
  <c r="W19" i="25"/>
  <c r="V19" i="25"/>
  <c r="U19" i="25"/>
  <c r="T19" i="25"/>
  <c r="S19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B19" i="25"/>
  <c r="A19" i="25"/>
  <c r="AE18" i="25"/>
  <c r="AD18" i="25"/>
  <c r="AC18" i="25"/>
  <c r="AB18" i="25"/>
  <c r="AA18" i="25"/>
  <c r="Z18" i="25"/>
  <c r="Y18" i="25"/>
  <c r="X18" i="25"/>
  <c r="W18" i="25"/>
  <c r="V18" i="25"/>
  <c r="U18" i="25"/>
  <c r="T18" i="25"/>
  <c r="S18" i="25"/>
  <c r="R18" i="25"/>
  <c r="Q18" i="25"/>
  <c r="P18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B18" i="25"/>
  <c r="A18" i="25"/>
  <c r="AE17" i="25"/>
  <c r="AD17" i="25"/>
  <c r="AC17" i="25"/>
  <c r="AB17" i="25"/>
  <c r="AA17" i="25"/>
  <c r="Z17" i="25"/>
  <c r="Y17" i="25"/>
  <c r="X17" i="25"/>
  <c r="W17" i="25"/>
  <c r="V17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A17" i="25"/>
  <c r="AE16" i="25"/>
  <c r="AD16" i="25"/>
  <c r="AC16" i="25"/>
  <c r="AB16" i="25"/>
  <c r="AA16" i="25"/>
  <c r="Z16" i="25"/>
  <c r="Y16" i="25"/>
  <c r="X16" i="25"/>
  <c r="W16" i="25"/>
  <c r="V16" i="25"/>
  <c r="U16" i="25"/>
  <c r="T16" i="25"/>
  <c r="S16" i="25"/>
  <c r="R16" i="25"/>
  <c r="Q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A16" i="25"/>
  <c r="AE15" i="25"/>
  <c r="AD15" i="25"/>
  <c r="AC15" i="25"/>
  <c r="AB15" i="25"/>
  <c r="AA15" i="25"/>
  <c r="Z15" i="25"/>
  <c r="Y15" i="25"/>
  <c r="X15" i="25"/>
  <c r="W15" i="25"/>
  <c r="V15" i="25"/>
  <c r="U15" i="25"/>
  <c r="T15" i="25"/>
  <c r="S15" i="25"/>
  <c r="R15" i="25"/>
  <c r="Q15" i="25"/>
  <c r="P15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A15" i="25"/>
  <c r="AE14" i="25"/>
  <c r="AD14" i="25"/>
  <c r="AC14" i="25"/>
  <c r="AB14" i="25"/>
  <c r="AA14" i="25"/>
  <c r="Z14" i="25"/>
  <c r="Y14" i="25"/>
  <c r="X14" i="25"/>
  <c r="W14" i="25"/>
  <c r="V14" i="25"/>
  <c r="U14" i="25"/>
  <c r="T14" i="25"/>
  <c r="S14" i="25"/>
  <c r="R14" i="25"/>
  <c r="Q14" i="25"/>
  <c r="P14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A14" i="25"/>
  <c r="AE13" i="25"/>
  <c r="AD13" i="25"/>
  <c r="AC13" i="25"/>
  <c r="AB13" i="25"/>
  <c r="AA13" i="25"/>
  <c r="Z13" i="25"/>
  <c r="Y13" i="25"/>
  <c r="X13" i="25"/>
  <c r="W13" i="25"/>
  <c r="V13" i="25"/>
  <c r="U13" i="25"/>
  <c r="T13" i="25"/>
  <c r="S13" i="25"/>
  <c r="R13" i="25"/>
  <c r="Q13" i="25"/>
  <c r="P13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A13" i="25"/>
  <c r="AE12" i="25"/>
  <c r="AD12" i="25"/>
  <c r="AC12" i="25"/>
  <c r="AB12" i="25"/>
  <c r="AA12" i="25"/>
  <c r="Z12" i="25"/>
  <c r="Y12" i="25"/>
  <c r="X12" i="25"/>
  <c r="W12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A12" i="25"/>
  <c r="AE11" i="25"/>
  <c r="AD11" i="25"/>
  <c r="AC11" i="25"/>
  <c r="AB11" i="25"/>
  <c r="AA11" i="25"/>
  <c r="Z11" i="25"/>
  <c r="Y11" i="2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A11" i="25"/>
  <c r="AE10" i="25"/>
  <c r="AD10" i="25"/>
  <c r="AC10" i="25"/>
  <c r="AB10" i="25"/>
  <c r="AA10" i="25"/>
  <c r="Z10" i="25"/>
  <c r="Y10" i="25"/>
  <c r="X10" i="25"/>
  <c r="W10" i="25"/>
  <c r="V10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A10" i="25"/>
  <c r="AE9" i="25"/>
  <c r="AD9" i="25"/>
  <c r="AC9" i="25"/>
  <c r="AB9" i="25"/>
  <c r="AA9" i="25"/>
  <c r="Z9" i="25"/>
  <c r="Y9" i="25"/>
  <c r="X9" i="25"/>
  <c r="W9" i="25"/>
  <c r="V9" i="25"/>
  <c r="U9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A9" i="25"/>
  <c r="AE8" i="25"/>
  <c r="AD8" i="25"/>
  <c r="AC8" i="25"/>
  <c r="AB8" i="25"/>
  <c r="AA8" i="25"/>
  <c r="Z8" i="25"/>
  <c r="Y8" i="25"/>
  <c r="X8" i="25"/>
  <c r="W8" i="25"/>
  <c r="V8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8" i="25"/>
  <c r="A8" i="25"/>
  <c r="AE7" i="25"/>
  <c r="AD7" i="25"/>
  <c r="AC7" i="25"/>
  <c r="AB7" i="25"/>
  <c r="AA7" i="25"/>
  <c r="Z7" i="25"/>
  <c r="Y7" i="25"/>
  <c r="X7" i="25"/>
  <c r="W7" i="25"/>
  <c r="V7" i="25"/>
  <c r="U7" i="25"/>
  <c r="T7" i="25"/>
  <c r="S7" i="25"/>
  <c r="R7" i="25"/>
  <c r="Q7" i="25"/>
  <c r="P7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A7" i="25"/>
  <c r="AE6" i="25"/>
  <c r="AD6" i="25"/>
  <c r="AC6" i="25"/>
  <c r="AB6" i="25"/>
  <c r="AA6" i="25"/>
  <c r="Z6" i="25"/>
  <c r="Y6" i="25"/>
  <c r="X6" i="25"/>
  <c r="W6" i="25"/>
  <c r="V6" i="25"/>
  <c r="U6" i="25"/>
  <c r="T6" i="25"/>
  <c r="S6" i="25"/>
  <c r="R6" i="25"/>
  <c r="Q6" i="25"/>
  <c r="P6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B6" i="25"/>
  <c r="A6" i="25"/>
  <c r="AE5" i="25"/>
  <c r="AD5" i="25"/>
  <c r="AC5" i="25"/>
  <c r="AB5" i="25"/>
  <c r="AA5" i="25"/>
  <c r="Z5" i="25"/>
  <c r="Y5" i="25"/>
  <c r="X5" i="25"/>
  <c r="W5" i="25"/>
  <c r="V5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B5" i="25"/>
  <c r="A5" i="25"/>
  <c r="AE4" i="25"/>
  <c r="AD4" i="25"/>
  <c r="AC4" i="25"/>
  <c r="AB4" i="25"/>
  <c r="AA4" i="25"/>
  <c r="Z4" i="25"/>
  <c r="Y4" i="25"/>
  <c r="X4" i="25"/>
  <c r="W4" i="25"/>
  <c r="V4" i="25"/>
  <c r="U4" i="25"/>
  <c r="T4" i="25"/>
  <c r="S4" i="25"/>
  <c r="R4" i="25"/>
  <c r="Q4" i="25"/>
  <c r="P4" i="25"/>
  <c r="O4" i="25"/>
  <c r="N4" i="25"/>
  <c r="M4" i="25"/>
  <c r="L4" i="25"/>
  <c r="K4" i="25"/>
  <c r="J4" i="25"/>
  <c r="I4" i="25"/>
  <c r="H4" i="25"/>
  <c r="G4" i="25"/>
  <c r="F4" i="25"/>
  <c r="E4" i="25"/>
  <c r="D4" i="25"/>
  <c r="C4" i="25"/>
  <c r="B4" i="25"/>
  <c r="A4" i="25"/>
  <c r="AE3" i="25"/>
  <c r="AD3" i="25"/>
  <c r="AC3" i="25"/>
  <c r="AB3" i="25"/>
  <c r="AA3" i="25"/>
  <c r="Z3" i="25"/>
  <c r="Y3" i="25"/>
  <c r="X3" i="25"/>
  <c r="W3" i="25"/>
  <c r="V3" i="25"/>
  <c r="U3" i="25"/>
  <c r="T3" i="25"/>
  <c r="S3" i="25"/>
  <c r="R3" i="25"/>
  <c r="Q3" i="25"/>
  <c r="P3" i="25"/>
  <c r="O3" i="25"/>
  <c r="N3" i="25"/>
  <c r="M3" i="25"/>
  <c r="L3" i="25"/>
  <c r="K3" i="25"/>
  <c r="J3" i="25"/>
  <c r="I3" i="25"/>
  <c r="H3" i="25"/>
  <c r="G3" i="25"/>
  <c r="F3" i="25"/>
  <c r="E3" i="25"/>
  <c r="D3" i="25"/>
  <c r="C3" i="25"/>
  <c r="B3" i="25"/>
  <c r="A3" i="25"/>
  <c r="AE2" i="25"/>
  <c r="S2" i="25"/>
  <c r="R2" i="25"/>
  <c r="Q2" i="25"/>
  <c r="P2" i="25"/>
  <c r="O2" i="25"/>
  <c r="N2" i="25"/>
  <c r="M2" i="25"/>
  <c r="L2" i="25"/>
  <c r="K2" i="25"/>
  <c r="J2" i="25"/>
  <c r="I2" i="25"/>
  <c r="H2" i="25"/>
  <c r="G2" i="25"/>
  <c r="F2" i="25"/>
  <c r="E2" i="25"/>
  <c r="D2" i="25"/>
  <c r="C2" i="25"/>
  <c r="B2" i="25"/>
  <c r="A2" i="25"/>
  <c r="A1" i="25"/>
  <c r="AC68" i="26"/>
  <c r="AB68" i="26"/>
  <c r="AA68" i="26"/>
  <c r="Z68" i="26"/>
  <c r="Y68" i="26"/>
  <c r="X68" i="26"/>
  <c r="W68" i="26"/>
  <c r="V68" i="26"/>
  <c r="U68" i="26"/>
  <c r="T68" i="26"/>
  <c r="S68" i="26"/>
  <c r="R68" i="26"/>
  <c r="Q68" i="26"/>
  <c r="P68" i="26"/>
  <c r="O68" i="26"/>
  <c r="N68" i="26"/>
  <c r="M68" i="26"/>
  <c r="L68" i="26"/>
  <c r="K68" i="26"/>
  <c r="J68" i="26"/>
  <c r="I68" i="26"/>
  <c r="H68" i="26"/>
  <c r="G68" i="26"/>
  <c r="F68" i="26"/>
  <c r="E68" i="26"/>
  <c r="D68" i="26"/>
  <c r="C68" i="26"/>
  <c r="B68" i="26"/>
  <c r="A68" i="26"/>
  <c r="AC67" i="26"/>
  <c r="AB67" i="26"/>
  <c r="AA67" i="26"/>
  <c r="Z67" i="26"/>
  <c r="Y67" i="26"/>
  <c r="X67" i="26"/>
  <c r="W67" i="26"/>
  <c r="V67" i="26"/>
  <c r="U67" i="26"/>
  <c r="T67" i="26"/>
  <c r="S67" i="26"/>
  <c r="R67" i="26"/>
  <c r="Q67" i="26"/>
  <c r="P67" i="26"/>
  <c r="O67" i="26"/>
  <c r="N67" i="26"/>
  <c r="M67" i="26"/>
  <c r="L67" i="26"/>
  <c r="K67" i="26"/>
  <c r="J67" i="26"/>
  <c r="I67" i="26"/>
  <c r="H67" i="26"/>
  <c r="G67" i="26"/>
  <c r="F67" i="26"/>
  <c r="E67" i="26"/>
  <c r="D67" i="26"/>
  <c r="C67" i="26"/>
  <c r="B67" i="26"/>
  <c r="A67" i="26"/>
  <c r="AC66" i="26"/>
  <c r="AB66" i="26"/>
  <c r="AA66" i="26"/>
  <c r="Z66" i="26"/>
  <c r="Y66" i="26"/>
  <c r="X66" i="26"/>
  <c r="W66" i="26"/>
  <c r="V66" i="26"/>
  <c r="U66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H66" i="26"/>
  <c r="G66" i="26"/>
  <c r="F66" i="26"/>
  <c r="E66" i="26"/>
  <c r="D66" i="26"/>
  <c r="C66" i="26"/>
  <c r="B66" i="26"/>
  <c r="A66" i="26"/>
  <c r="AC65" i="26"/>
  <c r="AB65" i="26"/>
  <c r="AA65" i="26"/>
  <c r="Z65" i="26"/>
  <c r="Y65" i="26"/>
  <c r="X65" i="26"/>
  <c r="W65" i="26"/>
  <c r="V65" i="26"/>
  <c r="U65" i="26"/>
  <c r="T65" i="26"/>
  <c r="S65" i="26"/>
  <c r="R65" i="26"/>
  <c r="Q65" i="26"/>
  <c r="P65" i="26"/>
  <c r="O65" i="26"/>
  <c r="N65" i="26"/>
  <c r="M65" i="26"/>
  <c r="L65" i="26"/>
  <c r="K65" i="26"/>
  <c r="J65" i="26"/>
  <c r="I65" i="26"/>
  <c r="H65" i="26"/>
  <c r="G65" i="26"/>
  <c r="F65" i="26"/>
  <c r="E65" i="26"/>
  <c r="D65" i="26"/>
  <c r="C65" i="26"/>
  <c r="B65" i="26"/>
  <c r="A65" i="26"/>
  <c r="AC64" i="26"/>
  <c r="AB64" i="26"/>
  <c r="AA64" i="26"/>
  <c r="Z64" i="26"/>
  <c r="Y64" i="26"/>
  <c r="X64" i="26"/>
  <c r="W64" i="26"/>
  <c r="V64" i="26"/>
  <c r="U64" i="26"/>
  <c r="T64" i="26"/>
  <c r="S64" i="26"/>
  <c r="R64" i="26"/>
  <c r="Q64" i="26"/>
  <c r="P64" i="26"/>
  <c r="O64" i="26"/>
  <c r="N64" i="26"/>
  <c r="M64" i="26"/>
  <c r="L64" i="26"/>
  <c r="K64" i="26"/>
  <c r="J64" i="26"/>
  <c r="I64" i="26"/>
  <c r="H64" i="26"/>
  <c r="G64" i="26"/>
  <c r="F64" i="26"/>
  <c r="E64" i="26"/>
  <c r="D64" i="26"/>
  <c r="C64" i="26"/>
  <c r="B64" i="26"/>
  <c r="A64" i="26"/>
  <c r="AC63" i="26"/>
  <c r="AB63" i="26"/>
  <c r="AA63" i="26"/>
  <c r="Z63" i="26"/>
  <c r="Y63" i="26"/>
  <c r="X63" i="26"/>
  <c r="W63" i="26"/>
  <c r="V63" i="26"/>
  <c r="U63" i="26"/>
  <c r="T63" i="26"/>
  <c r="S63" i="26"/>
  <c r="R63" i="26"/>
  <c r="Q63" i="26"/>
  <c r="P63" i="26"/>
  <c r="O63" i="26"/>
  <c r="N63" i="26"/>
  <c r="M63" i="26"/>
  <c r="L63" i="26"/>
  <c r="K63" i="26"/>
  <c r="J63" i="26"/>
  <c r="I63" i="26"/>
  <c r="H63" i="26"/>
  <c r="G63" i="26"/>
  <c r="F63" i="26"/>
  <c r="E63" i="26"/>
  <c r="D63" i="26"/>
  <c r="C63" i="26"/>
  <c r="B63" i="26"/>
  <c r="A63" i="26"/>
  <c r="AC62" i="26"/>
  <c r="AB62" i="26"/>
  <c r="AA62" i="26"/>
  <c r="Z62" i="26"/>
  <c r="Y62" i="26"/>
  <c r="X62" i="26"/>
  <c r="W62" i="26"/>
  <c r="V62" i="26"/>
  <c r="U62" i="26"/>
  <c r="T62" i="26"/>
  <c r="S62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D62" i="26"/>
  <c r="C62" i="26"/>
  <c r="B62" i="26"/>
  <c r="A62" i="26"/>
  <c r="AC61" i="26"/>
  <c r="AB61" i="26"/>
  <c r="AA61" i="26"/>
  <c r="Z61" i="26"/>
  <c r="Y61" i="26"/>
  <c r="X61" i="26"/>
  <c r="W61" i="26"/>
  <c r="V61" i="26"/>
  <c r="U61" i="26"/>
  <c r="T61" i="26"/>
  <c r="S61" i="26"/>
  <c r="R61" i="26"/>
  <c r="Q61" i="26"/>
  <c r="P61" i="26"/>
  <c r="O61" i="26"/>
  <c r="N61" i="26"/>
  <c r="M61" i="26"/>
  <c r="L61" i="26"/>
  <c r="K61" i="26"/>
  <c r="J61" i="26"/>
  <c r="I61" i="26"/>
  <c r="H61" i="26"/>
  <c r="G61" i="26"/>
  <c r="F61" i="26"/>
  <c r="E61" i="26"/>
  <c r="D61" i="26"/>
  <c r="C61" i="26"/>
  <c r="B61" i="26"/>
  <c r="A61" i="26"/>
  <c r="AC60" i="26"/>
  <c r="AB60" i="26"/>
  <c r="AA60" i="26"/>
  <c r="Z60" i="26"/>
  <c r="Y60" i="26"/>
  <c r="X60" i="26"/>
  <c r="W60" i="26"/>
  <c r="V60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D60" i="26"/>
  <c r="C60" i="26"/>
  <c r="B60" i="26"/>
  <c r="A60" i="26"/>
  <c r="AC59" i="26"/>
  <c r="AB59" i="26"/>
  <c r="AA59" i="26"/>
  <c r="Z59" i="26"/>
  <c r="Y59" i="26"/>
  <c r="X59" i="26"/>
  <c r="W59" i="26"/>
  <c r="V59" i="26"/>
  <c r="U59" i="26"/>
  <c r="T59" i="26"/>
  <c r="S59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E59" i="26"/>
  <c r="D59" i="26"/>
  <c r="C59" i="26"/>
  <c r="B59" i="26"/>
  <c r="A59" i="26"/>
  <c r="AC58" i="26"/>
  <c r="AB58" i="26"/>
  <c r="AA58" i="26"/>
  <c r="Z58" i="26"/>
  <c r="Y58" i="26"/>
  <c r="X58" i="26"/>
  <c r="W58" i="26"/>
  <c r="V58" i="26"/>
  <c r="U58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E58" i="26"/>
  <c r="D58" i="26"/>
  <c r="C58" i="26"/>
  <c r="B58" i="26"/>
  <c r="A58" i="26"/>
  <c r="AC57" i="26"/>
  <c r="AB57" i="26"/>
  <c r="AA57" i="26"/>
  <c r="Z57" i="26"/>
  <c r="Y57" i="26"/>
  <c r="X57" i="26"/>
  <c r="W57" i="26"/>
  <c r="V57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D57" i="26"/>
  <c r="C57" i="26"/>
  <c r="B57" i="26"/>
  <c r="A57" i="26"/>
  <c r="AC56" i="26"/>
  <c r="AB56" i="26"/>
  <c r="AA56" i="26"/>
  <c r="Z56" i="26"/>
  <c r="Y56" i="26"/>
  <c r="X56" i="26"/>
  <c r="W56" i="26"/>
  <c r="V56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D56" i="26"/>
  <c r="C56" i="26"/>
  <c r="B56" i="26"/>
  <c r="A56" i="26"/>
  <c r="AC55" i="26"/>
  <c r="AB55" i="26"/>
  <c r="AA55" i="26"/>
  <c r="Z55" i="26"/>
  <c r="Y55" i="26"/>
  <c r="X55" i="26"/>
  <c r="W55" i="26"/>
  <c r="V55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D55" i="26"/>
  <c r="C55" i="26"/>
  <c r="B55" i="26"/>
  <c r="A55" i="26"/>
  <c r="AC54" i="26"/>
  <c r="AB54" i="26"/>
  <c r="AA54" i="26"/>
  <c r="Z54" i="26"/>
  <c r="Y54" i="26"/>
  <c r="X54" i="26"/>
  <c r="W54" i="26"/>
  <c r="V54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D54" i="26"/>
  <c r="C54" i="26"/>
  <c r="B54" i="26"/>
  <c r="A54" i="26"/>
  <c r="AC53" i="26"/>
  <c r="AB53" i="26"/>
  <c r="AA53" i="26"/>
  <c r="Z53" i="26"/>
  <c r="Y53" i="26"/>
  <c r="X53" i="26"/>
  <c r="W53" i="26"/>
  <c r="V53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D53" i="26"/>
  <c r="C53" i="26"/>
  <c r="B53" i="26"/>
  <c r="A53" i="26"/>
  <c r="AC52" i="26"/>
  <c r="AB52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D52" i="26"/>
  <c r="C52" i="26"/>
  <c r="B52" i="26"/>
  <c r="A52" i="26"/>
  <c r="AC51" i="26"/>
  <c r="AB51" i="26"/>
  <c r="AA51" i="26"/>
  <c r="Z51" i="26"/>
  <c r="Y51" i="26"/>
  <c r="X51" i="26"/>
  <c r="W51" i="26"/>
  <c r="V51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D51" i="26"/>
  <c r="C51" i="26"/>
  <c r="B51" i="26"/>
  <c r="A51" i="26"/>
  <c r="AC50" i="26"/>
  <c r="AB50" i="26"/>
  <c r="AA50" i="26"/>
  <c r="Z50" i="26"/>
  <c r="Y50" i="26"/>
  <c r="X50" i="26"/>
  <c r="W50" i="26"/>
  <c r="V50" i="26"/>
  <c r="U50" i="26"/>
  <c r="T50" i="26"/>
  <c r="S50" i="26"/>
  <c r="R50" i="26"/>
  <c r="Q50" i="26"/>
  <c r="P50" i="26"/>
  <c r="O50" i="26"/>
  <c r="N50" i="26"/>
  <c r="M50" i="26"/>
  <c r="L50" i="26"/>
  <c r="K50" i="26"/>
  <c r="J50" i="26"/>
  <c r="I50" i="26"/>
  <c r="H50" i="26"/>
  <c r="G50" i="26"/>
  <c r="F50" i="26"/>
  <c r="E50" i="26"/>
  <c r="D50" i="26"/>
  <c r="C50" i="26"/>
  <c r="B50" i="26"/>
  <c r="A50" i="26"/>
  <c r="AC49" i="26"/>
  <c r="AB49" i="26"/>
  <c r="AA49" i="26"/>
  <c r="Z49" i="26"/>
  <c r="Y49" i="26"/>
  <c r="X49" i="26"/>
  <c r="W49" i="26"/>
  <c r="V49" i="26"/>
  <c r="U49" i="26"/>
  <c r="T49" i="26"/>
  <c r="S49" i="26"/>
  <c r="R49" i="26"/>
  <c r="Q49" i="26"/>
  <c r="P49" i="26"/>
  <c r="O49" i="26"/>
  <c r="N49" i="26"/>
  <c r="M49" i="26"/>
  <c r="L49" i="26"/>
  <c r="K49" i="26"/>
  <c r="J49" i="26"/>
  <c r="I49" i="26"/>
  <c r="H49" i="26"/>
  <c r="G49" i="26"/>
  <c r="F49" i="26"/>
  <c r="E49" i="26"/>
  <c r="D49" i="26"/>
  <c r="C49" i="26"/>
  <c r="B49" i="26"/>
  <c r="A49" i="26"/>
  <c r="AC48" i="26"/>
  <c r="AB48" i="26"/>
  <c r="AA48" i="26"/>
  <c r="Z48" i="26"/>
  <c r="Y48" i="26"/>
  <c r="X48" i="26"/>
  <c r="W48" i="26"/>
  <c r="V48" i="26"/>
  <c r="U48" i="26"/>
  <c r="T48" i="26"/>
  <c r="S48" i="26"/>
  <c r="R48" i="26"/>
  <c r="Q48" i="26"/>
  <c r="P48" i="26"/>
  <c r="O48" i="26"/>
  <c r="N48" i="26"/>
  <c r="M48" i="26"/>
  <c r="L48" i="26"/>
  <c r="K48" i="26"/>
  <c r="J48" i="26"/>
  <c r="I48" i="26"/>
  <c r="H48" i="26"/>
  <c r="G48" i="26"/>
  <c r="F48" i="26"/>
  <c r="E48" i="26"/>
  <c r="D48" i="26"/>
  <c r="C48" i="26"/>
  <c r="B48" i="26"/>
  <c r="A48" i="26"/>
  <c r="AC47" i="26"/>
  <c r="AB47" i="26"/>
  <c r="AA47" i="26"/>
  <c r="Z47" i="26"/>
  <c r="Y47" i="26"/>
  <c r="X47" i="26"/>
  <c r="W47" i="26"/>
  <c r="V47" i="26"/>
  <c r="U47" i="26"/>
  <c r="T47" i="26"/>
  <c r="S47" i="26"/>
  <c r="R47" i="26"/>
  <c r="Q47" i="26"/>
  <c r="P47" i="26"/>
  <c r="O47" i="26"/>
  <c r="N47" i="26"/>
  <c r="M47" i="26"/>
  <c r="L47" i="26"/>
  <c r="K47" i="26"/>
  <c r="J47" i="26"/>
  <c r="I47" i="26"/>
  <c r="H47" i="26"/>
  <c r="G47" i="26"/>
  <c r="F47" i="26"/>
  <c r="E47" i="26"/>
  <c r="D47" i="26"/>
  <c r="C47" i="26"/>
  <c r="B47" i="26"/>
  <c r="A47" i="26"/>
  <c r="AC46" i="26"/>
  <c r="AB46" i="26"/>
  <c r="AA46" i="26"/>
  <c r="Z46" i="26"/>
  <c r="Y46" i="26"/>
  <c r="X46" i="26"/>
  <c r="W46" i="26"/>
  <c r="V46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D46" i="26"/>
  <c r="C46" i="26"/>
  <c r="B46" i="26"/>
  <c r="A46" i="26"/>
  <c r="AC45" i="26"/>
  <c r="AB45" i="26"/>
  <c r="AA45" i="26"/>
  <c r="Z45" i="26"/>
  <c r="Y45" i="26"/>
  <c r="X45" i="26"/>
  <c r="W45" i="26"/>
  <c r="V45" i="26"/>
  <c r="U45" i="26"/>
  <c r="T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D45" i="26"/>
  <c r="C45" i="26"/>
  <c r="B45" i="26"/>
  <c r="A45" i="26"/>
  <c r="AC44" i="26"/>
  <c r="AB44" i="26"/>
  <c r="AA44" i="26"/>
  <c r="Z44" i="26"/>
  <c r="Y44" i="26"/>
  <c r="X44" i="26"/>
  <c r="W44" i="26"/>
  <c r="V44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D44" i="26"/>
  <c r="C44" i="26"/>
  <c r="B44" i="26"/>
  <c r="A44" i="26"/>
  <c r="AC43" i="26"/>
  <c r="AB43" i="26"/>
  <c r="AA43" i="26"/>
  <c r="Z43" i="26"/>
  <c r="Y43" i="26"/>
  <c r="X43" i="26"/>
  <c r="W43" i="26"/>
  <c r="V43" i="26"/>
  <c r="U43" i="26"/>
  <c r="T43" i="26"/>
  <c r="S43" i="26"/>
  <c r="R43" i="26"/>
  <c r="Q43" i="26"/>
  <c r="P43" i="26"/>
  <c r="O43" i="26"/>
  <c r="N43" i="26"/>
  <c r="M43" i="26"/>
  <c r="L43" i="26"/>
  <c r="K43" i="26"/>
  <c r="J43" i="26"/>
  <c r="I43" i="26"/>
  <c r="H43" i="26"/>
  <c r="G43" i="26"/>
  <c r="F43" i="26"/>
  <c r="E43" i="26"/>
  <c r="D43" i="26"/>
  <c r="C43" i="26"/>
  <c r="B43" i="26"/>
  <c r="A43" i="26"/>
  <c r="AC42" i="26"/>
  <c r="AB42" i="26"/>
  <c r="AA42" i="26"/>
  <c r="Z42" i="26"/>
  <c r="Y42" i="26"/>
  <c r="X42" i="26"/>
  <c r="W42" i="26"/>
  <c r="V42" i="26"/>
  <c r="U42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E42" i="26"/>
  <c r="D42" i="26"/>
  <c r="C42" i="26"/>
  <c r="B42" i="26"/>
  <c r="A42" i="26"/>
  <c r="AC41" i="26"/>
  <c r="AB41" i="26"/>
  <c r="AA41" i="26"/>
  <c r="Z41" i="26"/>
  <c r="Y41" i="26"/>
  <c r="X41" i="26"/>
  <c r="W41" i="26"/>
  <c r="V41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D41" i="26"/>
  <c r="C41" i="26"/>
  <c r="B41" i="26"/>
  <c r="A41" i="26"/>
  <c r="AC40" i="26"/>
  <c r="AB40" i="26"/>
  <c r="AA40" i="26"/>
  <c r="Z40" i="26"/>
  <c r="Y40" i="26"/>
  <c r="X40" i="26"/>
  <c r="W40" i="26"/>
  <c r="V40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D40" i="26"/>
  <c r="C40" i="26"/>
  <c r="B40" i="26"/>
  <c r="A40" i="26"/>
  <c r="AC39" i="26"/>
  <c r="AB39" i="26"/>
  <c r="AA39" i="26"/>
  <c r="Z39" i="26"/>
  <c r="Y39" i="26"/>
  <c r="X39" i="26"/>
  <c r="W39" i="26"/>
  <c r="V39" i="26"/>
  <c r="U39" i="26"/>
  <c r="T39" i="26"/>
  <c r="S39" i="26"/>
  <c r="R39" i="26"/>
  <c r="Q39" i="26"/>
  <c r="P39" i="26"/>
  <c r="O39" i="26"/>
  <c r="N39" i="26"/>
  <c r="M39" i="26"/>
  <c r="L39" i="26"/>
  <c r="K39" i="26"/>
  <c r="J39" i="26"/>
  <c r="I39" i="26"/>
  <c r="H39" i="26"/>
  <c r="G39" i="26"/>
  <c r="F39" i="26"/>
  <c r="E39" i="26"/>
  <c r="D39" i="26"/>
  <c r="C39" i="26"/>
  <c r="B39" i="26"/>
  <c r="A39" i="26"/>
  <c r="AC38" i="26"/>
  <c r="AB38" i="26"/>
  <c r="AA38" i="26"/>
  <c r="Z38" i="26"/>
  <c r="Y38" i="26"/>
  <c r="X38" i="26"/>
  <c r="W38" i="26"/>
  <c r="V38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D38" i="26"/>
  <c r="C38" i="26"/>
  <c r="B38" i="26"/>
  <c r="A38" i="26"/>
  <c r="AC37" i="26"/>
  <c r="AB37" i="26"/>
  <c r="AA37" i="26"/>
  <c r="Z37" i="26"/>
  <c r="Y37" i="26"/>
  <c r="X37" i="26"/>
  <c r="W37" i="26"/>
  <c r="V37" i="26"/>
  <c r="U37" i="26"/>
  <c r="T37" i="26"/>
  <c r="S37" i="26"/>
  <c r="R37" i="26"/>
  <c r="Q37" i="26"/>
  <c r="P37" i="26"/>
  <c r="O37" i="26"/>
  <c r="N37" i="26"/>
  <c r="M37" i="26"/>
  <c r="L37" i="26"/>
  <c r="K37" i="26"/>
  <c r="J37" i="26"/>
  <c r="I37" i="26"/>
  <c r="H37" i="26"/>
  <c r="G37" i="26"/>
  <c r="F37" i="26"/>
  <c r="E37" i="26"/>
  <c r="D37" i="26"/>
  <c r="C37" i="26"/>
  <c r="B37" i="26"/>
  <c r="A37" i="26"/>
  <c r="AC36" i="26"/>
  <c r="AB36" i="26"/>
  <c r="AA36" i="26"/>
  <c r="Z36" i="26"/>
  <c r="Y36" i="26"/>
  <c r="X36" i="26"/>
  <c r="W36" i="26"/>
  <c r="V36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D36" i="26"/>
  <c r="C36" i="26"/>
  <c r="B36" i="26"/>
  <c r="A36" i="26"/>
  <c r="AC35" i="26"/>
  <c r="AB35" i="26"/>
  <c r="AA35" i="26"/>
  <c r="Z35" i="26"/>
  <c r="Y35" i="26"/>
  <c r="X35" i="26"/>
  <c r="W35" i="26"/>
  <c r="V35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D35" i="26"/>
  <c r="C35" i="26"/>
  <c r="B35" i="26"/>
  <c r="A35" i="26"/>
  <c r="AC34" i="26"/>
  <c r="AB34" i="26"/>
  <c r="AA34" i="26"/>
  <c r="Z34" i="26"/>
  <c r="Y34" i="26"/>
  <c r="X34" i="26"/>
  <c r="W34" i="26"/>
  <c r="V34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D34" i="26"/>
  <c r="C34" i="26"/>
  <c r="B34" i="26"/>
  <c r="A34" i="26"/>
  <c r="AC33" i="26"/>
  <c r="AB33" i="26"/>
  <c r="AA33" i="26"/>
  <c r="Z33" i="26"/>
  <c r="Y33" i="26"/>
  <c r="X33" i="26"/>
  <c r="W33" i="26"/>
  <c r="V33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D33" i="26"/>
  <c r="C33" i="26"/>
  <c r="B33" i="26"/>
  <c r="A33" i="26"/>
  <c r="AC32" i="26"/>
  <c r="AB32" i="26"/>
  <c r="AA32" i="26"/>
  <c r="Z32" i="26"/>
  <c r="Y32" i="26"/>
  <c r="X32" i="26"/>
  <c r="W32" i="26"/>
  <c r="V32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D32" i="26"/>
  <c r="C32" i="26"/>
  <c r="B32" i="26"/>
  <c r="A32" i="26"/>
  <c r="AC31" i="26"/>
  <c r="AB31" i="26"/>
  <c r="AA31" i="26"/>
  <c r="Z31" i="26"/>
  <c r="Y31" i="26"/>
  <c r="X31" i="26"/>
  <c r="W31" i="26"/>
  <c r="V31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D31" i="26"/>
  <c r="C31" i="26"/>
  <c r="B31" i="26"/>
  <c r="A31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D30" i="26"/>
  <c r="C30" i="26"/>
  <c r="B30" i="26"/>
  <c r="A30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9" i="26"/>
  <c r="C29" i="26"/>
  <c r="B29" i="26"/>
  <c r="A29" i="26"/>
  <c r="AC28" i="26"/>
  <c r="AB28" i="26"/>
  <c r="AA28" i="26"/>
  <c r="Z28" i="26"/>
  <c r="Y28" i="26"/>
  <c r="X28" i="26"/>
  <c r="W28" i="26"/>
  <c r="V28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D28" i="26"/>
  <c r="C28" i="26"/>
  <c r="B28" i="26"/>
  <c r="A28" i="26"/>
  <c r="AC27" i="26"/>
  <c r="AB27" i="26"/>
  <c r="AA27" i="26"/>
  <c r="Z27" i="26"/>
  <c r="Y27" i="26"/>
  <c r="X27" i="26"/>
  <c r="W27" i="26"/>
  <c r="V27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D27" i="26"/>
  <c r="C27" i="26"/>
  <c r="B27" i="26"/>
  <c r="A27" i="26"/>
  <c r="AC26" i="26"/>
  <c r="AB26" i="26"/>
  <c r="AA26" i="26"/>
  <c r="Z26" i="26"/>
  <c r="Y26" i="26"/>
  <c r="X26" i="26"/>
  <c r="W26" i="26"/>
  <c r="V26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D26" i="26"/>
  <c r="C26" i="26"/>
  <c r="B26" i="26"/>
  <c r="A26" i="26"/>
  <c r="AC25" i="26"/>
  <c r="AB25" i="26"/>
  <c r="AA25" i="26"/>
  <c r="Z25" i="26"/>
  <c r="Y25" i="26"/>
  <c r="X25" i="26"/>
  <c r="W25" i="26"/>
  <c r="V25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D25" i="26"/>
  <c r="C25" i="26"/>
  <c r="B25" i="26"/>
  <c r="A25" i="26"/>
  <c r="AC24" i="26"/>
  <c r="AB24" i="26"/>
  <c r="AA24" i="26"/>
  <c r="Z24" i="26"/>
  <c r="Y24" i="26"/>
  <c r="X24" i="26"/>
  <c r="W24" i="26"/>
  <c r="V24" i="26"/>
  <c r="U24" i="26"/>
  <c r="T24" i="26"/>
  <c r="S24" i="26"/>
  <c r="R24" i="26"/>
  <c r="Q24" i="26"/>
  <c r="P24" i="26"/>
  <c r="O24" i="26"/>
  <c r="N24" i="26"/>
  <c r="M24" i="26"/>
  <c r="L24" i="26"/>
  <c r="K24" i="26"/>
  <c r="J24" i="26"/>
  <c r="I24" i="26"/>
  <c r="H24" i="26"/>
  <c r="G24" i="26"/>
  <c r="F24" i="26"/>
  <c r="E24" i="26"/>
  <c r="D24" i="26"/>
  <c r="C24" i="26"/>
  <c r="B24" i="26"/>
  <c r="A24" i="26"/>
  <c r="AC23" i="26"/>
  <c r="AB23" i="26"/>
  <c r="AA23" i="26"/>
  <c r="Z23" i="26"/>
  <c r="Y23" i="26"/>
  <c r="X23" i="26"/>
  <c r="W23" i="26"/>
  <c r="V23" i="26"/>
  <c r="U23" i="26"/>
  <c r="T23" i="26"/>
  <c r="S23" i="26"/>
  <c r="R23" i="26"/>
  <c r="Q23" i="26"/>
  <c r="P23" i="26"/>
  <c r="O23" i="26"/>
  <c r="N23" i="26"/>
  <c r="M23" i="26"/>
  <c r="L23" i="26"/>
  <c r="K23" i="26"/>
  <c r="J23" i="26"/>
  <c r="I23" i="26"/>
  <c r="H23" i="26"/>
  <c r="G23" i="26"/>
  <c r="F23" i="26"/>
  <c r="E23" i="26"/>
  <c r="D23" i="26"/>
  <c r="C23" i="26"/>
  <c r="B23" i="26"/>
  <c r="A23" i="26"/>
  <c r="AC22" i="26"/>
  <c r="AB22" i="26"/>
  <c r="AA22" i="26"/>
  <c r="Z22" i="26"/>
  <c r="Y22" i="26"/>
  <c r="X22" i="26"/>
  <c r="W22" i="26"/>
  <c r="V22" i="26"/>
  <c r="U22" i="26"/>
  <c r="T22" i="26"/>
  <c r="S22" i="26"/>
  <c r="R22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E22" i="26"/>
  <c r="D22" i="26"/>
  <c r="C22" i="26"/>
  <c r="B22" i="26"/>
  <c r="A22" i="26"/>
  <c r="AC21" i="26"/>
  <c r="AB21" i="26"/>
  <c r="AA21" i="26"/>
  <c r="Z21" i="26"/>
  <c r="Y21" i="26"/>
  <c r="X21" i="26"/>
  <c r="W21" i="26"/>
  <c r="V21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D21" i="26"/>
  <c r="C21" i="26"/>
  <c r="B21" i="26"/>
  <c r="A21" i="26"/>
  <c r="AC20" i="26"/>
  <c r="AB20" i="26"/>
  <c r="AA20" i="26"/>
  <c r="Z20" i="26"/>
  <c r="Y20" i="26"/>
  <c r="X20" i="26"/>
  <c r="W20" i="26"/>
  <c r="V20" i="26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B20" i="26"/>
  <c r="A20" i="26"/>
  <c r="AC19" i="26"/>
  <c r="AB19" i="26"/>
  <c r="AA19" i="26"/>
  <c r="Z19" i="26"/>
  <c r="Y19" i="26"/>
  <c r="X19" i="26"/>
  <c r="W19" i="26"/>
  <c r="V19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D19" i="26"/>
  <c r="C19" i="26"/>
  <c r="B19" i="26"/>
  <c r="A19" i="26"/>
  <c r="AC18" i="26"/>
  <c r="AB18" i="26"/>
  <c r="AA18" i="26"/>
  <c r="Z18" i="26"/>
  <c r="Y18" i="26"/>
  <c r="X18" i="26"/>
  <c r="W18" i="26"/>
  <c r="V18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D18" i="26"/>
  <c r="C18" i="26"/>
  <c r="B18" i="26"/>
  <c r="A18" i="26"/>
  <c r="AC17" i="26"/>
  <c r="AB17" i="26"/>
  <c r="AA17" i="26"/>
  <c r="Z17" i="26"/>
  <c r="Y17" i="26"/>
  <c r="X17" i="26"/>
  <c r="W17" i="26"/>
  <c r="V17" i="26"/>
  <c r="U17" i="26"/>
  <c r="T17" i="26"/>
  <c r="S17" i="26"/>
  <c r="R17" i="26"/>
  <c r="Q17" i="26"/>
  <c r="P17" i="26"/>
  <c r="O17" i="26"/>
  <c r="N17" i="26"/>
  <c r="M17" i="26"/>
  <c r="L17" i="26"/>
  <c r="K17" i="26"/>
  <c r="J17" i="26"/>
  <c r="I17" i="26"/>
  <c r="H17" i="26"/>
  <c r="G17" i="26"/>
  <c r="F17" i="26"/>
  <c r="E17" i="26"/>
  <c r="D17" i="26"/>
  <c r="C17" i="26"/>
  <c r="B17" i="26"/>
  <c r="A17" i="26"/>
  <c r="AC16" i="26"/>
  <c r="AB16" i="26"/>
  <c r="AA16" i="26"/>
  <c r="Z16" i="26"/>
  <c r="Y16" i="26"/>
  <c r="X16" i="26"/>
  <c r="W16" i="26"/>
  <c r="V16" i="26"/>
  <c r="U16" i="26"/>
  <c r="T16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E16" i="26"/>
  <c r="D16" i="26"/>
  <c r="C16" i="26"/>
  <c r="B16" i="26"/>
  <c r="A16" i="26"/>
  <c r="AC15" i="26"/>
  <c r="AB15" i="26"/>
  <c r="AA15" i="26"/>
  <c r="Z15" i="26"/>
  <c r="Y15" i="26"/>
  <c r="X15" i="26"/>
  <c r="W15" i="26"/>
  <c r="V15" i="26"/>
  <c r="U15" i="26"/>
  <c r="T15" i="26"/>
  <c r="S15" i="26"/>
  <c r="R15" i="26"/>
  <c r="Q15" i="26"/>
  <c r="P15" i="26"/>
  <c r="O15" i="26"/>
  <c r="N15" i="26"/>
  <c r="M15" i="26"/>
  <c r="L15" i="26"/>
  <c r="K15" i="26"/>
  <c r="J15" i="26"/>
  <c r="I15" i="26"/>
  <c r="H15" i="26"/>
  <c r="G15" i="26"/>
  <c r="F15" i="26"/>
  <c r="E15" i="26"/>
  <c r="D15" i="26"/>
  <c r="C15" i="26"/>
  <c r="B15" i="26"/>
  <c r="A15" i="26"/>
  <c r="AC14" i="26"/>
  <c r="AB14" i="26"/>
  <c r="AA14" i="26"/>
  <c r="Z14" i="26"/>
  <c r="Y14" i="26"/>
  <c r="X14" i="26"/>
  <c r="W14" i="26"/>
  <c r="V14" i="26"/>
  <c r="U14" i="26"/>
  <c r="T14" i="26"/>
  <c r="S14" i="26"/>
  <c r="R14" i="26"/>
  <c r="Q14" i="26"/>
  <c r="P14" i="26"/>
  <c r="O14" i="26"/>
  <c r="N14" i="26"/>
  <c r="M14" i="26"/>
  <c r="L14" i="26"/>
  <c r="K14" i="26"/>
  <c r="J14" i="26"/>
  <c r="I14" i="26"/>
  <c r="H14" i="26"/>
  <c r="G14" i="26"/>
  <c r="F14" i="26"/>
  <c r="E14" i="26"/>
  <c r="D14" i="26"/>
  <c r="C14" i="26"/>
  <c r="B14" i="26"/>
  <c r="A14" i="26"/>
  <c r="AC13" i="26"/>
  <c r="AB13" i="26"/>
  <c r="AA13" i="26"/>
  <c r="Z13" i="26"/>
  <c r="Y13" i="26"/>
  <c r="X13" i="26"/>
  <c r="W13" i="26"/>
  <c r="V13" i="26"/>
  <c r="U13" i="26"/>
  <c r="T13" i="26"/>
  <c r="S13" i="26"/>
  <c r="R13" i="26"/>
  <c r="Q13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D13" i="26"/>
  <c r="C13" i="26"/>
  <c r="B13" i="26"/>
  <c r="A13" i="26"/>
  <c r="AC12" i="26"/>
  <c r="AB12" i="26"/>
  <c r="AA12" i="26"/>
  <c r="Z12" i="26"/>
  <c r="Y12" i="26"/>
  <c r="X12" i="26"/>
  <c r="W12" i="26"/>
  <c r="V12" i="26"/>
  <c r="U12" i="26"/>
  <c r="T12" i="26"/>
  <c r="S12" i="26"/>
  <c r="R12" i="26"/>
  <c r="Q12" i="26"/>
  <c r="P12" i="26"/>
  <c r="O12" i="26"/>
  <c r="N12" i="26"/>
  <c r="M12" i="26"/>
  <c r="L12" i="26"/>
  <c r="K12" i="26"/>
  <c r="J12" i="26"/>
  <c r="I12" i="26"/>
  <c r="H12" i="26"/>
  <c r="G12" i="26"/>
  <c r="F12" i="26"/>
  <c r="E12" i="26"/>
  <c r="D12" i="26"/>
  <c r="C12" i="26"/>
  <c r="B12" i="26"/>
  <c r="A12" i="26"/>
  <c r="AC11" i="26"/>
  <c r="AB11" i="26"/>
  <c r="AA11" i="26"/>
  <c r="Z11" i="26"/>
  <c r="Y11" i="26"/>
  <c r="X11" i="26"/>
  <c r="W11" i="26"/>
  <c r="V11" i="26"/>
  <c r="U11" i="26"/>
  <c r="T11" i="26"/>
  <c r="S11" i="26"/>
  <c r="R11" i="26"/>
  <c r="Q11" i="26"/>
  <c r="P11" i="26"/>
  <c r="O11" i="26"/>
  <c r="N11" i="26"/>
  <c r="M11" i="26"/>
  <c r="L11" i="26"/>
  <c r="K11" i="26"/>
  <c r="J11" i="26"/>
  <c r="I11" i="26"/>
  <c r="H11" i="26"/>
  <c r="G11" i="26"/>
  <c r="F11" i="26"/>
  <c r="E11" i="26"/>
  <c r="D11" i="26"/>
  <c r="C11" i="26"/>
  <c r="B11" i="26"/>
  <c r="A11" i="26"/>
  <c r="AC10" i="26"/>
  <c r="AB10" i="26"/>
  <c r="AA10" i="26"/>
  <c r="Z10" i="26"/>
  <c r="Y10" i="26"/>
  <c r="X10" i="26"/>
  <c r="W10" i="26"/>
  <c r="V10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B10" i="26"/>
  <c r="A10" i="26"/>
  <c r="AC9" i="26"/>
  <c r="AB9" i="26"/>
  <c r="AA9" i="26"/>
  <c r="Z9" i="26"/>
  <c r="Y9" i="26"/>
  <c r="X9" i="26"/>
  <c r="W9" i="26"/>
  <c r="V9" i="26"/>
  <c r="U9" i="26"/>
  <c r="T9" i="26"/>
  <c r="S9" i="26"/>
  <c r="R9" i="26"/>
  <c r="Q9" i="26"/>
  <c r="P9" i="26"/>
  <c r="O9" i="26"/>
  <c r="N9" i="26"/>
  <c r="M9" i="26"/>
  <c r="L9" i="26"/>
  <c r="K9" i="26"/>
  <c r="J9" i="26"/>
  <c r="I9" i="26"/>
  <c r="H9" i="26"/>
  <c r="G9" i="26"/>
  <c r="F9" i="26"/>
  <c r="E9" i="26"/>
  <c r="D9" i="26"/>
  <c r="C9" i="26"/>
  <c r="B9" i="26"/>
  <c r="A9" i="26"/>
  <c r="AC8" i="26"/>
  <c r="AB8" i="26"/>
  <c r="AA8" i="26"/>
  <c r="Z8" i="26"/>
  <c r="Y8" i="26"/>
  <c r="X8" i="26"/>
  <c r="W8" i="26"/>
  <c r="V8" i="26"/>
  <c r="U8" i="26"/>
  <c r="T8" i="26"/>
  <c r="S8" i="26"/>
  <c r="R8" i="26"/>
  <c r="Q8" i="26"/>
  <c r="P8" i="26"/>
  <c r="O8" i="26"/>
  <c r="N8" i="26"/>
  <c r="M8" i="26"/>
  <c r="L8" i="26"/>
  <c r="K8" i="26"/>
  <c r="J8" i="26"/>
  <c r="I8" i="26"/>
  <c r="H8" i="26"/>
  <c r="G8" i="26"/>
  <c r="F8" i="26"/>
  <c r="E8" i="26"/>
  <c r="D8" i="26"/>
  <c r="C8" i="26"/>
  <c r="B8" i="26"/>
  <c r="A8" i="26"/>
  <c r="AC7" i="26"/>
  <c r="AB7" i="26"/>
  <c r="AA7" i="26"/>
  <c r="Z7" i="26"/>
  <c r="Y7" i="26"/>
  <c r="X7" i="26"/>
  <c r="W7" i="26"/>
  <c r="V7" i="26"/>
  <c r="U7" i="26"/>
  <c r="T7" i="26"/>
  <c r="S7" i="26"/>
  <c r="R7" i="26"/>
  <c r="Q7" i="26"/>
  <c r="P7" i="26"/>
  <c r="O7" i="26"/>
  <c r="N7" i="26"/>
  <c r="M7" i="26"/>
  <c r="L7" i="26"/>
  <c r="K7" i="26"/>
  <c r="J7" i="26"/>
  <c r="I7" i="26"/>
  <c r="H7" i="26"/>
  <c r="G7" i="26"/>
  <c r="F7" i="26"/>
  <c r="E7" i="26"/>
  <c r="D7" i="26"/>
  <c r="C7" i="26"/>
  <c r="B7" i="26"/>
  <c r="A7" i="26"/>
  <c r="AC6" i="26"/>
  <c r="AB6" i="26"/>
  <c r="AA6" i="26"/>
  <c r="Z6" i="26"/>
  <c r="Y6" i="26"/>
  <c r="X6" i="26"/>
  <c r="W6" i="26"/>
  <c r="V6" i="26"/>
  <c r="U6" i="26"/>
  <c r="T6" i="26"/>
  <c r="S6" i="26"/>
  <c r="R6" i="26"/>
  <c r="Q6" i="26"/>
  <c r="P6" i="26"/>
  <c r="O6" i="26"/>
  <c r="N6" i="26"/>
  <c r="M6" i="26"/>
  <c r="L6" i="26"/>
  <c r="K6" i="26"/>
  <c r="J6" i="26"/>
  <c r="I6" i="26"/>
  <c r="H6" i="26"/>
  <c r="G6" i="26"/>
  <c r="F6" i="26"/>
  <c r="E6" i="26"/>
  <c r="D6" i="26"/>
  <c r="C6" i="26"/>
  <c r="B6" i="26"/>
  <c r="A6" i="26"/>
  <c r="AC5" i="26"/>
  <c r="AB5" i="26"/>
  <c r="AA5" i="26"/>
  <c r="Z5" i="26"/>
  <c r="Y5" i="26"/>
  <c r="X5" i="26"/>
  <c r="W5" i="26"/>
  <c r="V5" i="26"/>
  <c r="U5" i="26"/>
  <c r="T5" i="26"/>
  <c r="S5" i="26"/>
  <c r="R5" i="26"/>
  <c r="Q5" i="26"/>
  <c r="P5" i="26"/>
  <c r="O5" i="26"/>
  <c r="N5" i="26"/>
  <c r="M5" i="26"/>
  <c r="L5" i="26"/>
  <c r="K5" i="26"/>
  <c r="J5" i="26"/>
  <c r="I5" i="26"/>
  <c r="H5" i="26"/>
  <c r="G5" i="26"/>
  <c r="F5" i="26"/>
  <c r="E5" i="26"/>
  <c r="D5" i="26"/>
  <c r="C5" i="26"/>
  <c r="B5" i="26"/>
  <c r="A5" i="26"/>
  <c r="AC4" i="26"/>
  <c r="AB4" i="26"/>
  <c r="AA4" i="26"/>
  <c r="Z4" i="26"/>
  <c r="Y4" i="26"/>
  <c r="X4" i="26"/>
  <c r="W4" i="26"/>
  <c r="V4" i="26"/>
  <c r="U4" i="26"/>
  <c r="T4" i="26"/>
  <c r="S4" i="26"/>
  <c r="R4" i="26"/>
  <c r="Q4" i="26"/>
  <c r="P4" i="26"/>
  <c r="O4" i="26"/>
  <c r="N4" i="26"/>
  <c r="M4" i="26"/>
  <c r="L4" i="26"/>
  <c r="K4" i="26"/>
  <c r="J4" i="26"/>
  <c r="I4" i="26"/>
  <c r="H4" i="26"/>
  <c r="G4" i="26"/>
  <c r="F4" i="26"/>
  <c r="E4" i="26"/>
  <c r="D4" i="26"/>
  <c r="C4" i="26"/>
  <c r="B4" i="26"/>
  <c r="A4" i="26"/>
  <c r="AC3" i="26"/>
  <c r="AB3" i="26"/>
  <c r="AA3" i="26"/>
  <c r="Z3" i="26"/>
  <c r="Y3" i="26"/>
  <c r="X3" i="26"/>
  <c r="W3" i="26"/>
  <c r="V3" i="26"/>
  <c r="U3" i="26"/>
  <c r="T3" i="26"/>
  <c r="S3" i="26"/>
  <c r="R3" i="26"/>
  <c r="Q3" i="26"/>
  <c r="P3" i="26"/>
  <c r="O3" i="26"/>
  <c r="N3" i="26"/>
  <c r="M3" i="26"/>
  <c r="L3" i="26"/>
  <c r="K3" i="26"/>
  <c r="J3" i="26"/>
  <c r="I3" i="26"/>
  <c r="H3" i="26"/>
  <c r="G3" i="26"/>
  <c r="F3" i="26"/>
  <c r="E3" i="26"/>
  <c r="D3" i="26"/>
  <c r="C3" i="26"/>
  <c r="B3" i="26"/>
  <c r="A3" i="26"/>
  <c r="AC2" i="26"/>
  <c r="AB2" i="26"/>
  <c r="AA2" i="26"/>
  <c r="Z2" i="26"/>
  <c r="Y2" i="26"/>
  <c r="X2" i="26"/>
  <c r="W2" i="26"/>
  <c r="V2" i="26"/>
  <c r="U2" i="26"/>
  <c r="T2" i="26"/>
  <c r="S2" i="26"/>
  <c r="R2" i="26"/>
  <c r="Q2" i="26"/>
  <c r="P2" i="26"/>
  <c r="O2" i="26"/>
  <c r="N2" i="26"/>
  <c r="M2" i="26"/>
  <c r="L2" i="26"/>
  <c r="K2" i="26"/>
  <c r="J2" i="26"/>
  <c r="I2" i="26"/>
  <c r="H2" i="26"/>
  <c r="G2" i="26"/>
  <c r="F2" i="26"/>
  <c r="E2" i="26"/>
  <c r="D2" i="26"/>
  <c r="C2" i="26"/>
  <c r="B2" i="26"/>
  <c r="A2" i="26"/>
  <c r="A1" i="26"/>
  <c r="AD69" i="25"/>
  <c r="AC69" i="25"/>
  <c r="AB69" i="25"/>
  <c r="AA69" i="25"/>
  <c r="Z69" i="25"/>
  <c r="Y69" i="25"/>
  <c r="X69" i="25"/>
  <c r="W69" i="25"/>
  <c r="V69" i="25"/>
  <c r="U69" i="25"/>
  <c r="T69" i="25"/>
  <c r="S69" i="25"/>
  <c r="R69" i="25"/>
  <c r="Q69" i="25"/>
  <c r="P69" i="25"/>
  <c r="O69" i="25"/>
  <c r="N69" i="25"/>
  <c r="M69" i="25"/>
  <c r="L69" i="25"/>
  <c r="K69" i="25"/>
  <c r="J69" i="25"/>
  <c r="I69" i="25"/>
  <c r="H69" i="25"/>
  <c r="G69" i="25"/>
  <c r="F69" i="25"/>
  <c r="E69" i="25"/>
  <c r="D69" i="25"/>
  <c r="C69" i="25"/>
  <c r="B69" i="25"/>
  <c r="A69" i="25"/>
  <c r="AD68" i="25"/>
  <c r="AC68" i="25"/>
  <c r="AB68" i="25"/>
  <c r="AA68" i="25"/>
  <c r="Z68" i="25"/>
  <c r="Y68" i="25"/>
  <c r="X68" i="25"/>
  <c r="W68" i="25"/>
  <c r="V68" i="25"/>
  <c r="U68" i="25"/>
  <c r="T68" i="25"/>
  <c r="S68" i="25"/>
  <c r="R68" i="25"/>
  <c r="Q68" i="25"/>
  <c r="P68" i="25"/>
  <c r="O68" i="25"/>
  <c r="N68" i="25"/>
  <c r="M68" i="25"/>
  <c r="L68" i="25"/>
  <c r="K68" i="25"/>
  <c r="J68" i="25"/>
  <c r="I68" i="25"/>
  <c r="H68" i="25"/>
  <c r="G68" i="25"/>
  <c r="F68" i="25"/>
  <c r="E68" i="25"/>
  <c r="D68" i="25"/>
  <c r="C68" i="25"/>
  <c r="B68" i="25"/>
  <c r="A68" i="25"/>
  <c r="AC69" i="26"/>
  <c r="AB69" i="26"/>
  <c r="AA69" i="26"/>
  <c r="Z69" i="26"/>
  <c r="Y69" i="26"/>
  <c r="X69" i="26"/>
  <c r="W69" i="26"/>
  <c r="V69" i="26"/>
  <c r="U69" i="26"/>
  <c r="T69" i="26"/>
  <c r="S69" i="26"/>
  <c r="R69" i="26"/>
  <c r="Q69" i="26"/>
  <c r="P69" i="26"/>
  <c r="O69" i="26"/>
  <c r="N69" i="26"/>
  <c r="M69" i="26"/>
  <c r="L69" i="26"/>
  <c r="K69" i="26"/>
  <c r="J69" i="26"/>
  <c r="I69" i="26"/>
  <c r="H69" i="26"/>
  <c r="G69" i="26"/>
  <c r="F69" i="26"/>
  <c r="E69" i="26"/>
  <c r="D69" i="26"/>
  <c r="C69" i="26"/>
  <c r="B69" i="26"/>
  <c r="A69" i="26"/>
  <c r="AF69" i="27"/>
  <c r="AE69" i="27"/>
  <c r="AD69" i="27"/>
  <c r="AC69" i="27"/>
  <c r="AB69" i="27"/>
  <c r="AA69" i="27"/>
  <c r="Z69" i="27"/>
  <c r="Y69" i="27"/>
  <c r="X69" i="27"/>
  <c r="W69" i="27"/>
  <c r="V69" i="27"/>
  <c r="U69" i="27"/>
  <c r="T69" i="27"/>
  <c r="S69" i="27"/>
  <c r="R69" i="27"/>
  <c r="Q69" i="27"/>
  <c r="P69" i="27"/>
  <c r="O69" i="27"/>
  <c r="N69" i="27"/>
  <c r="M69" i="27"/>
  <c r="L69" i="27"/>
  <c r="K69" i="27"/>
  <c r="J69" i="27"/>
  <c r="I69" i="27"/>
  <c r="H69" i="27"/>
  <c r="G69" i="27"/>
  <c r="F69" i="27"/>
  <c r="E69" i="27"/>
  <c r="D69" i="27"/>
  <c r="C69" i="27"/>
  <c r="AF68" i="27"/>
  <c r="AE68" i="27"/>
  <c r="AD68" i="27"/>
  <c r="AC68" i="27"/>
  <c r="AB68" i="27"/>
  <c r="AA68" i="27"/>
  <c r="Z68" i="27"/>
  <c r="Y68" i="27"/>
  <c r="X68" i="27"/>
  <c r="W68" i="27"/>
  <c r="V68" i="27"/>
  <c r="U68" i="27"/>
  <c r="T68" i="27"/>
  <c r="S68" i="27"/>
  <c r="R68" i="27"/>
  <c r="Q68" i="27"/>
  <c r="P68" i="27"/>
  <c r="O68" i="27"/>
  <c r="N68" i="27"/>
  <c r="M68" i="27"/>
  <c r="L68" i="27"/>
  <c r="K68" i="27"/>
  <c r="J68" i="27"/>
  <c r="I68" i="27"/>
  <c r="H68" i="27"/>
  <c r="G68" i="27"/>
  <c r="F68" i="27"/>
  <c r="E68" i="27"/>
  <c r="D68" i="27"/>
  <c r="C68" i="27"/>
  <c r="AF67" i="27"/>
  <c r="AE67" i="27"/>
  <c r="AD67" i="27"/>
  <c r="AC67" i="27"/>
  <c r="AB67" i="27"/>
  <c r="AA67" i="27"/>
  <c r="Z67" i="27"/>
  <c r="Y67" i="27"/>
  <c r="X67" i="27"/>
  <c r="W67" i="27"/>
  <c r="V67" i="27"/>
  <c r="U67" i="27"/>
  <c r="T67" i="27"/>
  <c r="S67" i="27"/>
  <c r="R67" i="27"/>
  <c r="Q67" i="27"/>
  <c r="P67" i="27"/>
  <c r="O67" i="27"/>
  <c r="N67" i="27"/>
  <c r="M67" i="27"/>
  <c r="L67" i="27"/>
  <c r="K67" i="27"/>
  <c r="J67" i="27"/>
  <c r="I67" i="27"/>
  <c r="H67" i="27"/>
  <c r="G67" i="27"/>
  <c r="F67" i="27"/>
  <c r="E67" i="27"/>
  <c r="D67" i="27"/>
  <c r="C67" i="27"/>
  <c r="AF66" i="27"/>
  <c r="AE66" i="27"/>
  <c r="AD66" i="27"/>
  <c r="AC66" i="27"/>
  <c r="AB66" i="27"/>
  <c r="AA66" i="27"/>
  <c r="Z66" i="27"/>
  <c r="Y66" i="27"/>
  <c r="X66" i="27"/>
  <c r="W66" i="27"/>
  <c r="V66" i="27"/>
  <c r="U66" i="27"/>
  <c r="T66" i="27"/>
  <c r="S66" i="27"/>
  <c r="R66" i="27"/>
  <c r="Q66" i="27"/>
  <c r="P66" i="27"/>
  <c r="O66" i="27"/>
  <c r="N66" i="27"/>
  <c r="M66" i="27"/>
  <c r="L66" i="27"/>
  <c r="K66" i="27"/>
  <c r="J66" i="27"/>
  <c r="I66" i="27"/>
  <c r="H66" i="27"/>
  <c r="G66" i="27"/>
  <c r="F66" i="27"/>
  <c r="E66" i="27"/>
  <c r="D66" i="27"/>
  <c r="C66" i="27"/>
  <c r="AF65" i="27"/>
  <c r="AE65" i="27"/>
  <c r="AD65" i="27"/>
  <c r="AC65" i="27"/>
  <c r="AB65" i="27"/>
  <c r="AA65" i="27"/>
  <c r="Z65" i="27"/>
  <c r="Y65" i="27"/>
  <c r="X65" i="27"/>
  <c r="W65" i="27"/>
  <c r="V65" i="27"/>
  <c r="U65" i="27"/>
  <c r="T65" i="27"/>
  <c r="S65" i="27"/>
  <c r="R65" i="27"/>
  <c r="Q65" i="27"/>
  <c r="P65" i="27"/>
  <c r="O65" i="27"/>
  <c r="N65" i="27"/>
  <c r="M65" i="27"/>
  <c r="L65" i="27"/>
  <c r="K65" i="27"/>
  <c r="J65" i="27"/>
  <c r="I65" i="27"/>
  <c r="H65" i="27"/>
  <c r="G65" i="27"/>
  <c r="F65" i="27"/>
  <c r="E65" i="27"/>
  <c r="D65" i="27"/>
  <c r="C65" i="27"/>
  <c r="AF64" i="27"/>
  <c r="AE64" i="27"/>
  <c r="AD64" i="27"/>
  <c r="AC64" i="27"/>
  <c r="AB64" i="27"/>
  <c r="AA64" i="27"/>
  <c r="Z64" i="27"/>
  <c r="Y64" i="27"/>
  <c r="X64" i="27"/>
  <c r="W64" i="27"/>
  <c r="V64" i="27"/>
  <c r="U64" i="27"/>
  <c r="T64" i="27"/>
  <c r="S64" i="27"/>
  <c r="R64" i="27"/>
  <c r="Q64" i="27"/>
  <c r="P64" i="27"/>
  <c r="O64" i="27"/>
  <c r="N64" i="27"/>
  <c r="M64" i="27"/>
  <c r="L64" i="27"/>
  <c r="K64" i="27"/>
  <c r="J64" i="27"/>
  <c r="I64" i="27"/>
  <c r="H64" i="27"/>
  <c r="G64" i="27"/>
  <c r="F64" i="27"/>
  <c r="E64" i="27"/>
  <c r="D64" i="27"/>
  <c r="C64" i="27"/>
  <c r="AF2" i="27"/>
  <c r="AE2" i="27"/>
  <c r="AD2" i="27"/>
  <c r="AC2" i="27"/>
  <c r="AB2" i="27"/>
  <c r="AA2" i="27"/>
  <c r="Z2" i="27"/>
  <c r="Y2" i="27"/>
  <c r="X2" i="27"/>
  <c r="W2" i="27"/>
  <c r="V2" i="27"/>
  <c r="U2" i="27"/>
  <c r="T2" i="27"/>
  <c r="S2" i="27"/>
  <c r="R2" i="27"/>
  <c r="Q2" i="27"/>
  <c r="P2" i="27"/>
  <c r="O2" i="27"/>
  <c r="N2" i="27"/>
  <c r="M2" i="27"/>
  <c r="L2" i="27"/>
  <c r="K2" i="27"/>
  <c r="J2" i="27"/>
  <c r="I2" i="27"/>
  <c r="H2" i="27"/>
  <c r="G2" i="27"/>
  <c r="F2" i="27"/>
  <c r="E2" i="27"/>
  <c r="D2" i="27"/>
  <c r="AD69" i="32"/>
  <c r="AC69" i="32"/>
  <c r="AB69" i="32"/>
  <c r="AA69" i="32"/>
  <c r="Z69" i="32"/>
  <c r="Y69" i="32"/>
  <c r="X69" i="32"/>
  <c r="W69" i="32"/>
  <c r="V69" i="32"/>
  <c r="U69" i="32"/>
  <c r="T69" i="32"/>
  <c r="S69" i="32"/>
  <c r="R69" i="32"/>
  <c r="Q69" i="32"/>
  <c r="P69" i="32"/>
  <c r="O69" i="32"/>
  <c r="N69" i="32"/>
  <c r="M69" i="32"/>
  <c r="L69" i="32"/>
  <c r="K69" i="32"/>
  <c r="J69" i="32"/>
  <c r="I69" i="32"/>
  <c r="H69" i="32"/>
  <c r="G69" i="32"/>
  <c r="F69" i="32"/>
  <c r="E69" i="32"/>
  <c r="D69" i="32"/>
  <c r="C69" i="32"/>
  <c r="B69" i="32"/>
  <c r="A69" i="32"/>
  <c r="AD68" i="32"/>
  <c r="AC68" i="32"/>
  <c r="AB68" i="32"/>
  <c r="AA68" i="32"/>
  <c r="Z68" i="32"/>
  <c r="Y68" i="32"/>
  <c r="X68" i="32"/>
  <c r="W68" i="32"/>
  <c r="V68" i="32"/>
  <c r="U68" i="32"/>
  <c r="T68" i="32"/>
  <c r="S68" i="32"/>
  <c r="R68" i="32"/>
  <c r="Q68" i="32"/>
  <c r="P68" i="32"/>
  <c r="O68" i="32"/>
  <c r="N68" i="32"/>
  <c r="M68" i="32"/>
  <c r="L68" i="32"/>
  <c r="K68" i="32"/>
  <c r="J68" i="32"/>
  <c r="I68" i="32"/>
  <c r="H68" i="32"/>
  <c r="G68" i="32"/>
  <c r="F68" i="32"/>
  <c r="E68" i="32"/>
  <c r="D68" i="32"/>
  <c r="C68" i="32"/>
  <c r="B68" i="32"/>
  <c r="A68" i="32"/>
  <c r="AD67" i="32"/>
  <c r="AC67" i="32"/>
  <c r="AB67" i="32"/>
  <c r="AA67" i="32"/>
  <c r="Z67" i="32"/>
  <c r="Y67" i="32"/>
  <c r="X67" i="32"/>
  <c r="W67" i="32"/>
  <c r="V67" i="32"/>
  <c r="U67" i="32"/>
  <c r="T67" i="32"/>
  <c r="S67" i="32"/>
  <c r="R67" i="32"/>
  <c r="Q67" i="32"/>
  <c r="P67" i="32"/>
  <c r="O67" i="32"/>
  <c r="N67" i="32"/>
  <c r="M67" i="32"/>
  <c r="L67" i="32"/>
  <c r="K67" i="32"/>
  <c r="J67" i="32"/>
  <c r="I67" i="32"/>
  <c r="H67" i="32"/>
  <c r="G67" i="32"/>
  <c r="F67" i="32"/>
  <c r="E67" i="32"/>
  <c r="D67" i="32"/>
  <c r="C67" i="32"/>
  <c r="B67" i="32"/>
  <c r="A67" i="32"/>
  <c r="AD66" i="32"/>
  <c r="AC66" i="32"/>
  <c r="AB66" i="32"/>
  <c r="AA66" i="32"/>
  <c r="Z66" i="32"/>
  <c r="Y66" i="32"/>
  <c r="X66" i="32"/>
  <c r="W66" i="32"/>
  <c r="V66" i="32"/>
  <c r="U66" i="32"/>
  <c r="T66" i="32"/>
  <c r="S66" i="32"/>
  <c r="R66" i="32"/>
  <c r="Q66" i="32"/>
  <c r="P66" i="32"/>
  <c r="O66" i="32"/>
  <c r="N66" i="32"/>
  <c r="M66" i="32"/>
  <c r="L66" i="32"/>
  <c r="K66" i="32"/>
  <c r="J66" i="32"/>
  <c r="I66" i="32"/>
  <c r="H66" i="32"/>
  <c r="G66" i="32"/>
  <c r="F66" i="32"/>
  <c r="E66" i="32"/>
  <c r="D66" i="32"/>
  <c r="C66" i="32"/>
  <c r="B66" i="32"/>
  <c r="A66" i="32"/>
  <c r="AD65" i="32"/>
  <c r="AC65" i="32"/>
  <c r="AB65" i="32"/>
  <c r="AA65" i="32"/>
  <c r="Z65" i="32"/>
  <c r="Y65" i="32"/>
  <c r="X65" i="32"/>
  <c r="W65" i="32"/>
  <c r="V65" i="32"/>
  <c r="U65" i="32"/>
  <c r="T65" i="32"/>
  <c r="S65" i="32"/>
  <c r="R65" i="32"/>
  <c r="Q65" i="32"/>
  <c r="P65" i="32"/>
  <c r="O65" i="32"/>
  <c r="N65" i="32"/>
  <c r="M65" i="32"/>
  <c r="L65" i="32"/>
  <c r="K65" i="32"/>
  <c r="J65" i="32"/>
  <c r="I65" i="32"/>
  <c r="H65" i="32"/>
  <c r="G65" i="32"/>
  <c r="F65" i="32"/>
  <c r="E65" i="32"/>
  <c r="D65" i="32"/>
  <c r="C65" i="32"/>
  <c r="B65" i="32"/>
  <c r="A65" i="32"/>
  <c r="AD64" i="32"/>
  <c r="AC64" i="32"/>
  <c r="AB64" i="32"/>
  <c r="AA64" i="32"/>
  <c r="Z64" i="32"/>
  <c r="Y64" i="32"/>
  <c r="X64" i="32"/>
  <c r="W64" i="32"/>
  <c r="V64" i="32"/>
  <c r="U64" i="32"/>
  <c r="T64" i="32"/>
  <c r="S64" i="32"/>
  <c r="R64" i="32"/>
  <c r="Q64" i="32"/>
  <c r="P64" i="32"/>
  <c r="O64" i="32"/>
  <c r="N64" i="32"/>
  <c r="M64" i="32"/>
  <c r="L64" i="32"/>
  <c r="K64" i="32"/>
  <c r="J64" i="32"/>
  <c r="I64" i="32"/>
  <c r="H64" i="32"/>
  <c r="G64" i="32"/>
  <c r="F64" i="32"/>
  <c r="E64" i="32"/>
  <c r="D64" i="32"/>
  <c r="C64" i="32"/>
  <c r="B64" i="32"/>
  <c r="A64" i="32"/>
  <c r="AC63" i="32"/>
  <c r="AB63" i="32"/>
  <c r="AA63" i="32"/>
  <c r="Z63" i="32"/>
  <c r="Y63" i="32"/>
  <c r="X63" i="32"/>
  <c r="W63" i="32"/>
  <c r="V63" i="32"/>
  <c r="U63" i="32"/>
  <c r="T63" i="32"/>
  <c r="S63" i="32"/>
  <c r="R63" i="32"/>
  <c r="Q63" i="32"/>
  <c r="P63" i="32"/>
  <c r="O63" i="32"/>
  <c r="N63" i="32"/>
  <c r="M63" i="32"/>
  <c r="L63" i="32"/>
  <c r="K63" i="32"/>
  <c r="J63" i="32"/>
  <c r="I63" i="32"/>
  <c r="H63" i="32"/>
  <c r="G63" i="32"/>
  <c r="F63" i="32"/>
  <c r="E63" i="32"/>
  <c r="D63" i="32"/>
  <c r="C63" i="32"/>
  <c r="B63" i="32"/>
  <c r="A63" i="32"/>
  <c r="AC62" i="32"/>
  <c r="AB62" i="32"/>
  <c r="AA62" i="32"/>
  <c r="Z62" i="32"/>
  <c r="Y62" i="32"/>
  <c r="X62" i="32"/>
  <c r="W62" i="32"/>
  <c r="V62" i="32"/>
  <c r="U62" i="32"/>
  <c r="T62" i="32"/>
  <c r="S62" i="32"/>
  <c r="R62" i="32"/>
  <c r="Q62" i="32"/>
  <c r="P62" i="32"/>
  <c r="O62" i="32"/>
  <c r="N62" i="32"/>
  <c r="M62" i="32"/>
  <c r="L62" i="32"/>
  <c r="K62" i="32"/>
  <c r="J62" i="32"/>
  <c r="I62" i="32"/>
  <c r="H62" i="32"/>
  <c r="G62" i="32"/>
  <c r="F62" i="32"/>
  <c r="E62" i="32"/>
  <c r="D62" i="32"/>
  <c r="C62" i="32"/>
  <c r="B62" i="32"/>
  <c r="A62" i="32"/>
  <c r="AC61" i="32"/>
  <c r="AB61" i="32"/>
  <c r="AA61" i="32"/>
  <c r="Z61" i="32"/>
  <c r="Y61" i="32"/>
  <c r="X61" i="32"/>
  <c r="W61" i="32"/>
  <c r="V61" i="32"/>
  <c r="U61" i="32"/>
  <c r="T61" i="32"/>
  <c r="S61" i="32"/>
  <c r="R61" i="32"/>
  <c r="Q61" i="32"/>
  <c r="P61" i="32"/>
  <c r="O61" i="32"/>
  <c r="N61" i="32"/>
  <c r="M61" i="32"/>
  <c r="L61" i="32"/>
  <c r="K61" i="32"/>
  <c r="J61" i="32"/>
  <c r="I61" i="32"/>
  <c r="H61" i="32"/>
  <c r="G61" i="32"/>
  <c r="F61" i="32"/>
  <c r="E61" i="32"/>
  <c r="D61" i="32"/>
  <c r="C61" i="32"/>
  <c r="B61" i="32"/>
  <c r="A61" i="32"/>
  <c r="AC60" i="32"/>
  <c r="AB60" i="32"/>
  <c r="AA60" i="32"/>
  <c r="Z60" i="32"/>
  <c r="Y60" i="32"/>
  <c r="X60" i="32"/>
  <c r="W60" i="32"/>
  <c r="V60" i="32"/>
  <c r="U60" i="32"/>
  <c r="T60" i="32"/>
  <c r="S60" i="32"/>
  <c r="R60" i="32"/>
  <c r="Q60" i="32"/>
  <c r="P60" i="32"/>
  <c r="O60" i="32"/>
  <c r="N60" i="32"/>
  <c r="M60" i="32"/>
  <c r="L60" i="32"/>
  <c r="K60" i="32"/>
  <c r="J60" i="32"/>
  <c r="I60" i="32"/>
  <c r="H60" i="32"/>
  <c r="G60" i="32"/>
  <c r="F60" i="32"/>
  <c r="E60" i="32"/>
  <c r="D60" i="32"/>
  <c r="C60" i="32"/>
  <c r="B60" i="32"/>
  <c r="A60" i="32"/>
  <c r="AC59" i="32"/>
  <c r="AB59" i="32"/>
  <c r="AA59" i="32"/>
  <c r="Z59" i="32"/>
  <c r="Y59" i="32"/>
  <c r="X59" i="32"/>
  <c r="W59" i="32"/>
  <c r="V59" i="32"/>
  <c r="U59" i="32"/>
  <c r="T59" i="32"/>
  <c r="S59" i="32"/>
  <c r="R59" i="32"/>
  <c r="Q59" i="32"/>
  <c r="P59" i="32"/>
  <c r="O59" i="32"/>
  <c r="N59" i="32"/>
  <c r="M59" i="32"/>
  <c r="L59" i="32"/>
  <c r="K59" i="32"/>
  <c r="J59" i="32"/>
  <c r="I59" i="32"/>
  <c r="H59" i="32"/>
  <c r="G59" i="32"/>
  <c r="F59" i="32"/>
  <c r="E59" i="32"/>
  <c r="D59" i="32"/>
  <c r="C59" i="32"/>
  <c r="B59" i="32"/>
  <c r="A59" i="32"/>
  <c r="AC58" i="32"/>
  <c r="AB58" i="32"/>
  <c r="AA58" i="32"/>
  <c r="Z58" i="32"/>
  <c r="Y58" i="32"/>
  <c r="X58" i="32"/>
  <c r="W58" i="32"/>
  <c r="V58" i="32"/>
  <c r="U58" i="32"/>
  <c r="T58" i="32"/>
  <c r="S58" i="32"/>
  <c r="R58" i="32"/>
  <c r="Q58" i="32"/>
  <c r="P58" i="32"/>
  <c r="O58" i="32"/>
  <c r="N58" i="32"/>
  <c r="M58" i="32"/>
  <c r="L58" i="32"/>
  <c r="K58" i="32"/>
  <c r="J58" i="32"/>
  <c r="I58" i="32"/>
  <c r="H58" i="32"/>
  <c r="G58" i="32"/>
  <c r="F58" i="32"/>
  <c r="E58" i="32"/>
  <c r="D58" i="32"/>
  <c r="C58" i="32"/>
  <c r="B58" i="32"/>
  <c r="A58" i="32"/>
  <c r="AC57" i="32"/>
  <c r="AB57" i="32"/>
  <c r="AA57" i="32"/>
  <c r="Z57" i="32"/>
  <c r="Y57" i="32"/>
  <c r="X57" i="32"/>
  <c r="W57" i="32"/>
  <c r="V57" i="32"/>
  <c r="U57" i="32"/>
  <c r="T57" i="32"/>
  <c r="S57" i="32"/>
  <c r="R57" i="32"/>
  <c r="Q57" i="32"/>
  <c r="P57" i="32"/>
  <c r="O57" i="32"/>
  <c r="N57" i="32"/>
  <c r="M57" i="32"/>
  <c r="L57" i="32"/>
  <c r="K57" i="32"/>
  <c r="J57" i="32"/>
  <c r="I57" i="32"/>
  <c r="H57" i="32"/>
  <c r="G57" i="32"/>
  <c r="F57" i="32"/>
  <c r="E57" i="32"/>
  <c r="D57" i="32"/>
  <c r="C57" i="32"/>
  <c r="B57" i="32"/>
  <c r="A57" i="32"/>
  <c r="AC56" i="32"/>
  <c r="AB56" i="32"/>
  <c r="AA56" i="32"/>
  <c r="Z56" i="32"/>
  <c r="Y56" i="32"/>
  <c r="X56" i="32"/>
  <c r="W56" i="32"/>
  <c r="V56" i="32"/>
  <c r="U56" i="32"/>
  <c r="T56" i="32"/>
  <c r="S56" i="32"/>
  <c r="R56" i="32"/>
  <c r="Q56" i="32"/>
  <c r="P56" i="32"/>
  <c r="O56" i="32"/>
  <c r="N56" i="32"/>
  <c r="M56" i="32"/>
  <c r="L56" i="32"/>
  <c r="K56" i="32"/>
  <c r="J56" i="32"/>
  <c r="I56" i="32"/>
  <c r="H56" i="32"/>
  <c r="G56" i="32"/>
  <c r="F56" i="32"/>
  <c r="E56" i="32"/>
  <c r="D56" i="32"/>
  <c r="C56" i="32"/>
  <c r="B56" i="32"/>
  <c r="A56" i="32"/>
  <c r="AC55" i="32"/>
  <c r="AB55" i="32"/>
  <c r="AA55" i="32"/>
  <c r="Z55" i="32"/>
  <c r="Y55" i="32"/>
  <c r="X55" i="32"/>
  <c r="W55" i="32"/>
  <c r="V55" i="32"/>
  <c r="U55" i="32"/>
  <c r="T55" i="32"/>
  <c r="S55" i="32"/>
  <c r="R55" i="32"/>
  <c r="Q55" i="32"/>
  <c r="P55" i="32"/>
  <c r="O55" i="32"/>
  <c r="N55" i="32"/>
  <c r="M55" i="32"/>
  <c r="L55" i="32"/>
  <c r="K55" i="32"/>
  <c r="J55" i="32"/>
  <c r="I55" i="32"/>
  <c r="H55" i="32"/>
  <c r="G55" i="32"/>
  <c r="F55" i="32"/>
  <c r="E55" i="32"/>
  <c r="D55" i="32"/>
  <c r="C55" i="32"/>
  <c r="B55" i="32"/>
  <c r="A55" i="32"/>
  <c r="AC54" i="32"/>
  <c r="AB54" i="32"/>
  <c r="AA54" i="32"/>
  <c r="Z54" i="32"/>
  <c r="Y54" i="32"/>
  <c r="X54" i="32"/>
  <c r="W54" i="32"/>
  <c r="V54" i="32"/>
  <c r="U54" i="32"/>
  <c r="T54" i="32"/>
  <c r="S54" i="32"/>
  <c r="R54" i="32"/>
  <c r="Q54" i="32"/>
  <c r="P54" i="32"/>
  <c r="O54" i="32"/>
  <c r="N54" i="32"/>
  <c r="M54" i="32"/>
  <c r="L54" i="32"/>
  <c r="K54" i="32"/>
  <c r="J54" i="32"/>
  <c r="I54" i="32"/>
  <c r="H54" i="32"/>
  <c r="G54" i="32"/>
  <c r="F54" i="32"/>
  <c r="E54" i="32"/>
  <c r="D54" i="32"/>
  <c r="C54" i="32"/>
  <c r="B54" i="32"/>
  <c r="A54" i="32"/>
  <c r="AC53" i="32"/>
  <c r="AB53" i="32"/>
  <c r="AA53" i="32"/>
  <c r="Z53" i="32"/>
  <c r="Y53" i="32"/>
  <c r="X53" i="32"/>
  <c r="W53" i="32"/>
  <c r="V53" i="32"/>
  <c r="U53" i="32"/>
  <c r="T53" i="32"/>
  <c r="S53" i="32"/>
  <c r="R53" i="32"/>
  <c r="Q53" i="32"/>
  <c r="P53" i="32"/>
  <c r="O53" i="32"/>
  <c r="N53" i="32"/>
  <c r="M53" i="32"/>
  <c r="L53" i="32"/>
  <c r="K53" i="32"/>
  <c r="J53" i="32"/>
  <c r="I53" i="32"/>
  <c r="H53" i="32"/>
  <c r="G53" i="32"/>
  <c r="F53" i="32"/>
  <c r="E53" i="32"/>
  <c r="D53" i="32"/>
  <c r="C53" i="32"/>
  <c r="B53" i="32"/>
  <c r="A53" i="32"/>
  <c r="AC52" i="32"/>
  <c r="AB52" i="32"/>
  <c r="AA52" i="32"/>
  <c r="Z52" i="32"/>
  <c r="Y52" i="32"/>
  <c r="X52" i="32"/>
  <c r="W52" i="32"/>
  <c r="V52" i="32"/>
  <c r="U52" i="32"/>
  <c r="T52" i="32"/>
  <c r="S52" i="32"/>
  <c r="R52" i="32"/>
  <c r="Q52" i="32"/>
  <c r="P52" i="32"/>
  <c r="O52" i="32"/>
  <c r="N52" i="32"/>
  <c r="M52" i="32"/>
  <c r="L52" i="32"/>
  <c r="K52" i="32"/>
  <c r="J52" i="32"/>
  <c r="I52" i="32"/>
  <c r="H52" i="32"/>
  <c r="G52" i="32"/>
  <c r="F52" i="32"/>
  <c r="E52" i="32"/>
  <c r="D52" i="32"/>
  <c r="C52" i="32"/>
  <c r="B52" i="32"/>
  <c r="A52" i="32"/>
  <c r="AC51" i="32"/>
  <c r="AB51" i="32"/>
  <c r="AA51" i="32"/>
  <c r="Z51" i="32"/>
  <c r="Y51" i="32"/>
  <c r="X51" i="32"/>
  <c r="W51" i="32"/>
  <c r="V51" i="32"/>
  <c r="U51" i="32"/>
  <c r="T51" i="32"/>
  <c r="S51" i="32"/>
  <c r="R51" i="32"/>
  <c r="Q51" i="32"/>
  <c r="P51" i="32"/>
  <c r="O51" i="32"/>
  <c r="N51" i="32"/>
  <c r="M51" i="32"/>
  <c r="L51" i="32"/>
  <c r="K51" i="32"/>
  <c r="J51" i="32"/>
  <c r="I51" i="32"/>
  <c r="H51" i="32"/>
  <c r="G51" i="32"/>
  <c r="F51" i="32"/>
  <c r="E51" i="32"/>
  <c r="D51" i="32"/>
  <c r="C51" i="32"/>
  <c r="B51" i="32"/>
  <c r="A51" i="32"/>
  <c r="AC50" i="32"/>
  <c r="AB50" i="32"/>
  <c r="AA50" i="32"/>
  <c r="Z50" i="32"/>
  <c r="Y50" i="32"/>
  <c r="X50" i="32"/>
  <c r="W50" i="32"/>
  <c r="V50" i="32"/>
  <c r="U50" i="32"/>
  <c r="T50" i="32"/>
  <c r="S50" i="32"/>
  <c r="R50" i="32"/>
  <c r="Q50" i="32"/>
  <c r="P50" i="32"/>
  <c r="O50" i="32"/>
  <c r="N50" i="32"/>
  <c r="M50" i="32"/>
  <c r="L50" i="32"/>
  <c r="K50" i="32"/>
  <c r="J50" i="32"/>
  <c r="I50" i="32"/>
  <c r="H50" i="32"/>
  <c r="G50" i="32"/>
  <c r="F50" i="32"/>
  <c r="E50" i="32"/>
  <c r="D50" i="32"/>
  <c r="C50" i="32"/>
  <c r="B50" i="32"/>
  <c r="A50" i="32"/>
  <c r="AC49" i="32"/>
  <c r="AB49" i="32"/>
  <c r="AA49" i="32"/>
  <c r="Z49" i="32"/>
  <c r="Y49" i="32"/>
  <c r="X49" i="32"/>
  <c r="W49" i="32"/>
  <c r="V49" i="32"/>
  <c r="U49" i="32"/>
  <c r="T49" i="32"/>
  <c r="S49" i="32"/>
  <c r="R49" i="32"/>
  <c r="Q49" i="32"/>
  <c r="P49" i="32"/>
  <c r="O49" i="32"/>
  <c r="N49" i="32"/>
  <c r="M49" i="32"/>
  <c r="L49" i="32"/>
  <c r="K49" i="32"/>
  <c r="J49" i="32"/>
  <c r="I49" i="32"/>
  <c r="H49" i="32"/>
  <c r="G49" i="32"/>
  <c r="F49" i="32"/>
  <c r="E49" i="32"/>
  <c r="D49" i="32"/>
  <c r="C49" i="32"/>
  <c r="B49" i="32"/>
  <c r="A49" i="32"/>
  <c r="AC48" i="32"/>
  <c r="AB48" i="32"/>
  <c r="AA48" i="32"/>
  <c r="Z48" i="32"/>
  <c r="Y48" i="32"/>
  <c r="X48" i="32"/>
  <c r="W48" i="32"/>
  <c r="V48" i="32"/>
  <c r="U48" i="32"/>
  <c r="T48" i="32"/>
  <c r="S48" i="32"/>
  <c r="R48" i="32"/>
  <c r="Q48" i="32"/>
  <c r="P48" i="32"/>
  <c r="O48" i="32"/>
  <c r="N48" i="32"/>
  <c r="M48" i="32"/>
  <c r="L48" i="32"/>
  <c r="K48" i="32"/>
  <c r="J48" i="32"/>
  <c r="I48" i="32"/>
  <c r="H48" i="32"/>
  <c r="G48" i="32"/>
  <c r="F48" i="32"/>
  <c r="E48" i="32"/>
  <c r="D48" i="32"/>
  <c r="C48" i="32"/>
  <c r="B48" i="32"/>
  <c r="A48" i="32"/>
  <c r="AC47" i="32"/>
  <c r="AB47" i="32"/>
  <c r="AA47" i="32"/>
  <c r="Z47" i="32"/>
  <c r="Y47" i="32"/>
  <c r="X47" i="32"/>
  <c r="W47" i="32"/>
  <c r="V47" i="32"/>
  <c r="U47" i="32"/>
  <c r="T47" i="32"/>
  <c r="S47" i="32"/>
  <c r="R47" i="32"/>
  <c r="Q47" i="32"/>
  <c r="P47" i="32"/>
  <c r="O47" i="32"/>
  <c r="N47" i="32"/>
  <c r="M47" i="32"/>
  <c r="L47" i="32"/>
  <c r="K47" i="32"/>
  <c r="J47" i="32"/>
  <c r="I47" i="32"/>
  <c r="H47" i="32"/>
  <c r="G47" i="32"/>
  <c r="F47" i="32"/>
  <c r="E47" i="32"/>
  <c r="D47" i="32"/>
  <c r="C47" i="32"/>
  <c r="B47" i="32"/>
  <c r="A47" i="32"/>
  <c r="AC46" i="32"/>
  <c r="AB46" i="32"/>
  <c r="AA46" i="32"/>
  <c r="Z46" i="32"/>
  <c r="Y46" i="32"/>
  <c r="X46" i="32"/>
  <c r="W46" i="32"/>
  <c r="V46" i="32"/>
  <c r="U46" i="32"/>
  <c r="T46" i="32"/>
  <c r="S46" i="32"/>
  <c r="R46" i="32"/>
  <c r="Q46" i="32"/>
  <c r="P46" i="32"/>
  <c r="O46" i="32"/>
  <c r="N46" i="32"/>
  <c r="M46" i="32"/>
  <c r="L46" i="32"/>
  <c r="K46" i="32"/>
  <c r="J46" i="32"/>
  <c r="I46" i="32"/>
  <c r="H46" i="32"/>
  <c r="G46" i="32"/>
  <c r="F46" i="32"/>
  <c r="E46" i="32"/>
  <c r="D46" i="32"/>
  <c r="C46" i="32"/>
  <c r="B46" i="32"/>
  <c r="A46" i="32"/>
  <c r="AC45" i="32"/>
  <c r="AB45" i="32"/>
  <c r="AA45" i="32"/>
  <c r="Z45" i="32"/>
  <c r="Y45" i="32"/>
  <c r="X45" i="32"/>
  <c r="W45" i="32"/>
  <c r="V45" i="32"/>
  <c r="U45" i="32"/>
  <c r="T45" i="32"/>
  <c r="S45" i="32"/>
  <c r="R45" i="32"/>
  <c r="Q45" i="32"/>
  <c r="P45" i="32"/>
  <c r="O45" i="32"/>
  <c r="N45" i="32"/>
  <c r="M45" i="32"/>
  <c r="L45" i="32"/>
  <c r="K45" i="32"/>
  <c r="J45" i="32"/>
  <c r="I45" i="32"/>
  <c r="H45" i="32"/>
  <c r="G45" i="32"/>
  <c r="F45" i="32"/>
  <c r="E45" i="32"/>
  <c r="D45" i="32"/>
  <c r="C45" i="32"/>
  <c r="B45" i="32"/>
  <c r="A45" i="32"/>
  <c r="AC44" i="32"/>
  <c r="AB44" i="32"/>
  <c r="AA44" i="32"/>
  <c r="Z44" i="32"/>
  <c r="Y44" i="32"/>
  <c r="X44" i="32"/>
  <c r="W44" i="32"/>
  <c r="V44" i="32"/>
  <c r="U44" i="32"/>
  <c r="T44" i="32"/>
  <c r="S44" i="32"/>
  <c r="R44" i="32"/>
  <c r="Q44" i="32"/>
  <c r="P44" i="32"/>
  <c r="O44" i="32"/>
  <c r="N44" i="32"/>
  <c r="M44" i="32"/>
  <c r="L44" i="32"/>
  <c r="K44" i="32"/>
  <c r="J44" i="32"/>
  <c r="I44" i="32"/>
  <c r="H44" i="32"/>
  <c r="G44" i="32"/>
  <c r="F44" i="32"/>
  <c r="E44" i="32"/>
  <c r="D44" i="32"/>
  <c r="C44" i="32"/>
  <c r="B44" i="32"/>
  <c r="A44" i="32"/>
  <c r="AC43" i="32"/>
  <c r="AB43" i="32"/>
  <c r="AA43" i="32"/>
  <c r="Z43" i="32"/>
  <c r="Y43" i="32"/>
  <c r="X43" i="32"/>
  <c r="W43" i="32"/>
  <c r="V43" i="32"/>
  <c r="U43" i="32"/>
  <c r="T43" i="32"/>
  <c r="S43" i="32"/>
  <c r="R43" i="32"/>
  <c r="Q43" i="32"/>
  <c r="P43" i="32"/>
  <c r="O43" i="32"/>
  <c r="N43" i="32"/>
  <c r="M43" i="32"/>
  <c r="L43" i="32"/>
  <c r="K43" i="32"/>
  <c r="J43" i="32"/>
  <c r="I43" i="32"/>
  <c r="H43" i="32"/>
  <c r="G43" i="32"/>
  <c r="F43" i="32"/>
  <c r="E43" i="32"/>
  <c r="D43" i="32"/>
  <c r="C43" i="32"/>
  <c r="B43" i="32"/>
  <c r="A43" i="32"/>
  <c r="AC42" i="32"/>
  <c r="AB42" i="32"/>
  <c r="AA42" i="32"/>
  <c r="Z42" i="32"/>
  <c r="Y42" i="32"/>
  <c r="X42" i="32"/>
  <c r="W42" i="32"/>
  <c r="V42" i="32"/>
  <c r="U42" i="32"/>
  <c r="T42" i="32"/>
  <c r="S42" i="32"/>
  <c r="R42" i="32"/>
  <c r="Q42" i="32"/>
  <c r="P42" i="32"/>
  <c r="O42" i="32"/>
  <c r="N42" i="32"/>
  <c r="M42" i="32"/>
  <c r="L42" i="32"/>
  <c r="K42" i="32"/>
  <c r="J42" i="32"/>
  <c r="I42" i="32"/>
  <c r="H42" i="32"/>
  <c r="G42" i="32"/>
  <c r="F42" i="32"/>
  <c r="E42" i="32"/>
  <c r="D42" i="32"/>
  <c r="C42" i="32"/>
  <c r="B42" i="32"/>
  <c r="A42" i="32"/>
  <c r="AC41" i="32"/>
  <c r="AB41" i="32"/>
  <c r="AA41" i="32"/>
  <c r="Z41" i="32"/>
  <c r="Y41" i="32"/>
  <c r="X41" i="32"/>
  <c r="W41" i="32"/>
  <c r="V41" i="32"/>
  <c r="U41" i="32"/>
  <c r="T41" i="32"/>
  <c r="S41" i="32"/>
  <c r="R41" i="32"/>
  <c r="Q41" i="32"/>
  <c r="P41" i="32"/>
  <c r="O41" i="32"/>
  <c r="N41" i="32"/>
  <c r="M41" i="32"/>
  <c r="L41" i="32"/>
  <c r="K41" i="32"/>
  <c r="J41" i="32"/>
  <c r="I41" i="32"/>
  <c r="H41" i="32"/>
  <c r="G41" i="32"/>
  <c r="F41" i="32"/>
  <c r="E41" i="32"/>
  <c r="D41" i="32"/>
  <c r="C41" i="32"/>
  <c r="B41" i="32"/>
  <c r="A41" i="32"/>
  <c r="AC40" i="32"/>
  <c r="AB40" i="32"/>
  <c r="AA40" i="32"/>
  <c r="Z40" i="32"/>
  <c r="Y40" i="32"/>
  <c r="X40" i="32"/>
  <c r="W40" i="32"/>
  <c r="V40" i="32"/>
  <c r="U40" i="32"/>
  <c r="T40" i="32"/>
  <c r="S40" i="32"/>
  <c r="R40" i="32"/>
  <c r="Q40" i="32"/>
  <c r="P40" i="32"/>
  <c r="O40" i="32"/>
  <c r="N40" i="32"/>
  <c r="M40" i="32"/>
  <c r="L40" i="32"/>
  <c r="K40" i="32"/>
  <c r="J40" i="32"/>
  <c r="I40" i="32"/>
  <c r="H40" i="32"/>
  <c r="G40" i="32"/>
  <c r="F40" i="32"/>
  <c r="E40" i="32"/>
  <c r="D40" i="32"/>
  <c r="C40" i="32"/>
  <c r="B40" i="32"/>
  <c r="A40" i="32"/>
  <c r="AC39" i="32"/>
  <c r="AB39" i="32"/>
  <c r="AA39" i="32"/>
  <c r="Z39" i="32"/>
  <c r="Y39" i="32"/>
  <c r="X39" i="32"/>
  <c r="W39" i="32"/>
  <c r="V39" i="32"/>
  <c r="U39" i="32"/>
  <c r="T39" i="32"/>
  <c r="S39" i="32"/>
  <c r="R39" i="32"/>
  <c r="Q39" i="32"/>
  <c r="P39" i="32"/>
  <c r="O39" i="32"/>
  <c r="N39" i="32"/>
  <c r="M39" i="32"/>
  <c r="L39" i="32"/>
  <c r="K39" i="32"/>
  <c r="J39" i="32"/>
  <c r="I39" i="32"/>
  <c r="H39" i="32"/>
  <c r="G39" i="32"/>
  <c r="F39" i="32"/>
  <c r="E39" i="32"/>
  <c r="D39" i="32"/>
  <c r="C39" i="32"/>
  <c r="B39" i="32"/>
  <c r="A39" i="32"/>
  <c r="AC38" i="32"/>
  <c r="AB38" i="32"/>
  <c r="AA38" i="32"/>
  <c r="Z38" i="32"/>
  <c r="Y38" i="32"/>
  <c r="X38" i="32"/>
  <c r="W38" i="32"/>
  <c r="V38" i="32"/>
  <c r="U38" i="32"/>
  <c r="T38" i="32"/>
  <c r="S38" i="32"/>
  <c r="R38" i="32"/>
  <c r="Q38" i="32"/>
  <c r="P38" i="32"/>
  <c r="O38" i="32"/>
  <c r="N38" i="32"/>
  <c r="M38" i="32"/>
  <c r="L38" i="32"/>
  <c r="K38" i="32"/>
  <c r="J38" i="32"/>
  <c r="I38" i="32"/>
  <c r="H38" i="32"/>
  <c r="G38" i="32"/>
  <c r="F38" i="32"/>
  <c r="E38" i="32"/>
  <c r="D38" i="32"/>
  <c r="C38" i="32"/>
  <c r="B38" i="32"/>
  <c r="A38" i="32"/>
  <c r="AC37" i="32"/>
  <c r="AB37" i="32"/>
  <c r="AA37" i="32"/>
  <c r="Z37" i="32"/>
  <c r="Y37" i="32"/>
  <c r="X37" i="32"/>
  <c r="W37" i="32"/>
  <c r="V37" i="32"/>
  <c r="U37" i="32"/>
  <c r="T37" i="32"/>
  <c r="S37" i="32"/>
  <c r="R37" i="32"/>
  <c r="Q37" i="32"/>
  <c r="P37" i="32"/>
  <c r="O37" i="32"/>
  <c r="N37" i="32"/>
  <c r="M37" i="32"/>
  <c r="L37" i="32"/>
  <c r="K37" i="32"/>
  <c r="J37" i="32"/>
  <c r="I37" i="32"/>
  <c r="H37" i="32"/>
  <c r="G37" i="32"/>
  <c r="F37" i="32"/>
  <c r="E37" i="32"/>
  <c r="D37" i="32"/>
  <c r="C37" i="32"/>
  <c r="B37" i="32"/>
  <c r="A37" i="32"/>
  <c r="AC36" i="32"/>
  <c r="AB36" i="32"/>
  <c r="AA36" i="32"/>
  <c r="Z36" i="32"/>
  <c r="Y36" i="32"/>
  <c r="X36" i="32"/>
  <c r="W36" i="32"/>
  <c r="V36" i="32"/>
  <c r="U36" i="32"/>
  <c r="T36" i="32"/>
  <c r="S36" i="32"/>
  <c r="R36" i="32"/>
  <c r="Q36" i="32"/>
  <c r="P36" i="32"/>
  <c r="O36" i="32"/>
  <c r="N36" i="32"/>
  <c r="M36" i="32"/>
  <c r="L36" i="32"/>
  <c r="K36" i="32"/>
  <c r="J36" i="32"/>
  <c r="I36" i="32"/>
  <c r="H36" i="32"/>
  <c r="G36" i="32"/>
  <c r="F36" i="32"/>
  <c r="E36" i="32"/>
  <c r="D36" i="32"/>
  <c r="C36" i="32"/>
  <c r="B36" i="32"/>
  <c r="A36" i="32"/>
  <c r="AC35" i="32"/>
  <c r="AB35" i="32"/>
  <c r="AA35" i="32"/>
  <c r="Z35" i="32"/>
  <c r="Y35" i="32"/>
  <c r="X35" i="32"/>
  <c r="W35" i="32"/>
  <c r="V35" i="32"/>
  <c r="U35" i="32"/>
  <c r="T35" i="32"/>
  <c r="S35" i="32"/>
  <c r="R35" i="32"/>
  <c r="Q35" i="32"/>
  <c r="P35" i="32"/>
  <c r="O35" i="32"/>
  <c r="N35" i="32"/>
  <c r="M35" i="32"/>
  <c r="L35" i="32"/>
  <c r="K35" i="32"/>
  <c r="J35" i="32"/>
  <c r="I35" i="32"/>
  <c r="H35" i="32"/>
  <c r="G35" i="32"/>
  <c r="F35" i="32"/>
  <c r="E35" i="32"/>
  <c r="D35" i="32"/>
  <c r="C35" i="32"/>
  <c r="B35" i="32"/>
  <c r="A35" i="32"/>
  <c r="AC34" i="32"/>
  <c r="AB34" i="32"/>
  <c r="AA34" i="32"/>
  <c r="Z34" i="32"/>
  <c r="Y34" i="32"/>
  <c r="X34" i="32"/>
  <c r="W34" i="32"/>
  <c r="V34" i="32"/>
  <c r="U34" i="32"/>
  <c r="T34" i="32"/>
  <c r="S34" i="32"/>
  <c r="R34" i="32"/>
  <c r="Q34" i="32"/>
  <c r="P34" i="32"/>
  <c r="O34" i="32"/>
  <c r="N34" i="32"/>
  <c r="M34" i="32"/>
  <c r="L34" i="32"/>
  <c r="K34" i="32"/>
  <c r="J34" i="32"/>
  <c r="I34" i="32"/>
  <c r="H34" i="32"/>
  <c r="G34" i="32"/>
  <c r="F34" i="32"/>
  <c r="E34" i="32"/>
  <c r="D34" i="32"/>
  <c r="C34" i="32"/>
  <c r="B34" i="32"/>
  <c r="A34" i="32"/>
  <c r="AC33" i="32"/>
  <c r="AB33" i="32"/>
  <c r="AA33" i="32"/>
  <c r="Z33" i="32"/>
  <c r="Y33" i="32"/>
  <c r="X33" i="32"/>
  <c r="W33" i="32"/>
  <c r="V33" i="32"/>
  <c r="U33" i="32"/>
  <c r="T33" i="32"/>
  <c r="S33" i="32"/>
  <c r="R33" i="32"/>
  <c r="Q33" i="32"/>
  <c r="P33" i="32"/>
  <c r="O33" i="32"/>
  <c r="N33" i="32"/>
  <c r="M33" i="32"/>
  <c r="L33" i="32"/>
  <c r="K33" i="32"/>
  <c r="J33" i="32"/>
  <c r="I33" i="32"/>
  <c r="H33" i="32"/>
  <c r="G33" i="32"/>
  <c r="F33" i="32"/>
  <c r="E33" i="32"/>
  <c r="D33" i="32"/>
  <c r="C33" i="32"/>
  <c r="B33" i="32"/>
  <c r="A33" i="32"/>
  <c r="AC32" i="32"/>
  <c r="AB32" i="32"/>
  <c r="AA32" i="32"/>
  <c r="Z32" i="32"/>
  <c r="Y32" i="32"/>
  <c r="X32" i="32"/>
  <c r="W32" i="32"/>
  <c r="V32" i="32"/>
  <c r="U32" i="32"/>
  <c r="T32" i="32"/>
  <c r="S32" i="32"/>
  <c r="R32" i="32"/>
  <c r="Q32" i="32"/>
  <c r="P32" i="32"/>
  <c r="O32" i="32"/>
  <c r="N32" i="32"/>
  <c r="M32" i="32"/>
  <c r="L32" i="32"/>
  <c r="K32" i="32"/>
  <c r="J32" i="32"/>
  <c r="I32" i="32"/>
  <c r="H32" i="32"/>
  <c r="G32" i="32"/>
  <c r="F32" i="32"/>
  <c r="E32" i="32"/>
  <c r="D32" i="32"/>
  <c r="C32" i="32"/>
  <c r="B32" i="32"/>
  <c r="A32" i="32"/>
  <c r="AC31" i="32"/>
  <c r="AB31" i="32"/>
  <c r="AA31" i="32"/>
  <c r="Z31" i="32"/>
  <c r="Y31" i="32"/>
  <c r="X31" i="32"/>
  <c r="W31" i="32"/>
  <c r="V31" i="32"/>
  <c r="U31" i="32"/>
  <c r="T31" i="32"/>
  <c r="S31" i="32"/>
  <c r="R31" i="32"/>
  <c r="Q31" i="32"/>
  <c r="P31" i="32"/>
  <c r="O31" i="32"/>
  <c r="N31" i="32"/>
  <c r="M31" i="32"/>
  <c r="L31" i="32"/>
  <c r="K31" i="32"/>
  <c r="J31" i="32"/>
  <c r="I31" i="32"/>
  <c r="H31" i="32"/>
  <c r="G31" i="32"/>
  <c r="F31" i="32"/>
  <c r="E31" i="32"/>
  <c r="D31" i="32"/>
  <c r="C31" i="32"/>
  <c r="B31" i="32"/>
  <c r="A31" i="32"/>
  <c r="AC30" i="32"/>
  <c r="AB30" i="32"/>
  <c r="AA30" i="32"/>
  <c r="Z30" i="32"/>
  <c r="Y30" i="32"/>
  <c r="X30" i="32"/>
  <c r="W30" i="32"/>
  <c r="V30" i="32"/>
  <c r="U30" i="32"/>
  <c r="T30" i="32"/>
  <c r="S30" i="32"/>
  <c r="R30" i="32"/>
  <c r="Q30" i="32"/>
  <c r="P30" i="32"/>
  <c r="O30" i="32"/>
  <c r="N30" i="32"/>
  <c r="M30" i="32"/>
  <c r="L30" i="32"/>
  <c r="K30" i="32"/>
  <c r="J30" i="32"/>
  <c r="I30" i="32"/>
  <c r="H30" i="32"/>
  <c r="G30" i="32"/>
  <c r="F30" i="32"/>
  <c r="E30" i="32"/>
  <c r="D30" i="32"/>
  <c r="C30" i="32"/>
  <c r="B30" i="32"/>
  <c r="A30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9" i="32"/>
  <c r="C29" i="32"/>
  <c r="B29" i="32"/>
  <c r="A29" i="32"/>
  <c r="AC28" i="32"/>
  <c r="AB28" i="32"/>
  <c r="AA28" i="32"/>
  <c r="Z28" i="32"/>
  <c r="Y28" i="32"/>
  <c r="X28" i="32"/>
  <c r="W28" i="32"/>
  <c r="V28" i="32"/>
  <c r="U28" i="32"/>
  <c r="T28" i="32"/>
  <c r="S28" i="32"/>
  <c r="R28" i="32"/>
  <c r="Q28" i="32"/>
  <c r="P28" i="32"/>
  <c r="O28" i="32"/>
  <c r="N28" i="32"/>
  <c r="M28" i="32"/>
  <c r="L28" i="32"/>
  <c r="K28" i="32"/>
  <c r="J28" i="32"/>
  <c r="I28" i="32"/>
  <c r="H28" i="32"/>
  <c r="G28" i="32"/>
  <c r="F28" i="32"/>
  <c r="E28" i="32"/>
  <c r="D28" i="32"/>
  <c r="C28" i="32"/>
  <c r="B28" i="32"/>
  <c r="A28" i="32"/>
  <c r="AC27" i="32"/>
  <c r="AB27" i="32"/>
  <c r="AA27" i="32"/>
  <c r="Z27" i="32"/>
  <c r="Y27" i="32"/>
  <c r="X27" i="32"/>
  <c r="W27" i="32"/>
  <c r="V27" i="32"/>
  <c r="U27" i="32"/>
  <c r="T27" i="32"/>
  <c r="S27" i="32"/>
  <c r="R27" i="32"/>
  <c r="Q27" i="32"/>
  <c r="P27" i="32"/>
  <c r="O27" i="32"/>
  <c r="N27" i="32"/>
  <c r="M27" i="32"/>
  <c r="L27" i="32"/>
  <c r="K27" i="32"/>
  <c r="J27" i="32"/>
  <c r="I27" i="32"/>
  <c r="H27" i="32"/>
  <c r="G27" i="32"/>
  <c r="F27" i="32"/>
  <c r="E27" i="32"/>
  <c r="D27" i="32"/>
  <c r="C27" i="32"/>
  <c r="B27" i="32"/>
  <c r="A27" i="32"/>
  <c r="AC26" i="32"/>
  <c r="AB26" i="32"/>
  <c r="AA26" i="32"/>
  <c r="Z26" i="32"/>
  <c r="Y26" i="32"/>
  <c r="X26" i="32"/>
  <c r="W26" i="32"/>
  <c r="V26" i="32"/>
  <c r="U26" i="32"/>
  <c r="T26" i="32"/>
  <c r="S26" i="32"/>
  <c r="R26" i="32"/>
  <c r="Q26" i="32"/>
  <c r="P26" i="32"/>
  <c r="O26" i="32"/>
  <c r="N26" i="32"/>
  <c r="M26" i="32"/>
  <c r="L26" i="32"/>
  <c r="K26" i="32"/>
  <c r="J26" i="32"/>
  <c r="I26" i="32"/>
  <c r="H26" i="32"/>
  <c r="G26" i="32"/>
  <c r="F26" i="32"/>
  <c r="E26" i="32"/>
  <c r="D26" i="32"/>
  <c r="C26" i="32"/>
  <c r="B26" i="32"/>
  <c r="A26" i="32"/>
  <c r="AC25" i="32"/>
  <c r="AB25" i="32"/>
  <c r="AA25" i="32"/>
  <c r="Z25" i="32"/>
  <c r="Y25" i="32"/>
  <c r="X25" i="32"/>
  <c r="W25" i="32"/>
  <c r="V25" i="32"/>
  <c r="U25" i="32"/>
  <c r="T25" i="32"/>
  <c r="S25" i="32"/>
  <c r="R25" i="32"/>
  <c r="Q25" i="32"/>
  <c r="P25" i="32"/>
  <c r="O25" i="32"/>
  <c r="N25" i="32"/>
  <c r="M25" i="32"/>
  <c r="L25" i="32"/>
  <c r="K25" i="32"/>
  <c r="J25" i="32"/>
  <c r="I25" i="32"/>
  <c r="H25" i="32"/>
  <c r="G25" i="32"/>
  <c r="F25" i="32"/>
  <c r="E25" i="32"/>
  <c r="D25" i="32"/>
  <c r="C25" i="32"/>
  <c r="B25" i="32"/>
  <c r="A25" i="32"/>
  <c r="AC24" i="32"/>
  <c r="AB24" i="32"/>
  <c r="AA24" i="32"/>
  <c r="Z24" i="32"/>
  <c r="Y24" i="32"/>
  <c r="X24" i="32"/>
  <c r="W24" i="32"/>
  <c r="V24" i="32"/>
  <c r="U24" i="32"/>
  <c r="T24" i="32"/>
  <c r="S24" i="32"/>
  <c r="R24" i="32"/>
  <c r="Q24" i="32"/>
  <c r="P24" i="32"/>
  <c r="O24" i="32"/>
  <c r="N24" i="32"/>
  <c r="M24" i="32"/>
  <c r="L24" i="32"/>
  <c r="K24" i="32"/>
  <c r="J24" i="32"/>
  <c r="I24" i="32"/>
  <c r="H24" i="32"/>
  <c r="G24" i="32"/>
  <c r="F24" i="32"/>
  <c r="E24" i="32"/>
  <c r="D24" i="32"/>
  <c r="C24" i="32"/>
  <c r="B24" i="32"/>
  <c r="A24" i="32"/>
  <c r="AC23" i="32"/>
  <c r="AB23" i="32"/>
  <c r="AA23" i="32"/>
  <c r="Z23" i="32"/>
  <c r="Y23" i="32"/>
  <c r="X23" i="32"/>
  <c r="W23" i="32"/>
  <c r="V23" i="32"/>
  <c r="U23" i="32"/>
  <c r="T23" i="32"/>
  <c r="S23" i="32"/>
  <c r="R23" i="32"/>
  <c r="Q23" i="32"/>
  <c r="P23" i="32"/>
  <c r="O23" i="32"/>
  <c r="N23" i="32"/>
  <c r="M23" i="32"/>
  <c r="L23" i="32"/>
  <c r="K23" i="32"/>
  <c r="J23" i="32"/>
  <c r="I23" i="32"/>
  <c r="H23" i="32"/>
  <c r="G23" i="32"/>
  <c r="F23" i="32"/>
  <c r="E23" i="32"/>
  <c r="D23" i="32"/>
  <c r="C23" i="32"/>
  <c r="B23" i="32"/>
  <c r="A23" i="32"/>
  <c r="AC22" i="32"/>
  <c r="AB22" i="32"/>
  <c r="AA22" i="32"/>
  <c r="Z22" i="32"/>
  <c r="Y22" i="32"/>
  <c r="X22" i="32"/>
  <c r="W22" i="32"/>
  <c r="V22" i="32"/>
  <c r="U22" i="32"/>
  <c r="T22" i="32"/>
  <c r="S22" i="32"/>
  <c r="R22" i="32"/>
  <c r="Q22" i="32"/>
  <c r="P22" i="32"/>
  <c r="O22" i="32"/>
  <c r="N22" i="32"/>
  <c r="M22" i="32"/>
  <c r="L22" i="32"/>
  <c r="K22" i="32"/>
  <c r="J22" i="32"/>
  <c r="I22" i="32"/>
  <c r="H22" i="32"/>
  <c r="G22" i="32"/>
  <c r="F22" i="32"/>
  <c r="E22" i="32"/>
  <c r="D22" i="32"/>
  <c r="C22" i="32"/>
  <c r="B22" i="32"/>
  <c r="A22" i="32"/>
  <c r="AC21" i="32"/>
  <c r="AB21" i="32"/>
  <c r="AA21" i="32"/>
  <c r="Z21" i="32"/>
  <c r="Y21" i="32"/>
  <c r="X21" i="32"/>
  <c r="W21" i="32"/>
  <c r="V21" i="32"/>
  <c r="U21" i="32"/>
  <c r="T21" i="32"/>
  <c r="S21" i="32"/>
  <c r="R21" i="32"/>
  <c r="Q21" i="32"/>
  <c r="P21" i="32"/>
  <c r="O21" i="32"/>
  <c r="N21" i="32"/>
  <c r="M21" i="32"/>
  <c r="L21" i="32"/>
  <c r="K21" i="32"/>
  <c r="J21" i="32"/>
  <c r="I21" i="32"/>
  <c r="H21" i="32"/>
  <c r="G21" i="32"/>
  <c r="F21" i="32"/>
  <c r="E21" i="32"/>
  <c r="D21" i="32"/>
  <c r="C21" i="32"/>
  <c r="B21" i="32"/>
  <c r="A21" i="32"/>
  <c r="AC20" i="32"/>
  <c r="AB20" i="32"/>
  <c r="AA20" i="32"/>
  <c r="Z20" i="32"/>
  <c r="Y20" i="32"/>
  <c r="X20" i="32"/>
  <c r="W20" i="32"/>
  <c r="V20" i="32"/>
  <c r="U20" i="32"/>
  <c r="T20" i="32"/>
  <c r="S20" i="32"/>
  <c r="R20" i="32"/>
  <c r="Q20" i="32"/>
  <c r="P20" i="32"/>
  <c r="O20" i="32"/>
  <c r="N20" i="32"/>
  <c r="M20" i="32"/>
  <c r="L20" i="32"/>
  <c r="K20" i="32"/>
  <c r="J20" i="32"/>
  <c r="I20" i="32"/>
  <c r="H20" i="32"/>
  <c r="G20" i="32"/>
  <c r="F20" i="32"/>
  <c r="E20" i="32"/>
  <c r="D20" i="32"/>
  <c r="C20" i="32"/>
  <c r="B20" i="32"/>
  <c r="A20" i="32"/>
  <c r="AC19" i="32"/>
  <c r="AB19" i="32"/>
  <c r="AA19" i="32"/>
  <c r="Z19" i="32"/>
  <c r="Y19" i="32"/>
  <c r="X19" i="32"/>
  <c r="W19" i="32"/>
  <c r="V19" i="32"/>
  <c r="U19" i="32"/>
  <c r="T19" i="32"/>
  <c r="S19" i="32"/>
  <c r="R19" i="32"/>
  <c r="Q19" i="32"/>
  <c r="P19" i="32"/>
  <c r="O19" i="32"/>
  <c r="N19" i="32"/>
  <c r="M19" i="32"/>
  <c r="L19" i="32"/>
  <c r="K19" i="32"/>
  <c r="J19" i="32"/>
  <c r="I19" i="32"/>
  <c r="H19" i="32"/>
  <c r="G19" i="32"/>
  <c r="F19" i="32"/>
  <c r="E19" i="32"/>
  <c r="D19" i="32"/>
  <c r="C19" i="32"/>
  <c r="B19" i="32"/>
  <c r="A19" i="32"/>
  <c r="AC18" i="32"/>
  <c r="AB18" i="32"/>
  <c r="AA18" i="32"/>
  <c r="Z18" i="32"/>
  <c r="Y18" i="32"/>
  <c r="X18" i="32"/>
  <c r="W18" i="32"/>
  <c r="V18" i="32"/>
  <c r="U18" i="32"/>
  <c r="T18" i="32"/>
  <c r="S18" i="32"/>
  <c r="R18" i="32"/>
  <c r="Q18" i="32"/>
  <c r="P18" i="32"/>
  <c r="O18" i="32"/>
  <c r="N18" i="32"/>
  <c r="M18" i="32"/>
  <c r="L18" i="32"/>
  <c r="K18" i="32"/>
  <c r="J18" i="32"/>
  <c r="I18" i="32"/>
  <c r="H18" i="32"/>
  <c r="G18" i="32"/>
  <c r="F18" i="32"/>
  <c r="E18" i="32"/>
  <c r="D18" i="32"/>
  <c r="C18" i="32"/>
  <c r="B18" i="32"/>
  <c r="A18" i="32"/>
  <c r="AC17" i="32"/>
  <c r="AB17" i="32"/>
  <c r="AA17" i="32"/>
  <c r="Z17" i="32"/>
  <c r="Y17" i="32"/>
  <c r="X17" i="32"/>
  <c r="W17" i="32"/>
  <c r="V17" i="32"/>
  <c r="U17" i="32"/>
  <c r="T17" i="32"/>
  <c r="S17" i="32"/>
  <c r="R17" i="32"/>
  <c r="Q17" i="32"/>
  <c r="P17" i="32"/>
  <c r="O17" i="32"/>
  <c r="N17" i="32"/>
  <c r="M17" i="32"/>
  <c r="L17" i="32"/>
  <c r="K17" i="32"/>
  <c r="J17" i="32"/>
  <c r="I17" i="32"/>
  <c r="H17" i="32"/>
  <c r="G17" i="32"/>
  <c r="F17" i="32"/>
  <c r="E17" i="32"/>
  <c r="D17" i="32"/>
  <c r="C17" i="32"/>
  <c r="B17" i="32"/>
  <c r="A17" i="32"/>
  <c r="AC16" i="32"/>
  <c r="AB16" i="32"/>
  <c r="AA16" i="32"/>
  <c r="Z16" i="32"/>
  <c r="Y16" i="32"/>
  <c r="X16" i="32"/>
  <c r="W16" i="32"/>
  <c r="V16" i="32"/>
  <c r="U16" i="32"/>
  <c r="T16" i="32"/>
  <c r="S16" i="32"/>
  <c r="R16" i="32"/>
  <c r="Q16" i="32"/>
  <c r="P16" i="32"/>
  <c r="O16" i="32"/>
  <c r="N16" i="32"/>
  <c r="M16" i="32"/>
  <c r="L16" i="32"/>
  <c r="K16" i="32"/>
  <c r="J16" i="32"/>
  <c r="I16" i="32"/>
  <c r="H16" i="32"/>
  <c r="G16" i="32"/>
  <c r="F16" i="32"/>
  <c r="E16" i="32"/>
  <c r="D16" i="32"/>
  <c r="C16" i="32"/>
  <c r="B16" i="32"/>
  <c r="A16" i="32"/>
  <c r="AC15" i="32"/>
  <c r="AB15" i="32"/>
  <c r="AA15" i="32"/>
  <c r="Z15" i="32"/>
  <c r="Y15" i="32"/>
  <c r="X15" i="32"/>
  <c r="W15" i="32"/>
  <c r="V15" i="32"/>
  <c r="U15" i="32"/>
  <c r="T15" i="32"/>
  <c r="S15" i="32"/>
  <c r="R15" i="32"/>
  <c r="Q15" i="32"/>
  <c r="P15" i="32"/>
  <c r="O15" i="32"/>
  <c r="N15" i="32"/>
  <c r="M15" i="32"/>
  <c r="L15" i="32"/>
  <c r="K15" i="32"/>
  <c r="J15" i="32"/>
  <c r="I15" i="32"/>
  <c r="H15" i="32"/>
  <c r="G15" i="32"/>
  <c r="F15" i="32"/>
  <c r="E15" i="32"/>
  <c r="D15" i="32"/>
  <c r="C15" i="32"/>
  <c r="B15" i="32"/>
  <c r="A15" i="32"/>
  <c r="AC14" i="32"/>
  <c r="AB14" i="32"/>
  <c r="AA14" i="32"/>
  <c r="Z14" i="32"/>
  <c r="Y14" i="32"/>
  <c r="X14" i="32"/>
  <c r="W14" i="32"/>
  <c r="V14" i="32"/>
  <c r="U14" i="32"/>
  <c r="T14" i="32"/>
  <c r="S14" i="32"/>
  <c r="R14" i="32"/>
  <c r="Q14" i="32"/>
  <c r="P14" i="32"/>
  <c r="O14" i="32"/>
  <c r="N14" i="32"/>
  <c r="M14" i="32"/>
  <c r="L14" i="32"/>
  <c r="K14" i="32"/>
  <c r="J14" i="32"/>
  <c r="I14" i="32"/>
  <c r="H14" i="32"/>
  <c r="G14" i="32"/>
  <c r="F14" i="32"/>
  <c r="E14" i="32"/>
  <c r="D14" i="32"/>
  <c r="C14" i="32"/>
  <c r="B14" i="32"/>
  <c r="A14" i="32"/>
  <c r="AC13" i="32"/>
  <c r="AB13" i="32"/>
  <c r="AA13" i="32"/>
  <c r="Z13" i="32"/>
  <c r="Y13" i="32"/>
  <c r="X13" i="32"/>
  <c r="W13" i="32"/>
  <c r="V13" i="32"/>
  <c r="U13" i="32"/>
  <c r="T13" i="32"/>
  <c r="S13" i="32"/>
  <c r="R13" i="32"/>
  <c r="Q13" i="32"/>
  <c r="P13" i="32"/>
  <c r="O13" i="32"/>
  <c r="N13" i="32"/>
  <c r="M13" i="32"/>
  <c r="L13" i="32"/>
  <c r="K13" i="32"/>
  <c r="J13" i="32"/>
  <c r="I13" i="32"/>
  <c r="H13" i="32"/>
  <c r="G13" i="32"/>
  <c r="F13" i="32"/>
  <c r="E13" i="32"/>
  <c r="D13" i="32"/>
  <c r="C13" i="32"/>
  <c r="B13" i="32"/>
  <c r="A13" i="32"/>
  <c r="AC12" i="32"/>
  <c r="AB12" i="32"/>
  <c r="AA12" i="32"/>
  <c r="Z12" i="32"/>
  <c r="Y12" i="32"/>
  <c r="X12" i="32"/>
  <c r="W12" i="32"/>
  <c r="V12" i="32"/>
  <c r="U12" i="32"/>
  <c r="T12" i="32"/>
  <c r="S12" i="32"/>
  <c r="R12" i="32"/>
  <c r="Q12" i="32"/>
  <c r="P12" i="32"/>
  <c r="O12" i="32"/>
  <c r="N12" i="32"/>
  <c r="M12" i="32"/>
  <c r="L12" i="32"/>
  <c r="K12" i="32"/>
  <c r="J12" i="32"/>
  <c r="I12" i="32"/>
  <c r="H12" i="32"/>
  <c r="G12" i="32"/>
  <c r="F12" i="32"/>
  <c r="E12" i="32"/>
  <c r="D12" i="32"/>
  <c r="C12" i="32"/>
  <c r="B12" i="32"/>
  <c r="A12" i="32"/>
  <c r="AC11" i="32"/>
  <c r="AB11" i="32"/>
  <c r="AA11" i="32"/>
  <c r="Z11" i="32"/>
  <c r="Y11" i="32"/>
  <c r="X11" i="32"/>
  <c r="W11" i="32"/>
  <c r="V11" i="32"/>
  <c r="U11" i="32"/>
  <c r="T11" i="32"/>
  <c r="S11" i="32"/>
  <c r="R11" i="32"/>
  <c r="Q11" i="32"/>
  <c r="P11" i="32"/>
  <c r="O11" i="32"/>
  <c r="N11" i="32"/>
  <c r="M11" i="32"/>
  <c r="L11" i="32"/>
  <c r="K11" i="32"/>
  <c r="J11" i="32"/>
  <c r="I11" i="32"/>
  <c r="H11" i="32"/>
  <c r="G11" i="32"/>
  <c r="F11" i="32"/>
  <c r="E11" i="32"/>
  <c r="D11" i="32"/>
  <c r="C11" i="32"/>
  <c r="B11" i="32"/>
  <c r="A11" i="32"/>
  <c r="AC10" i="32"/>
  <c r="AB10" i="32"/>
  <c r="AA10" i="32"/>
  <c r="Z10" i="32"/>
  <c r="Y10" i="32"/>
  <c r="X10" i="32"/>
  <c r="W10" i="32"/>
  <c r="V10" i="32"/>
  <c r="U10" i="32"/>
  <c r="T10" i="32"/>
  <c r="S10" i="32"/>
  <c r="R10" i="32"/>
  <c r="Q10" i="32"/>
  <c r="P10" i="32"/>
  <c r="O10" i="32"/>
  <c r="N10" i="32"/>
  <c r="M10" i="32"/>
  <c r="L10" i="32"/>
  <c r="K10" i="32"/>
  <c r="J10" i="32"/>
  <c r="I10" i="32"/>
  <c r="H10" i="32"/>
  <c r="G10" i="32"/>
  <c r="F10" i="32"/>
  <c r="E10" i="32"/>
  <c r="D10" i="32"/>
  <c r="C10" i="32"/>
  <c r="B10" i="32"/>
  <c r="A10" i="32"/>
  <c r="AC9" i="32"/>
  <c r="AB9" i="32"/>
  <c r="AA9" i="32"/>
  <c r="Z9" i="32"/>
  <c r="Y9" i="32"/>
  <c r="X9" i="32"/>
  <c r="W9" i="32"/>
  <c r="V9" i="32"/>
  <c r="U9" i="32"/>
  <c r="T9" i="32"/>
  <c r="S9" i="32"/>
  <c r="R9" i="32"/>
  <c r="Q9" i="32"/>
  <c r="P9" i="32"/>
  <c r="O9" i="32"/>
  <c r="N9" i="32"/>
  <c r="M9" i="32"/>
  <c r="L9" i="32"/>
  <c r="K9" i="32"/>
  <c r="J9" i="32"/>
  <c r="I9" i="32"/>
  <c r="H9" i="32"/>
  <c r="G9" i="32"/>
  <c r="F9" i="32"/>
  <c r="E9" i="32"/>
  <c r="D9" i="32"/>
  <c r="C9" i="32"/>
  <c r="B9" i="32"/>
  <c r="A9" i="32"/>
  <c r="AC8" i="32"/>
  <c r="AB8" i="32"/>
  <c r="AA8" i="32"/>
  <c r="Z8" i="32"/>
  <c r="Y8" i="32"/>
  <c r="X8" i="32"/>
  <c r="W8" i="32"/>
  <c r="V8" i="32"/>
  <c r="U8" i="32"/>
  <c r="T8" i="32"/>
  <c r="S8" i="32"/>
  <c r="R8" i="32"/>
  <c r="Q8" i="32"/>
  <c r="P8" i="32"/>
  <c r="O8" i="32"/>
  <c r="N8" i="32"/>
  <c r="M8" i="32"/>
  <c r="L8" i="32"/>
  <c r="K8" i="32"/>
  <c r="J8" i="32"/>
  <c r="I8" i="32"/>
  <c r="H8" i="32"/>
  <c r="G8" i="32"/>
  <c r="F8" i="32"/>
  <c r="E8" i="32"/>
  <c r="D8" i="32"/>
  <c r="C8" i="32"/>
  <c r="B8" i="32"/>
  <c r="A8" i="32"/>
  <c r="AC7" i="32"/>
  <c r="AB7" i="32"/>
  <c r="AA7" i="32"/>
  <c r="Z7" i="32"/>
  <c r="Y7" i="32"/>
  <c r="X7" i="32"/>
  <c r="W7" i="32"/>
  <c r="V7" i="32"/>
  <c r="U7" i="32"/>
  <c r="T7" i="32"/>
  <c r="S7" i="32"/>
  <c r="R7" i="32"/>
  <c r="Q7" i="32"/>
  <c r="P7" i="32"/>
  <c r="O7" i="32"/>
  <c r="N7" i="32"/>
  <c r="M7" i="32"/>
  <c r="L7" i="32"/>
  <c r="K7" i="32"/>
  <c r="J7" i="32"/>
  <c r="I7" i="32"/>
  <c r="H7" i="32"/>
  <c r="G7" i="32"/>
  <c r="F7" i="32"/>
  <c r="E7" i="32"/>
  <c r="D7" i="32"/>
  <c r="C7" i="32"/>
  <c r="B7" i="32"/>
  <c r="A7" i="32"/>
  <c r="AC6" i="32"/>
  <c r="AB6" i="32"/>
  <c r="AA6" i="32"/>
  <c r="Z6" i="32"/>
  <c r="Y6" i="32"/>
  <c r="X6" i="32"/>
  <c r="W6" i="32"/>
  <c r="V6" i="32"/>
  <c r="U6" i="32"/>
  <c r="T6" i="32"/>
  <c r="S6" i="32"/>
  <c r="R6" i="32"/>
  <c r="Q6" i="32"/>
  <c r="P6" i="32"/>
  <c r="O6" i="32"/>
  <c r="N6" i="32"/>
  <c r="M6" i="32"/>
  <c r="L6" i="32"/>
  <c r="K6" i="32"/>
  <c r="J6" i="32"/>
  <c r="I6" i="32"/>
  <c r="H6" i="32"/>
  <c r="G6" i="32"/>
  <c r="F6" i="32"/>
  <c r="E6" i="32"/>
  <c r="D6" i="32"/>
  <c r="C6" i="32"/>
  <c r="B6" i="32"/>
  <c r="A6" i="32"/>
  <c r="AC5" i="32"/>
  <c r="AB5" i="32"/>
  <c r="AA5" i="32"/>
  <c r="Z5" i="32"/>
  <c r="Y5" i="32"/>
  <c r="X5" i="32"/>
  <c r="W5" i="32"/>
  <c r="V5" i="32"/>
  <c r="U5" i="32"/>
  <c r="T5" i="32"/>
  <c r="S5" i="32"/>
  <c r="R5" i="32"/>
  <c r="Q5" i="32"/>
  <c r="P5" i="32"/>
  <c r="O5" i="32"/>
  <c r="N5" i="32"/>
  <c r="M5" i="32"/>
  <c r="L5" i="32"/>
  <c r="K5" i="32"/>
  <c r="J5" i="32"/>
  <c r="I5" i="32"/>
  <c r="H5" i="32"/>
  <c r="G5" i="32"/>
  <c r="F5" i="32"/>
  <c r="E5" i="32"/>
  <c r="D5" i="32"/>
  <c r="C5" i="32"/>
  <c r="B5" i="32"/>
  <c r="A5" i="32"/>
  <c r="AC4" i="32"/>
  <c r="AB4" i="32"/>
  <c r="AA4" i="32"/>
  <c r="Z4" i="32"/>
  <c r="Y4" i="32"/>
  <c r="X4" i="32"/>
  <c r="W4" i="32"/>
  <c r="V4" i="32"/>
  <c r="U4" i="32"/>
  <c r="T4" i="32"/>
  <c r="S4" i="32"/>
  <c r="R4" i="32"/>
  <c r="Q4" i="32"/>
  <c r="P4" i="32"/>
  <c r="O4" i="32"/>
  <c r="N4" i="32"/>
  <c r="M4" i="32"/>
  <c r="L4" i="32"/>
  <c r="K4" i="32"/>
  <c r="J4" i="32"/>
  <c r="I4" i="32"/>
  <c r="H4" i="32"/>
  <c r="G4" i="32"/>
  <c r="F4" i="32"/>
  <c r="E4" i="32"/>
  <c r="D4" i="32"/>
  <c r="C4" i="32"/>
  <c r="B4" i="32"/>
  <c r="A4" i="32"/>
  <c r="AC3" i="32"/>
  <c r="AB3" i="32"/>
  <c r="AA3" i="32"/>
  <c r="Z3" i="32"/>
  <c r="Y3" i="32"/>
  <c r="X3" i="32"/>
  <c r="W3" i="32"/>
  <c r="V3" i="32"/>
  <c r="U3" i="32"/>
  <c r="T3" i="32"/>
  <c r="S3" i="32"/>
  <c r="R3" i="32"/>
  <c r="Q3" i="32"/>
  <c r="P3" i="32"/>
  <c r="O3" i="32"/>
  <c r="N3" i="32"/>
  <c r="M3" i="32"/>
  <c r="L3" i="32"/>
  <c r="K3" i="32"/>
  <c r="J3" i="32"/>
  <c r="I3" i="32"/>
  <c r="H3" i="32"/>
  <c r="G3" i="32"/>
  <c r="F3" i="32"/>
  <c r="E3" i="32"/>
  <c r="D3" i="32"/>
  <c r="C3" i="32"/>
  <c r="B3" i="32"/>
  <c r="A3" i="32"/>
  <c r="AD2" i="32"/>
  <c r="AC2" i="32"/>
  <c r="AB2" i="32"/>
  <c r="AA2" i="32"/>
  <c r="Z2" i="32"/>
  <c r="Y2" i="32"/>
  <c r="X2" i="32"/>
  <c r="W2" i="32"/>
  <c r="V2" i="32"/>
  <c r="U2" i="32"/>
  <c r="T2" i="32"/>
  <c r="S2" i="32"/>
  <c r="R2" i="32"/>
  <c r="Q2" i="32"/>
  <c r="P2" i="32"/>
  <c r="O2" i="32"/>
  <c r="N2" i="32"/>
  <c r="M2" i="32"/>
  <c r="L2" i="32"/>
  <c r="K2" i="32"/>
  <c r="J2" i="32"/>
  <c r="I2" i="32"/>
  <c r="H2" i="32"/>
  <c r="G2" i="32"/>
  <c r="F2" i="32"/>
  <c r="E2" i="32"/>
  <c r="D2" i="32"/>
  <c r="C2" i="32"/>
  <c r="B2" i="32"/>
  <c r="A2" i="32"/>
  <c r="A1" i="32"/>
  <c r="AD85" i="14"/>
  <c r="AC85" i="14"/>
  <c r="AB85" i="14"/>
  <c r="AA85" i="14"/>
  <c r="Z85" i="14"/>
  <c r="Y85" i="14"/>
  <c r="X85" i="14"/>
  <c r="W85" i="14"/>
  <c r="V85" i="14"/>
  <c r="U85" i="14"/>
  <c r="T85" i="14"/>
  <c r="S85" i="14"/>
  <c r="R85" i="14"/>
  <c r="Q85" i="14"/>
  <c r="P85" i="14"/>
  <c r="O85" i="14"/>
  <c r="N85" i="14"/>
  <c r="M85" i="14"/>
  <c r="L85" i="14"/>
  <c r="K85" i="14"/>
  <c r="J85" i="14"/>
  <c r="I85" i="14"/>
  <c r="H85" i="14"/>
  <c r="G85" i="14"/>
  <c r="F85" i="14"/>
  <c r="E85" i="14"/>
  <c r="D85" i="14"/>
  <c r="C85" i="14"/>
  <c r="B85" i="14"/>
  <c r="A85" i="14"/>
  <c r="AD84" i="14"/>
  <c r="AC84" i="14"/>
  <c r="AB84" i="14"/>
  <c r="AA84" i="14"/>
  <c r="Z84" i="14"/>
  <c r="Y84" i="14"/>
  <c r="X84" i="14"/>
  <c r="W84" i="14"/>
  <c r="V84" i="14"/>
  <c r="U84" i="14"/>
  <c r="T84" i="14"/>
  <c r="S84" i="14"/>
  <c r="R84" i="14"/>
  <c r="Q84" i="14"/>
  <c r="P84" i="14"/>
  <c r="O84" i="14"/>
  <c r="N84" i="14"/>
  <c r="M84" i="14"/>
  <c r="L84" i="14"/>
  <c r="K84" i="14"/>
  <c r="J84" i="14"/>
  <c r="I84" i="14"/>
  <c r="H84" i="14"/>
  <c r="G84" i="14"/>
  <c r="F84" i="14"/>
  <c r="E84" i="14"/>
  <c r="D84" i="14"/>
  <c r="C84" i="14"/>
  <c r="B84" i="14"/>
  <c r="A84" i="14"/>
  <c r="AD83" i="14"/>
  <c r="AC83" i="14"/>
  <c r="AB83" i="14"/>
  <c r="AA83" i="14"/>
  <c r="Z83" i="14"/>
  <c r="Y83" i="14"/>
  <c r="X83" i="14"/>
  <c r="W83" i="14"/>
  <c r="V83" i="14"/>
  <c r="U83" i="14"/>
  <c r="T83" i="14"/>
  <c r="S83" i="14"/>
  <c r="R83" i="14"/>
  <c r="Q83" i="14"/>
  <c r="P83" i="14"/>
  <c r="O83" i="14"/>
  <c r="N83" i="14"/>
  <c r="M83" i="14"/>
  <c r="L83" i="14"/>
  <c r="K83" i="14"/>
  <c r="J83" i="14"/>
  <c r="I83" i="14"/>
  <c r="H83" i="14"/>
  <c r="G83" i="14"/>
  <c r="F83" i="14"/>
  <c r="E83" i="14"/>
  <c r="D83" i="14"/>
  <c r="C83" i="14"/>
  <c r="B83" i="14"/>
  <c r="A83" i="14"/>
  <c r="AD82" i="14"/>
  <c r="AC82" i="14"/>
  <c r="AB82" i="14"/>
  <c r="AA82" i="14"/>
  <c r="Z82" i="14"/>
  <c r="Y82" i="14"/>
  <c r="X82" i="14"/>
  <c r="W82" i="14"/>
  <c r="V82" i="14"/>
  <c r="U82" i="14"/>
  <c r="T82" i="14"/>
  <c r="S82" i="14"/>
  <c r="R82" i="14"/>
  <c r="Q82" i="14"/>
  <c r="P82" i="14"/>
  <c r="O82" i="14"/>
  <c r="N82" i="14"/>
  <c r="M82" i="14"/>
  <c r="L82" i="14"/>
  <c r="K82" i="14"/>
  <c r="J82" i="14"/>
  <c r="I82" i="14"/>
  <c r="H82" i="14"/>
  <c r="G82" i="14"/>
  <c r="F82" i="14"/>
  <c r="E82" i="14"/>
  <c r="D82" i="14"/>
  <c r="C82" i="14"/>
  <c r="B82" i="14"/>
  <c r="A82" i="14"/>
  <c r="AD81" i="14"/>
  <c r="AC81" i="14"/>
  <c r="AB81" i="14"/>
  <c r="AA81" i="14"/>
  <c r="Z81" i="14"/>
  <c r="Y81" i="14"/>
  <c r="X81" i="14"/>
  <c r="W81" i="14"/>
  <c r="V81" i="14"/>
  <c r="U81" i="14"/>
  <c r="T81" i="14"/>
  <c r="S81" i="14"/>
  <c r="R81" i="14"/>
  <c r="Q81" i="14"/>
  <c r="P81" i="14"/>
  <c r="O81" i="14"/>
  <c r="N81" i="14"/>
  <c r="M81" i="14"/>
  <c r="L81" i="14"/>
  <c r="K81" i="14"/>
  <c r="J81" i="14"/>
  <c r="I81" i="14"/>
  <c r="H81" i="14"/>
  <c r="G81" i="14"/>
  <c r="F81" i="14"/>
  <c r="E81" i="14"/>
  <c r="D81" i="14"/>
  <c r="C81" i="14"/>
  <c r="B81" i="14"/>
  <c r="A81" i="14"/>
  <c r="AB80" i="14"/>
  <c r="AA80" i="14"/>
  <c r="Z80" i="14"/>
  <c r="Y80" i="14"/>
  <c r="X80" i="14"/>
  <c r="W80" i="14"/>
  <c r="V80" i="14"/>
  <c r="U80" i="14"/>
  <c r="T80" i="14"/>
  <c r="S80" i="14"/>
  <c r="R80" i="14"/>
  <c r="Q80" i="14"/>
  <c r="P80" i="14"/>
  <c r="O80" i="14"/>
  <c r="N80" i="14"/>
  <c r="M80" i="14"/>
  <c r="L80" i="14"/>
  <c r="K80" i="14"/>
  <c r="J80" i="14"/>
  <c r="I80" i="14"/>
  <c r="H80" i="14"/>
  <c r="G80" i="14"/>
  <c r="F80" i="14"/>
  <c r="E80" i="14"/>
  <c r="D80" i="14"/>
  <c r="C80" i="14"/>
  <c r="B80" i="14"/>
  <c r="A80" i="14"/>
  <c r="AB79" i="14"/>
  <c r="AA79" i="14"/>
  <c r="Z79" i="14"/>
  <c r="Y79" i="14"/>
  <c r="X79" i="14"/>
  <c r="W79" i="14"/>
  <c r="V79" i="14"/>
  <c r="U79" i="14"/>
  <c r="T79" i="14"/>
  <c r="S79" i="14"/>
  <c r="R79" i="14"/>
  <c r="Q79" i="14"/>
  <c r="P79" i="14"/>
  <c r="O79" i="14"/>
  <c r="N79" i="14"/>
  <c r="M79" i="14"/>
  <c r="L79" i="14"/>
  <c r="K79" i="14"/>
  <c r="J79" i="14"/>
  <c r="I79" i="14"/>
  <c r="H79" i="14"/>
  <c r="G79" i="14"/>
  <c r="F79" i="14"/>
  <c r="E79" i="14"/>
  <c r="D79" i="14"/>
  <c r="C79" i="14"/>
  <c r="B79" i="14"/>
  <c r="A79" i="14"/>
  <c r="AB78" i="14"/>
  <c r="AA78" i="14"/>
  <c r="Z78" i="14"/>
  <c r="Y78" i="14"/>
  <c r="X78" i="14"/>
  <c r="W78" i="14"/>
  <c r="V78" i="14"/>
  <c r="U78" i="14"/>
  <c r="T78" i="14"/>
  <c r="S78" i="14"/>
  <c r="R78" i="14"/>
  <c r="Q78" i="14"/>
  <c r="P78" i="14"/>
  <c r="O78" i="14"/>
  <c r="N78" i="14"/>
  <c r="M78" i="14"/>
  <c r="L78" i="14"/>
  <c r="K78" i="14"/>
  <c r="J78" i="14"/>
  <c r="I78" i="14"/>
  <c r="H78" i="14"/>
  <c r="G78" i="14"/>
  <c r="F78" i="14"/>
  <c r="E78" i="14"/>
  <c r="D78" i="14"/>
  <c r="C78" i="14"/>
  <c r="B78" i="14"/>
  <c r="A78" i="14"/>
  <c r="AB77" i="14"/>
  <c r="AA77" i="14"/>
  <c r="Z77" i="14"/>
  <c r="Y77" i="14"/>
  <c r="X77" i="14"/>
  <c r="W77" i="14"/>
  <c r="V77" i="14"/>
  <c r="U77" i="14"/>
  <c r="T77" i="14"/>
  <c r="S77" i="14"/>
  <c r="R77" i="14"/>
  <c r="Q77" i="14"/>
  <c r="P77" i="14"/>
  <c r="O77" i="14"/>
  <c r="N77" i="14"/>
  <c r="M77" i="14"/>
  <c r="L77" i="14"/>
  <c r="K77" i="14"/>
  <c r="J77" i="14"/>
  <c r="I77" i="14"/>
  <c r="H77" i="14"/>
  <c r="G77" i="14"/>
  <c r="F77" i="14"/>
  <c r="E77" i="14"/>
  <c r="D77" i="14"/>
  <c r="C77" i="14"/>
  <c r="B77" i="14"/>
  <c r="A77" i="14"/>
  <c r="AB76" i="14"/>
  <c r="AA76" i="14"/>
  <c r="Z76" i="14"/>
  <c r="Y76" i="14"/>
  <c r="X76" i="14"/>
  <c r="W76" i="14"/>
  <c r="V76" i="14"/>
  <c r="U76" i="14"/>
  <c r="T76" i="14"/>
  <c r="S76" i="14"/>
  <c r="R76" i="14"/>
  <c r="Q76" i="14"/>
  <c r="P76" i="14"/>
  <c r="O76" i="14"/>
  <c r="N76" i="14"/>
  <c r="M76" i="14"/>
  <c r="L76" i="14"/>
  <c r="K76" i="14"/>
  <c r="J76" i="14"/>
  <c r="I76" i="14"/>
  <c r="H76" i="14"/>
  <c r="G76" i="14"/>
  <c r="F76" i="14"/>
  <c r="E76" i="14"/>
  <c r="D76" i="14"/>
  <c r="C76" i="14"/>
  <c r="B76" i="14"/>
  <c r="A76" i="14"/>
  <c r="AB75" i="14"/>
  <c r="AA75" i="14"/>
  <c r="Z75" i="14"/>
  <c r="Y75" i="14"/>
  <c r="X75" i="14"/>
  <c r="W75" i="14"/>
  <c r="V75" i="14"/>
  <c r="U75" i="14"/>
  <c r="T75" i="14"/>
  <c r="S75" i="14"/>
  <c r="R75" i="14"/>
  <c r="Q75" i="14"/>
  <c r="P75" i="14"/>
  <c r="O75" i="14"/>
  <c r="N75" i="14"/>
  <c r="M75" i="14"/>
  <c r="L75" i="14"/>
  <c r="K75" i="14"/>
  <c r="J75" i="14"/>
  <c r="I75" i="14"/>
  <c r="H75" i="14"/>
  <c r="G75" i="14"/>
  <c r="F75" i="14"/>
  <c r="E75" i="14"/>
  <c r="D75" i="14"/>
  <c r="C75" i="14"/>
  <c r="B75" i="14"/>
  <c r="A75" i="14"/>
  <c r="AD85" i="25"/>
  <c r="AC85" i="25"/>
  <c r="AB85" i="25"/>
  <c r="AA85" i="25"/>
  <c r="Z85" i="25"/>
  <c r="Y85" i="25"/>
  <c r="X85" i="25"/>
  <c r="W85" i="25"/>
  <c r="V85" i="25"/>
  <c r="U85" i="25"/>
  <c r="T85" i="25"/>
  <c r="S85" i="25"/>
  <c r="R85" i="25"/>
  <c r="Q85" i="25"/>
  <c r="P85" i="25"/>
  <c r="O85" i="25"/>
  <c r="N85" i="25"/>
  <c r="M85" i="25"/>
  <c r="L85" i="25"/>
  <c r="K85" i="25"/>
  <c r="J85" i="25"/>
  <c r="I85" i="25"/>
  <c r="H85" i="25"/>
  <c r="G85" i="25"/>
  <c r="F85" i="25"/>
  <c r="E85" i="25"/>
  <c r="D85" i="25"/>
  <c r="C85" i="25"/>
  <c r="B85" i="25"/>
  <c r="A85" i="25"/>
  <c r="AD84" i="25"/>
  <c r="AC84" i="25"/>
  <c r="AB84" i="25"/>
  <c r="AA84" i="25"/>
  <c r="Z84" i="25"/>
  <c r="Y84" i="25"/>
  <c r="X84" i="25"/>
  <c r="W84" i="25"/>
  <c r="V84" i="25"/>
  <c r="U84" i="25"/>
  <c r="T84" i="25"/>
  <c r="S84" i="25"/>
  <c r="R84" i="25"/>
  <c r="Q84" i="25"/>
  <c r="P84" i="25"/>
  <c r="O84" i="25"/>
  <c r="N84" i="25"/>
  <c r="M84" i="25"/>
  <c r="L84" i="25"/>
  <c r="K84" i="25"/>
  <c r="J84" i="25"/>
  <c r="I84" i="25"/>
  <c r="H84" i="25"/>
  <c r="G84" i="25"/>
  <c r="F84" i="25"/>
  <c r="E84" i="25"/>
  <c r="D84" i="25"/>
  <c r="C84" i="25"/>
  <c r="B84" i="25"/>
  <c r="A84" i="25"/>
  <c r="AD83" i="25"/>
  <c r="AC83" i="25"/>
  <c r="AB83" i="25"/>
  <c r="AA83" i="25"/>
  <c r="Z83" i="25"/>
  <c r="Y83" i="25"/>
  <c r="X83" i="25"/>
  <c r="W83" i="25"/>
  <c r="V83" i="25"/>
  <c r="U83" i="25"/>
  <c r="T83" i="25"/>
  <c r="S83" i="25"/>
  <c r="R83" i="25"/>
  <c r="Q83" i="25"/>
  <c r="P83" i="25"/>
  <c r="O83" i="25"/>
  <c r="N83" i="25"/>
  <c r="M83" i="25"/>
  <c r="L83" i="25"/>
  <c r="K83" i="25"/>
  <c r="J83" i="25"/>
  <c r="I83" i="25"/>
  <c r="H83" i="25"/>
  <c r="G83" i="25"/>
  <c r="F83" i="25"/>
  <c r="E83" i="25"/>
  <c r="D83" i="25"/>
  <c r="C83" i="25"/>
  <c r="B83" i="25"/>
  <c r="A83" i="25"/>
  <c r="AD82" i="25"/>
  <c r="AC82" i="25"/>
  <c r="AB82" i="25"/>
  <c r="AA82" i="25"/>
  <c r="Z82" i="25"/>
  <c r="Y82" i="25"/>
  <c r="X82" i="25"/>
  <c r="W82" i="25"/>
  <c r="V82" i="25"/>
  <c r="U82" i="25"/>
  <c r="T82" i="25"/>
  <c r="S82" i="25"/>
  <c r="R82" i="25"/>
  <c r="Q82" i="25"/>
  <c r="P82" i="25"/>
  <c r="O82" i="25"/>
  <c r="N82" i="25"/>
  <c r="M82" i="25"/>
  <c r="L82" i="25"/>
  <c r="K82" i="25"/>
  <c r="J82" i="25"/>
  <c r="I82" i="25"/>
  <c r="H82" i="25"/>
  <c r="G82" i="25"/>
  <c r="F82" i="25"/>
  <c r="E82" i="25"/>
  <c r="D82" i="25"/>
  <c r="C82" i="25"/>
  <c r="B82" i="25"/>
  <c r="A82" i="25"/>
  <c r="AD81" i="25"/>
  <c r="AC81" i="25"/>
  <c r="AB81" i="25"/>
  <c r="AA81" i="25"/>
  <c r="Z81" i="25"/>
  <c r="Y81" i="25"/>
  <c r="X81" i="25"/>
  <c r="W81" i="25"/>
  <c r="V81" i="25"/>
  <c r="U81" i="25"/>
  <c r="T81" i="25"/>
  <c r="S81" i="25"/>
  <c r="R81" i="25"/>
  <c r="Q81" i="25"/>
  <c r="P81" i="25"/>
  <c r="O81" i="25"/>
  <c r="N81" i="25"/>
  <c r="M81" i="25"/>
  <c r="L81" i="25"/>
  <c r="K81" i="25"/>
  <c r="J81" i="25"/>
  <c r="I81" i="25"/>
  <c r="H81" i="25"/>
  <c r="G81" i="25"/>
  <c r="F81" i="25"/>
  <c r="E81" i="25"/>
  <c r="D81" i="25"/>
  <c r="C81" i="25"/>
  <c r="B81" i="25"/>
  <c r="A81" i="25"/>
  <c r="AD80" i="25"/>
  <c r="AC80" i="25"/>
  <c r="AB80" i="25"/>
  <c r="AA80" i="25"/>
  <c r="Z80" i="25"/>
  <c r="Y80" i="25"/>
  <c r="X80" i="25"/>
  <c r="W80" i="25"/>
  <c r="V80" i="25"/>
  <c r="U80" i="25"/>
  <c r="T80" i="25"/>
  <c r="S80" i="25"/>
  <c r="R80" i="25"/>
  <c r="Q80" i="25"/>
  <c r="P80" i="25"/>
  <c r="O80" i="25"/>
  <c r="N80" i="25"/>
  <c r="M80" i="25"/>
  <c r="L80" i="25"/>
  <c r="K80" i="25"/>
  <c r="J80" i="25"/>
  <c r="I80" i="25"/>
  <c r="H80" i="25"/>
  <c r="G80" i="25"/>
  <c r="F80" i="25"/>
  <c r="E80" i="25"/>
  <c r="D80" i="25"/>
  <c r="C80" i="25"/>
  <c r="B80" i="25"/>
  <c r="A80" i="25"/>
  <c r="AD79" i="25"/>
  <c r="AC79" i="25"/>
  <c r="AB79" i="25"/>
  <c r="AA79" i="25"/>
  <c r="Z79" i="25"/>
  <c r="Y79" i="25"/>
  <c r="X79" i="25"/>
  <c r="W79" i="25"/>
  <c r="V79" i="25"/>
  <c r="U79" i="25"/>
  <c r="T79" i="25"/>
  <c r="S79" i="25"/>
  <c r="R79" i="25"/>
  <c r="Q79" i="25"/>
  <c r="P79" i="25"/>
  <c r="O79" i="25"/>
  <c r="N79" i="25"/>
  <c r="M79" i="25"/>
  <c r="L79" i="25"/>
  <c r="K79" i="25"/>
  <c r="J79" i="25"/>
  <c r="I79" i="25"/>
  <c r="H79" i="25"/>
  <c r="G79" i="25"/>
  <c r="F79" i="25"/>
  <c r="E79" i="25"/>
  <c r="D79" i="25"/>
  <c r="C79" i="25"/>
  <c r="B79" i="25"/>
  <c r="A79" i="25"/>
  <c r="AD78" i="25"/>
  <c r="AC78" i="25"/>
  <c r="AB78" i="25"/>
  <c r="AA78" i="25"/>
  <c r="Z78" i="25"/>
  <c r="Y78" i="25"/>
  <c r="X78" i="25"/>
  <c r="W78" i="25"/>
  <c r="V78" i="25"/>
  <c r="U78" i="25"/>
  <c r="T78" i="25"/>
  <c r="S78" i="25"/>
  <c r="R78" i="25"/>
  <c r="Q78" i="25"/>
  <c r="P78" i="25"/>
  <c r="O78" i="25"/>
  <c r="N78" i="25"/>
  <c r="M78" i="25"/>
  <c r="L78" i="25"/>
  <c r="K78" i="25"/>
  <c r="J78" i="25"/>
  <c r="I78" i="25"/>
  <c r="H78" i="25"/>
  <c r="G78" i="25"/>
  <c r="F78" i="25"/>
  <c r="E78" i="25"/>
  <c r="D78" i="25"/>
  <c r="C78" i="25"/>
  <c r="B78" i="25"/>
  <c r="A78" i="25"/>
  <c r="AD77" i="25"/>
  <c r="AC77" i="25"/>
  <c r="AB77" i="25"/>
  <c r="AA77" i="25"/>
  <c r="Z77" i="25"/>
  <c r="Y77" i="25"/>
  <c r="X77" i="25"/>
  <c r="W77" i="25"/>
  <c r="V77" i="25"/>
  <c r="U77" i="25"/>
  <c r="T77" i="25"/>
  <c r="S77" i="25"/>
  <c r="R77" i="25"/>
  <c r="Q77" i="25"/>
  <c r="P77" i="25"/>
  <c r="O77" i="25"/>
  <c r="N77" i="25"/>
  <c r="M77" i="25"/>
  <c r="L77" i="25"/>
  <c r="K77" i="25"/>
  <c r="J77" i="25"/>
  <c r="I77" i="25"/>
  <c r="H77" i="25"/>
  <c r="G77" i="25"/>
  <c r="F77" i="25"/>
  <c r="E77" i="25"/>
  <c r="D77" i="25"/>
  <c r="C77" i="25"/>
  <c r="B77" i="25"/>
  <c r="A77" i="25"/>
  <c r="AD76" i="25"/>
  <c r="AC76" i="25"/>
  <c r="AB76" i="25"/>
  <c r="AA76" i="25"/>
  <c r="Z76" i="25"/>
  <c r="Y76" i="25"/>
  <c r="X76" i="25"/>
  <c r="W76" i="25"/>
  <c r="V76" i="25"/>
  <c r="U76" i="25"/>
  <c r="T76" i="25"/>
  <c r="S76" i="25"/>
  <c r="R76" i="25"/>
  <c r="Q76" i="25"/>
  <c r="P76" i="25"/>
  <c r="O76" i="25"/>
  <c r="N76" i="25"/>
  <c r="M76" i="25"/>
  <c r="L76" i="25"/>
  <c r="K76" i="25"/>
  <c r="J76" i="25"/>
  <c r="I76" i="25"/>
  <c r="H76" i="25"/>
  <c r="G76" i="25"/>
  <c r="F76" i="25"/>
  <c r="E76" i="25"/>
  <c r="D76" i="25"/>
  <c r="C76" i="25"/>
  <c r="B76" i="25"/>
  <c r="A76" i="25"/>
  <c r="AD75" i="25"/>
  <c r="AC75" i="25"/>
  <c r="AB75" i="25"/>
  <c r="AA75" i="25"/>
  <c r="Z75" i="25"/>
  <c r="Y75" i="25"/>
  <c r="X75" i="25"/>
  <c r="W75" i="25"/>
  <c r="V75" i="25"/>
  <c r="U75" i="25"/>
  <c r="T75" i="25"/>
  <c r="S75" i="25"/>
  <c r="R75" i="25"/>
  <c r="Q75" i="25"/>
  <c r="P75" i="25"/>
  <c r="O75" i="25"/>
  <c r="N75" i="25"/>
  <c r="M75" i="25"/>
  <c r="L75" i="25"/>
  <c r="K75" i="25"/>
  <c r="J75" i="25"/>
  <c r="I75" i="25"/>
  <c r="H75" i="25"/>
  <c r="G75" i="25"/>
  <c r="F75" i="25"/>
  <c r="E75" i="25"/>
  <c r="D75" i="25"/>
  <c r="C75" i="25"/>
  <c r="B75" i="25"/>
  <c r="A75" i="25"/>
  <c r="AD74" i="25"/>
  <c r="AC74" i="25"/>
  <c r="AB74" i="25"/>
  <c r="AA74" i="25"/>
  <c r="Z74" i="25"/>
  <c r="Y74" i="25"/>
  <c r="X74" i="25"/>
  <c r="W74" i="25"/>
  <c r="V74" i="25"/>
  <c r="U74" i="25"/>
  <c r="T74" i="25"/>
  <c r="S74" i="25"/>
  <c r="R74" i="25"/>
  <c r="Q74" i="25"/>
  <c r="P74" i="25"/>
  <c r="O74" i="25"/>
  <c r="N74" i="25"/>
  <c r="M74" i="25"/>
  <c r="L74" i="25"/>
  <c r="K74" i="25"/>
  <c r="J74" i="25"/>
  <c r="I74" i="25"/>
  <c r="H74" i="25"/>
  <c r="G74" i="25"/>
  <c r="F74" i="25"/>
  <c r="E74" i="25"/>
  <c r="D74" i="25"/>
  <c r="C74" i="25"/>
  <c r="B74" i="25"/>
  <c r="A74" i="25"/>
  <c r="AD73" i="25"/>
  <c r="AC73" i="25"/>
  <c r="AB73" i="25"/>
  <c r="AA73" i="25"/>
  <c r="Z73" i="25"/>
  <c r="Y73" i="25"/>
  <c r="X73" i="25"/>
  <c r="W73" i="25"/>
  <c r="V73" i="25"/>
  <c r="U73" i="25"/>
  <c r="T73" i="25"/>
  <c r="S73" i="25"/>
  <c r="R73" i="25"/>
  <c r="Q73" i="25"/>
  <c r="P73" i="25"/>
  <c r="O73" i="25"/>
  <c r="N73" i="25"/>
  <c r="M73" i="25"/>
  <c r="L73" i="25"/>
  <c r="K73" i="25"/>
  <c r="J73" i="25"/>
  <c r="I73" i="25"/>
  <c r="H73" i="25"/>
  <c r="G73" i="25"/>
  <c r="F73" i="25"/>
  <c r="E73" i="25"/>
  <c r="D73" i="25"/>
  <c r="C73" i="25"/>
  <c r="B73" i="25"/>
  <c r="A73" i="25"/>
  <c r="AD72" i="25"/>
  <c r="AC72" i="25"/>
  <c r="AB72" i="25"/>
  <c r="AA72" i="25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H72" i="25"/>
  <c r="G72" i="25"/>
  <c r="F72" i="25"/>
  <c r="E72" i="25"/>
  <c r="D72" i="25"/>
  <c r="C72" i="25"/>
  <c r="B72" i="25"/>
  <c r="A72" i="25"/>
  <c r="AD71" i="25"/>
  <c r="AC71" i="25"/>
  <c r="AB71" i="25"/>
  <c r="AA71" i="25"/>
  <c r="Z71" i="25"/>
  <c r="Y71" i="25"/>
  <c r="X71" i="25"/>
  <c r="W71" i="25"/>
  <c r="V71" i="25"/>
  <c r="U71" i="25"/>
  <c r="T71" i="25"/>
  <c r="S71" i="25"/>
  <c r="R71" i="25"/>
  <c r="Q71" i="25"/>
  <c r="P71" i="25"/>
  <c r="O71" i="25"/>
  <c r="N71" i="25"/>
  <c r="M71" i="25"/>
  <c r="L71" i="25"/>
  <c r="K71" i="25"/>
  <c r="J71" i="25"/>
  <c r="I71" i="25"/>
  <c r="H71" i="25"/>
  <c r="G71" i="25"/>
  <c r="F71" i="25"/>
  <c r="E71" i="25"/>
  <c r="D71" i="25"/>
  <c r="C71" i="25"/>
  <c r="B71" i="25"/>
  <c r="A71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B70" i="25"/>
  <c r="A70" i="25"/>
  <c r="AC85" i="26"/>
  <c r="AB85" i="26"/>
  <c r="AA85" i="26"/>
  <c r="Z85" i="26"/>
  <c r="Y85" i="26"/>
  <c r="X85" i="26"/>
  <c r="W85" i="26"/>
  <c r="V85" i="26"/>
  <c r="U85" i="26"/>
  <c r="T85" i="26"/>
  <c r="S85" i="26"/>
  <c r="R85" i="26"/>
  <c r="Q85" i="26"/>
  <c r="P85" i="26"/>
  <c r="O85" i="26"/>
  <c r="N85" i="26"/>
  <c r="M85" i="26"/>
  <c r="L85" i="26"/>
  <c r="K85" i="26"/>
  <c r="J85" i="26"/>
  <c r="I85" i="26"/>
  <c r="H85" i="26"/>
  <c r="G85" i="26"/>
  <c r="F85" i="26"/>
  <c r="E85" i="26"/>
  <c r="D85" i="26"/>
  <c r="C85" i="26"/>
  <c r="B85" i="26"/>
  <c r="A85" i="26"/>
  <c r="AC84" i="26"/>
  <c r="AB84" i="26"/>
  <c r="AA84" i="26"/>
  <c r="Z84" i="26"/>
  <c r="Y84" i="26"/>
  <c r="X84" i="26"/>
  <c r="W84" i="26"/>
  <c r="V84" i="26"/>
  <c r="U84" i="26"/>
  <c r="T84" i="26"/>
  <c r="S84" i="26"/>
  <c r="R84" i="26"/>
  <c r="Q84" i="26"/>
  <c r="P84" i="26"/>
  <c r="O84" i="26"/>
  <c r="N84" i="26"/>
  <c r="M84" i="26"/>
  <c r="L84" i="26"/>
  <c r="K84" i="26"/>
  <c r="J84" i="26"/>
  <c r="I84" i="26"/>
  <c r="H84" i="26"/>
  <c r="G84" i="26"/>
  <c r="F84" i="26"/>
  <c r="E84" i="26"/>
  <c r="D84" i="26"/>
  <c r="C84" i="26"/>
  <c r="B84" i="26"/>
  <c r="A84" i="26"/>
  <c r="AC83" i="26"/>
  <c r="AB83" i="26"/>
  <c r="AA83" i="26"/>
  <c r="Z83" i="26"/>
  <c r="Y83" i="26"/>
  <c r="X83" i="26"/>
  <c r="W83" i="26"/>
  <c r="V83" i="26"/>
  <c r="U83" i="26"/>
  <c r="T83" i="26"/>
  <c r="S83" i="26"/>
  <c r="R83" i="26"/>
  <c r="Q83" i="26"/>
  <c r="P83" i="26"/>
  <c r="O83" i="26"/>
  <c r="N83" i="26"/>
  <c r="M83" i="26"/>
  <c r="L83" i="26"/>
  <c r="K83" i="26"/>
  <c r="J83" i="26"/>
  <c r="I83" i="26"/>
  <c r="H83" i="26"/>
  <c r="G83" i="26"/>
  <c r="F83" i="26"/>
  <c r="E83" i="26"/>
  <c r="D83" i="26"/>
  <c r="C83" i="26"/>
  <c r="B83" i="26"/>
  <c r="A83" i="26"/>
  <c r="AC82" i="26"/>
  <c r="AB82" i="26"/>
  <c r="AA82" i="26"/>
  <c r="Z82" i="26"/>
  <c r="Y82" i="26"/>
  <c r="X82" i="26"/>
  <c r="W82" i="26"/>
  <c r="V82" i="26"/>
  <c r="U82" i="26"/>
  <c r="T82" i="26"/>
  <c r="S82" i="26"/>
  <c r="R82" i="26"/>
  <c r="Q82" i="26"/>
  <c r="P82" i="26"/>
  <c r="O82" i="26"/>
  <c r="N82" i="26"/>
  <c r="M82" i="26"/>
  <c r="L82" i="26"/>
  <c r="K82" i="26"/>
  <c r="J82" i="26"/>
  <c r="I82" i="26"/>
  <c r="H82" i="26"/>
  <c r="G82" i="26"/>
  <c r="F82" i="26"/>
  <c r="E82" i="26"/>
  <c r="D82" i="26"/>
  <c r="C82" i="26"/>
  <c r="B82" i="26"/>
  <c r="A82" i="26"/>
  <c r="AC81" i="26"/>
  <c r="AB81" i="26"/>
  <c r="AA81" i="26"/>
  <c r="Z81" i="26"/>
  <c r="Y81" i="26"/>
  <c r="X81" i="26"/>
  <c r="W81" i="26"/>
  <c r="V81" i="26"/>
  <c r="U81" i="26"/>
  <c r="T81" i="26"/>
  <c r="S81" i="26"/>
  <c r="R81" i="26"/>
  <c r="Q81" i="26"/>
  <c r="P81" i="26"/>
  <c r="O81" i="26"/>
  <c r="N81" i="26"/>
  <c r="M81" i="26"/>
  <c r="L81" i="26"/>
  <c r="K81" i="26"/>
  <c r="J81" i="26"/>
  <c r="I81" i="26"/>
  <c r="H81" i="26"/>
  <c r="G81" i="26"/>
  <c r="F81" i="26"/>
  <c r="E81" i="26"/>
  <c r="D81" i="26"/>
  <c r="C81" i="26"/>
  <c r="B81" i="26"/>
  <c r="A81" i="26"/>
  <c r="AC80" i="26"/>
  <c r="AB80" i="26"/>
  <c r="AA80" i="26"/>
  <c r="Z80" i="26"/>
  <c r="Y80" i="26"/>
  <c r="X80" i="26"/>
  <c r="W80" i="26"/>
  <c r="V80" i="26"/>
  <c r="U80" i="26"/>
  <c r="T80" i="26"/>
  <c r="S80" i="26"/>
  <c r="R80" i="26"/>
  <c r="Q80" i="26"/>
  <c r="P80" i="26"/>
  <c r="O80" i="26"/>
  <c r="N80" i="26"/>
  <c r="M80" i="26"/>
  <c r="L80" i="26"/>
  <c r="K80" i="26"/>
  <c r="J80" i="26"/>
  <c r="I80" i="26"/>
  <c r="H80" i="26"/>
  <c r="G80" i="26"/>
  <c r="F80" i="26"/>
  <c r="E80" i="26"/>
  <c r="D80" i="26"/>
  <c r="C80" i="26"/>
  <c r="B80" i="26"/>
  <c r="A80" i="26"/>
  <c r="AC79" i="26"/>
  <c r="AB79" i="26"/>
  <c r="AA79" i="26"/>
  <c r="Z79" i="26"/>
  <c r="Y79" i="26"/>
  <c r="X79" i="26"/>
  <c r="W79" i="26"/>
  <c r="V79" i="26"/>
  <c r="U79" i="26"/>
  <c r="T79" i="26"/>
  <c r="S79" i="26"/>
  <c r="R79" i="26"/>
  <c r="Q79" i="26"/>
  <c r="P79" i="26"/>
  <c r="O79" i="26"/>
  <c r="N79" i="26"/>
  <c r="M79" i="26"/>
  <c r="L79" i="26"/>
  <c r="K79" i="26"/>
  <c r="J79" i="26"/>
  <c r="I79" i="26"/>
  <c r="H79" i="26"/>
  <c r="G79" i="26"/>
  <c r="F79" i="26"/>
  <c r="E79" i="26"/>
  <c r="D79" i="26"/>
  <c r="C79" i="26"/>
  <c r="B79" i="26"/>
  <c r="A79" i="26"/>
  <c r="AC78" i="26"/>
  <c r="AB78" i="26"/>
  <c r="AA78" i="26"/>
  <c r="Z78" i="26"/>
  <c r="Y78" i="26"/>
  <c r="X78" i="26"/>
  <c r="W78" i="26"/>
  <c r="V78" i="26"/>
  <c r="U78" i="26"/>
  <c r="T78" i="26"/>
  <c r="S78" i="26"/>
  <c r="R78" i="26"/>
  <c r="Q78" i="26"/>
  <c r="P78" i="26"/>
  <c r="O78" i="26"/>
  <c r="N78" i="26"/>
  <c r="M78" i="26"/>
  <c r="L78" i="26"/>
  <c r="K78" i="26"/>
  <c r="J78" i="26"/>
  <c r="I78" i="26"/>
  <c r="H78" i="26"/>
  <c r="G78" i="26"/>
  <c r="F78" i="26"/>
  <c r="E78" i="26"/>
  <c r="D78" i="26"/>
  <c r="C78" i="26"/>
  <c r="B78" i="26"/>
  <c r="A78" i="26"/>
  <c r="AC77" i="26"/>
  <c r="AB77" i="26"/>
  <c r="AA77" i="26"/>
  <c r="Z77" i="26"/>
  <c r="Y77" i="26"/>
  <c r="X77" i="26"/>
  <c r="W77" i="26"/>
  <c r="V77" i="26"/>
  <c r="U77" i="26"/>
  <c r="T77" i="26"/>
  <c r="S77" i="26"/>
  <c r="R77" i="26"/>
  <c r="Q77" i="26"/>
  <c r="P77" i="26"/>
  <c r="O77" i="26"/>
  <c r="N77" i="26"/>
  <c r="M77" i="26"/>
  <c r="L77" i="26"/>
  <c r="K77" i="26"/>
  <c r="J77" i="26"/>
  <c r="I77" i="26"/>
  <c r="H77" i="26"/>
  <c r="G77" i="26"/>
  <c r="F77" i="26"/>
  <c r="E77" i="26"/>
  <c r="D77" i="26"/>
  <c r="C77" i="26"/>
  <c r="B77" i="26"/>
  <c r="A77" i="26"/>
  <c r="AC76" i="26"/>
  <c r="AB76" i="26"/>
  <c r="AA76" i="26"/>
  <c r="Z76" i="26"/>
  <c r="Y76" i="26"/>
  <c r="X76" i="26"/>
  <c r="W76" i="26"/>
  <c r="V76" i="26"/>
  <c r="U76" i="26"/>
  <c r="T76" i="26"/>
  <c r="S76" i="26"/>
  <c r="R76" i="26"/>
  <c r="Q76" i="26"/>
  <c r="P76" i="26"/>
  <c r="O76" i="26"/>
  <c r="N76" i="26"/>
  <c r="M76" i="26"/>
  <c r="L76" i="26"/>
  <c r="K76" i="26"/>
  <c r="J76" i="26"/>
  <c r="I76" i="26"/>
  <c r="H76" i="26"/>
  <c r="G76" i="26"/>
  <c r="F76" i="26"/>
  <c r="E76" i="26"/>
  <c r="D76" i="26"/>
  <c r="C76" i="26"/>
  <c r="B76" i="26"/>
  <c r="A76" i="26"/>
  <c r="AC75" i="26"/>
  <c r="AB75" i="26"/>
  <c r="AA75" i="26"/>
  <c r="Z75" i="26"/>
  <c r="Y75" i="26"/>
  <c r="X75" i="26"/>
  <c r="W75" i="26"/>
  <c r="V75" i="26"/>
  <c r="U75" i="26"/>
  <c r="T75" i="26"/>
  <c r="S75" i="26"/>
  <c r="R75" i="26"/>
  <c r="Q75" i="26"/>
  <c r="P75" i="26"/>
  <c r="O75" i="26"/>
  <c r="N75" i="26"/>
  <c r="M75" i="26"/>
  <c r="L75" i="26"/>
  <c r="K75" i="26"/>
  <c r="J75" i="26"/>
  <c r="I75" i="26"/>
  <c r="H75" i="26"/>
  <c r="G75" i="26"/>
  <c r="F75" i="26"/>
  <c r="E75" i="26"/>
  <c r="D75" i="26"/>
  <c r="C75" i="26"/>
  <c r="B75" i="26"/>
  <c r="A75" i="26"/>
  <c r="AC74" i="26"/>
  <c r="AB74" i="26"/>
  <c r="AA74" i="26"/>
  <c r="Z74" i="26"/>
  <c r="Y74" i="26"/>
  <c r="X74" i="26"/>
  <c r="W74" i="26"/>
  <c r="V74" i="26"/>
  <c r="U74" i="26"/>
  <c r="T74" i="26"/>
  <c r="S74" i="26"/>
  <c r="R74" i="26"/>
  <c r="Q74" i="26"/>
  <c r="P74" i="26"/>
  <c r="O74" i="26"/>
  <c r="N74" i="26"/>
  <c r="M74" i="26"/>
  <c r="L74" i="26"/>
  <c r="K74" i="26"/>
  <c r="J74" i="26"/>
  <c r="I74" i="26"/>
  <c r="H74" i="26"/>
  <c r="G74" i="26"/>
  <c r="F74" i="26"/>
  <c r="E74" i="26"/>
  <c r="D74" i="26"/>
  <c r="C74" i="26"/>
  <c r="B74" i="26"/>
  <c r="A74" i="26"/>
  <c r="AC73" i="26"/>
  <c r="AB73" i="26"/>
  <c r="AA73" i="26"/>
  <c r="Z73" i="26"/>
  <c r="Y73" i="26"/>
  <c r="X73" i="26"/>
  <c r="W73" i="26"/>
  <c r="V73" i="26"/>
  <c r="U73" i="26"/>
  <c r="T73" i="26"/>
  <c r="S73" i="26"/>
  <c r="R73" i="26"/>
  <c r="Q73" i="26"/>
  <c r="P73" i="26"/>
  <c r="O73" i="26"/>
  <c r="N73" i="26"/>
  <c r="M73" i="26"/>
  <c r="L73" i="26"/>
  <c r="K73" i="26"/>
  <c r="J73" i="26"/>
  <c r="I73" i="26"/>
  <c r="H73" i="26"/>
  <c r="G73" i="26"/>
  <c r="F73" i="26"/>
  <c r="E73" i="26"/>
  <c r="D73" i="26"/>
  <c r="C73" i="26"/>
  <c r="B73" i="26"/>
  <c r="A73" i="26"/>
  <c r="AC72" i="26"/>
  <c r="AB72" i="26"/>
  <c r="AA72" i="26"/>
  <c r="Z72" i="26"/>
  <c r="Y72" i="26"/>
  <c r="X72" i="26"/>
  <c r="W72" i="26"/>
  <c r="V72" i="26"/>
  <c r="U72" i="26"/>
  <c r="T72" i="26"/>
  <c r="S72" i="26"/>
  <c r="R72" i="26"/>
  <c r="Q72" i="26"/>
  <c r="P72" i="26"/>
  <c r="O72" i="26"/>
  <c r="N72" i="26"/>
  <c r="M72" i="26"/>
  <c r="L72" i="26"/>
  <c r="K72" i="26"/>
  <c r="J72" i="26"/>
  <c r="I72" i="26"/>
  <c r="H72" i="26"/>
  <c r="G72" i="26"/>
  <c r="F72" i="26"/>
  <c r="E72" i="26"/>
  <c r="D72" i="26"/>
  <c r="C72" i="26"/>
  <c r="B72" i="26"/>
  <c r="A72" i="26"/>
  <c r="AC71" i="26"/>
  <c r="AB71" i="26"/>
  <c r="AA71" i="26"/>
  <c r="Z71" i="26"/>
  <c r="Y71" i="26"/>
  <c r="X71" i="26"/>
  <c r="W71" i="26"/>
  <c r="V71" i="26"/>
  <c r="U71" i="26"/>
  <c r="T71" i="26"/>
  <c r="S71" i="26"/>
  <c r="R71" i="26"/>
  <c r="Q71" i="26"/>
  <c r="P71" i="26"/>
  <c r="O71" i="26"/>
  <c r="N71" i="26"/>
  <c r="M71" i="26"/>
  <c r="L71" i="26"/>
  <c r="K71" i="26"/>
  <c r="J71" i="26"/>
  <c r="I71" i="26"/>
  <c r="H71" i="26"/>
  <c r="G71" i="26"/>
  <c r="F71" i="26"/>
  <c r="E71" i="26"/>
  <c r="D71" i="26"/>
  <c r="C71" i="26"/>
  <c r="B71" i="26"/>
  <c r="A71" i="26"/>
  <c r="AC70" i="26"/>
  <c r="AB70" i="26"/>
  <c r="AA70" i="26"/>
  <c r="Z70" i="26"/>
  <c r="Y70" i="26"/>
  <c r="X70" i="26"/>
  <c r="W70" i="26"/>
  <c r="V70" i="26"/>
  <c r="U70" i="26"/>
  <c r="T70" i="26"/>
  <c r="S70" i="26"/>
  <c r="R70" i="26"/>
  <c r="Q70" i="26"/>
  <c r="P70" i="26"/>
  <c r="O70" i="26"/>
  <c r="N70" i="26"/>
  <c r="M70" i="26"/>
  <c r="L70" i="26"/>
  <c r="K70" i="26"/>
  <c r="J70" i="26"/>
  <c r="I70" i="26"/>
  <c r="H70" i="26"/>
  <c r="G70" i="26"/>
  <c r="F70" i="26"/>
  <c r="E70" i="26"/>
  <c r="D70" i="26"/>
  <c r="C70" i="26"/>
  <c r="B70" i="26"/>
  <c r="A70" i="26"/>
  <c r="AF85" i="27"/>
  <c r="AE85" i="27"/>
  <c r="AD85" i="27"/>
  <c r="AC85" i="27"/>
  <c r="AB85" i="27"/>
  <c r="AA85" i="27"/>
  <c r="Z85" i="27"/>
  <c r="Y85" i="27"/>
  <c r="X85" i="27"/>
  <c r="W85" i="27"/>
  <c r="V85" i="27"/>
  <c r="U85" i="27"/>
  <c r="T85" i="27"/>
  <c r="S85" i="27"/>
  <c r="R85" i="27"/>
  <c r="Q85" i="27"/>
  <c r="P85" i="27"/>
  <c r="O85" i="27"/>
  <c r="N85" i="27"/>
  <c r="M85" i="27"/>
  <c r="L85" i="27"/>
  <c r="K85" i="27"/>
  <c r="J85" i="27"/>
  <c r="I85" i="27"/>
  <c r="H85" i="27"/>
  <c r="G85" i="27"/>
  <c r="F85" i="27"/>
  <c r="E85" i="27"/>
  <c r="D85" i="27"/>
  <c r="C85" i="27"/>
  <c r="AF84" i="27"/>
  <c r="AE84" i="27"/>
  <c r="AD84" i="27"/>
  <c r="AC84" i="27"/>
  <c r="AB84" i="27"/>
  <c r="AA84" i="27"/>
  <c r="Z84" i="27"/>
  <c r="Y84" i="27"/>
  <c r="X84" i="27"/>
  <c r="W84" i="27"/>
  <c r="V84" i="27"/>
  <c r="U84" i="27"/>
  <c r="T84" i="27"/>
  <c r="S84" i="27"/>
  <c r="R84" i="27"/>
  <c r="Q84" i="27"/>
  <c r="P84" i="27"/>
  <c r="O84" i="27"/>
  <c r="N84" i="27"/>
  <c r="M84" i="27"/>
  <c r="L84" i="27"/>
  <c r="K84" i="27"/>
  <c r="J84" i="27"/>
  <c r="I84" i="27"/>
  <c r="H84" i="27"/>
  <c r="G84" i="27"/>
  <c r="F84" i="27"/>
  <c r="E84" i="27"/>
  <c r="D84" i="27"/>
  <c r="C84" i="27"/>
  <c r="AF83" i="27"/>
  <c r="AE83" i="27"/>
  <c r="AD83" i="27"/>
  <c r="AC83" i="27"/>
  <c r="AB83" i="27"/>
  <c r="AA83" i="27"/>
  <c r="Z83" i="27"/>
  <c r="Y83" i="27"/>
  <c r="X83" i="27"/>
  <c r="W83" i="27"/>
  <c r="V83" i="27"/>
  <c r="U83" i="27"/>
  <c r="T83" i="27"/>
  <c r="S83" i="27"/>
  <c r="R83" i="27"/>
  <c r="Q83" i="27"/>
  <c r="P83" i="27"/>
  <c r="O83" i="27"/>
  <c r="N83" i="27"/>
  <c r="M83" i="27"/>
  <c r="L83" i="27"/>
  <c r="K83" i="27"/>
  <c r="J83" i="27"/>
  <c r="I83" i="27"/>
  <c r="H83" i="27"/>
  <c r="G83" i="27"/>
  <c r="F83" i="27"/>
  <c r="E83" i="27"/>
  <c r="D83" i="27"/>
  <c r="C83" i="27"/>
  <c r="AF82" i="27"/>
  <c r="AE82" i="27"/>
  <c r="AD82" i="27"/>
  <c r="AC82" i="27"/>
  <c r="AB82" i="27"/>
  <c r="AA82" i="27"/>
  <c r="Z82" i="27"/>
  <c r="Y82" i="27"/>
  <c r="X82" i="27"/>
  <c r="W82" i="27"/>
  <c r="V82" i="27"/>
  <c r="U82" i="27"/>
  <c r="T82" i="27"/>
  <c r="S82" i="27"/>
  <c r="R82" i="27"/>
  <c r="Q82" i="27"/>
  <c r="P82" i="27"/>
  <c r="O82" i="27"/>
  <c r="N82" i="27"/>
  <c r="M82" i="27"/>
  <c r="L82" i="27"/>
  <c r="K82" i="27"/>
  <c r="J82" i="27"/>
  <c r="I82" i="27"/>
  <c r="H82" i="27"/>
  <c r="G82" i="27"/>
  <c r="F82" i="27"/>
  <c r="E82" i="27"/>
  <c r="D82" i="27"/>
  <c r="C82" i="27"/>
  <c r="AF81" i="27"/>
  <c r="AE81" i="27"/>
  <c r="AD81" i="27"/>
  <c r="AC81" i="27"/>
  <c r="AB81" i="27"/>
  <c r="AA81" i="27"/>
  <c r="Z81" i="27"/>
  <c r="Y81" i="27"/>
  <c r="X81" i="27"/>
  <c r="W81" i="27"/>
  <c r="V81" i="27"/>
  <c r="U81" i="27"/>
  <c r="T81" i="27"/>
  <c r="S81" i="27"/>
  <c r="R81" i="27"/>
  <c r="Q81" i="27"/>
  <c r="P81" i="27"/>
  <c r="O81" i="27"/>
  <c r="N81" i="27"/>
  <c r="M81" i="27"/>
  <c r="L81" i="27"/>
  <c r="K81" i="27"/>
  <c r="J81" i="27"/>
  <c r="I81" i="27"/>
  <c r="H81" i="27"/>
  <c r="G81" i="27"/>
  <c r="F81" i="27"/>
  <c r="E81" i="27"/>
  <c r="D81" i="27"/>
  <c r="C81" i="27"/>
  <c r="AF80" i="27"/>
  <c r="AE80" i="27"/>
  <c r="AD80" i="27"/>
  <c r="AC80" i="27"/>
  <c r="AB80" i="27"/>
  <c r="AA80" i="27"/>
  <c r="Z80" i="27"/>
  <c r="Y80" i="27"/>
  <c r="X80" i="27"/>
  <c r="W80" i="27"/>
  <c r="V80" i="27"/>
  <c r="U80" i="27"/>
  <c r="T80" i="27"/>
  <c r="S80" i="27"/>
  <c r="R80" i="27"/>
  <c r="Q80" i="27"/>
  <c r="P80" i="27"/>
  <c r="O80" i="27"/>
  <c r="N80" i="27"/>
  <c r="M80" i="27"/>
  <c r="L80" i="27"/>
  <c r="K80" i="27"/>
  <c r="J80" i="27"/>
  <c r="I80" i="27"/>
  <c r="H80" i="27"/>
  <c r="G80" i="27"/>
  <c r="F80" i="27"/>
  <c r="E80" i="27"/>
  <c r="D80" i="27"/>
  <c r="C80" i="27"/>
  <c r="AF79" i="27"/>
  <c r="AE79" i="27"/>
  <c r="AD79" i="27"/>
  <c r="AC79" i="27"/>
  <c r="AB79" i="27"/>
  <c r="AA79" i="27"/>
  <c r="Z79" i="27"/>
  <c r="Y79" i="27"/>
  <c r="X79" i="27"/>
  <c r="W79" i="27"/>
  <c r="V79" i="27"/>
  <c r="U79" i="27"/>
  <c r="T79" i="27"/>
  <c r="S79" i="27"/>
  <c r="R79" i="27"/>
  <c r="Q79" i="27"/>
  <c r="P79" i="27"/>
  <c r="O79" i="27"/>
  <c r="N79" i="27"/>
  <c r="M79" i="27"/>
  <c r="L79" i="27"/>
  <c r="K79" i="27"/>
  <c r="J79" i="27"/>
  <c r="I79" i="27"/>
  <c r="H79" i="27"/>
  <c r="G79" i="27"/>
  <c r="F79" i="27"/>
  <c r="E79" i="27"/>
  <c r="D79" i="27"/>
  <c r="C79" i="27"/>
  <c r="AF78" i="27"/>
  <c r="AE78" i="27"/>
  <c r="AD78" i="27"/>
  <c r="AC78" i="27"/>
  <c r="AB78" i="27"/>
  <c r="AA78" i="27"/>
  <c r="Z78" i="27"/>
  <c r="Y78" i="27"/>
  <c r="X78" i="27"/>
  <c r="W78" i="27"/>
  <c r="V78" i="27"/>
  <c r="U78" i="27"/>
  <c r="T78" i="27"/>
  <c r="S78" i="27"/>
  <c r="R78" i="27"/>
  <c r="Q78" i="27"/>
  <c r="P78" i="27"/>
  <c r="O78" i="27"/>
  <c r="N78" i="27"/>
  <c r="M78" i="27"/>
  <c r="L78" i="27"/>
  <c r="K78" i="27"/>
  <c r="J78" i="27"/>
  <c r="I78" i="27"/>
  <c r="H78" i="27"/>
  <c r="G78" i="27"/>
  <c r="F78" i="27"/>
  <c r="E78" i="27"/>
  <c r="D78" i="27"/>
  <c r="C78" i="27"/>
  <c r="AF77" i="27"/>
  <c r="AE77" i="27"/>
  <c r="AD77" i="27"/>
  <c r="AC77" i="27"/>
  <c r="AB77" i="27"/>
  <c r="AA77" i="27"/>
  <c r="Z77" i="27"/>
  <c r="Y77" i="27"/>
  <c r="X77" i="27"/>
  <c r="W77" i="27"/>
  <c r="V77" i="27"/>
  <c r="U77" i="27"/>
  <c r="T77" i="27"/>
  <c r="S77" i="27"/>
  <c r="R77" i="27"/>
  <c r="Q77" i="27"/>
  <c r="P77" i="27"/>
  <c r="O77" i="27"/>
  <c r="N77" i="27"/>
  <c r="M77" i="27"/>
  <c r="L77" i="27"/>
  <c r="K77" i="27"/>
  <c r="J77" i="27"/>
  <c r="I77" i="27"/>
  <c r="H77" i="27"/>
  <c r="G77" i="27"/>
  <c r="F77" i="27"/>
  <c r="E77" i="27"/>
  <c r="D77" i="27"/>
  <c r="C77" i="27"/>
  <c r="AF76" i="27"/>
  <c r="AE76" i="27"/>
  <c r="AD76" i="27"/>
  <c r="AC76" i="27"/>
  <c r="AB76" i="27"/>
  <c r="AA76" i="27"/>
  <c r="Z76" i="27"/>
  <c r="Y76" i="27"/>
  <c r="X76" i="27"/>
  <c r="W76" i="27"/>
  <c r="V76" i="27"/>
  <c r="U76" i="27"/>
  <c r="T76" i="27"/>
  <c r="S76" i="27"/>
  <c r="R76" i="27"/>
  <c r="Q76" i="27"/>
  <c r="P76" i="27"/>
  <c r="O76" i="27"/>
  <c r="N76" i="27"/>
  <c r="M76" i="27"/>
  <c r="L76" i="27"/>
  <c r="K76" i="27"/>
  <c r="J76" i="27"/>
  <c r="I76" i="27"/>
  <c r="H76" i="27"/>
  <c r="G76" i="27"/>
  <c r="F76" i="27"/>
  <c r="E76" i="27"/>
  <c r="D76" i="27"/>
  <c r="C76" i="27"/>
  <c r="AF75" i="27"/>
  <c r="AE75" i="27"/>
  <c r="AD75" i="27"/>
  <c r="AC75" i="27"/>
  <c r="AB75" i="27"/>
  <c r="AA75" i="27"/>
  <c r="Z75" i="27"/>
  <c r="Y75" i="27"/>
  <c r="X75" i="27"/>
  <c r="W75" i="27"/>
  <c r="V75" i="27"/>
  <c r="U75" i="27"/>
  <c r="T75" i="27"/>
  <c r="S75" i="27"/>
  <c r="R75" i="27"/>
  <c r="Q75" i="27"/>
  <c r="P75" i="27"/>
  <c r="O75" i="27"/>
  <c r="N75" i="27"/>
  <c r="M75" i="27"/>
  <c r="L75" i="27"/>
  <c r="K75" i="27"/>
  <c r="J75" i="27"/>
  <c r="I75" i="27"/>
  <c r="H75" i="27"/>
  <c r="G75" i="27"/>
  <c r="F75" i="27"/>
  <c r="E75" i="27"/>
  <c r="D75" i="27"/>
  <c r="C75" i="27"/>
  <c r="AF74" i="27"/>
  <c r="AE74" i="27"/>
  <c r="AD74" i="27"/>
  <c r="AC74" i="27"/>
  <c r="AB74" i="27"/>
  <c r="AA74" i="27"/>
  <c r="Z74" i="27"/>
  <c r="Y74" i="27"/>
  <c r="X74" i="27"/>
  <c r="W74" i="27"/>
  <c r="V74" i="27"/>
  <c r="U74" i="27"/>
  <c r="T74" i="27"/>
  <c r="S74" i="27"/>
  <c r="R74" i="27"/>
  <c r="Q74" i="27"/>
  <c r="P74" i="27"/>
  <c r="O74" i="27"/>
  <c r="N74" i="27"/>
  <c r="M74" i="27"/>
  <c r="L74" i="27"/>
  <c r="K74" i="27"/>
  <c r="J74" i="27"/>
  <c r="I74" i="27"/>
  <c r="H74" i="27"/>
  <c r="G74" i="27"/>
  <c r="F74" i="27"/>
  <c r="E74" i="27"/>
  <c r="D74" i="27"/>
  <c r="C74" i="27"/>
  <c r="AF73" i="27"/>
  <c r="AE73" i="27"/>
  <c r="AD73" i="27"/>
  <c r="AC73" i="27"/>
  <c r="AB73" i="27"/>
  <c r="AA73" i="27"/>
  <c r="Z73" i="27"/>
  <c r="Y73" i="27"/>
  <c r="X73" i="27"/>
  <c r="W73" i="27"/>
  <c r="V73" i="27"/>
  <c r="U73" i="27"/>
  <c r="T73" i="27"/>
  <c r="S73" i="27"/>
  <c r="R73" i="27"/>
  <c r="Q73" i="27"/>
  <c r="P73" i="27"/>
  <c r="O73" i="27"/>
  <c r="N73" i="27"/>
  <c r="M73" i="27"/>
  <c r="L73" i="27"/>
  <c r="K73" i="27"/>
  <c r="J73" i="27"/>
  <c r="I73" i="27"/>
  <c r="H73" i="27"/>
  <c r="G73" i="27"/>
  <c r="F73" i="27"/>
  <c r="E73" i="27"/>
  <c r="D73" i="27"/>
  <c r="C73" i="27"/>
  <c r="AF72" i="27"/>
  <c r="AE72" i="27"/>
  <c r="AD72" i="27"/>
  <c r="AC72" i="27"/>
  <c r="AB72" i="27"/>
  <c r="AA72" i="27"/>
  <c r="Z72" i="27"/>
  <c r="Y72" i="27"/>
  <c r="X72" i="27"/>
  <c r="W72" i="27"/>
  <c r="V72" i="27"/>
  <c r="U72" i="27"/>
  <c r="T72" i="27"/>
  <c r="S72" i="27"/>
  <c r="R72" i="27"/>
  <c r="Q72" i="27"/>
  <c r="P72" i="27"/>
  <c r="O72" i="27"/>
  <c r="N72" i="27"/>
  <c r="M72" i="27"/>
  <c r="L72" i="27"/>
  <c r="K72" i="27"/>
  <c r="J72" i="27"/>
  <c r="I72" i="27"/>
  <c r="H72" i="27"/>
  <c r="G72" i="27"/>
  <c r="F72" i="27"/>
  <c r="E72" i="27"/>
  <c r="D72" i="27"/>
  <c r="C72" i="27"/>
  <c r="AF71" i="27"/>
  <c r="AE71" i="27"/>
  <c r="AD71" i="27"/>
  <c r="AC71" i="27"/>
  <c r="AB71" i="27"/>
  <c r="AA71" i="27"/>
  <c r="Z71" i="27"/>
  <c r="Y71" i="27"/>
  <c r="X71" i="27"/>
  <c r="W71" i="27"/>
  <c r="V71" i="27"/>
  <c r="U71" i="27"/>
  <c r="T71" i="27"/>
  <c r="S71" i="27"/>
  <c r="R71" i="27"/>
  <c r="Q71" i="27"/>
  <c r="P71" i="27"/>
  <c r="O71" i="27"/>
  <c r="N71" i="27"/>
  <c r="M71" i="27"/>
  <c r="L71" i="27"/>
  <c r="K71" i="27"/>
  <c r="J71" i="27"/>
  <c r="I71" i="27"/>
  <c r="H71" i="27"/>
  <c r="G71" i="27"/>
  <c r="F71" i="27"/>
  <c r="E71" i="27"/>
  <c r="D71" i="27"/>
  <c r="C71" i="27"/>
  <c r="AF70" i="27"/>
  <c r="AE70" i="27"/>
  <c r="AD70" i="27"/>
  <c r="AC70" i="27"/>
  <c r="AB70" i="27"/>
  <c r="AA70" i="27"/>
  <c r="Z70" i="27"/>
  <c r="Y70" i="27"/>
  <c r="X70" i="27"/>
  <c r="W70" i="27"/>
  <c r="V70" i="27"/>
  <c r="U70" i="27"/>
  <c r="T70" i="27"/>
  <c r="S70" i="27"/>
  <c r="R70" i="27"/>
  <c r="Q70" i="27"/>
  <c r="P70" i="27"/>
  <c r="O70" i="27"/>
  <c r="N70" i="27"/>
  <c r="M70" i="27"/>
  <c r="L70" i="27"/>
  <c r="K70" i="27"/>
  <c r="J70" i="27"/>
  <c r="I70" i="27"/>
  <c r="H70" i="27"/>
  <c r="G70" i="27"/>
  <c r="F70" i="27"/>
  <c r="E70" i="27"/>
  <c r="D70" i="27"/>
  <c r="C70" i="27"/>
  <c r="AD85" i="28"/>
  <c r="AC85" i="28"/>
  <c r="AB85" i="28"/>
  <c r="AA85" i="28"/>
  <c r="Z85" i="28"/>
  <c r="Y85" i="28"/>
  <c r="X85" i="28"/>
  <c r="W85" i="28"/>
  <c r="V85" i="28"/>
  <c r="U85" i="28"/>
  <c r="T85" i="28"/>
  <c r="S85" i="28"/>
  <c r="R85" i="28"/>
  <c r="Q85" i="28"/>
  <c r="P85" i="28"/>
  <c r="O85" i="28"/>
  <c r="N85" i="28"/>
  <c r="M85" i="28"/>
  <c r="L85" i="28"/>
  <c r="K85" i="28"/>
  <c r="J85" i="28"/>
  <c r="I85" i="28"/>
  <c r="H85" i="28"/>
  <c r="G85" i="28"/>
  <c r="F85" i="28"/>
  <c r="E85" i="28"/>
  <c r="D85" i="28"/>
  <c r="C85" i="28"/>
  <c r="B85" i="28"/>
  <c r="A85" i="28"/>
  <c r="AD84" i="28"/>
  <c r="AC84" i="28"/>
  <c r="AB84" i="28"/>
  <c r="AA84" i="28"/>
  <c r="Z84" i="28"/>
  <c r="Y84" i="28"/>
  <c r="X84" i="28"/>
  <c r="W84" i="28"/>
  <c r="V84" i="28"/>
  <c r="U84" i="28"/>
  <c r="T84" i="28"/>
  <c r="S84" i="28"/>
  <c r="R84" i="28"/>
  <c r="Q84" i="28"/>
  <c r="P84" i="28"/>
  <c r="O84" i="28"/>
  <c r="N84" i="28"/>
  <c r="M84" i="28"/>
  <c r="L84" i="28"/>
  <c r="K84" i="28"/>
  <c r="J84" i="28"/>
  <c r="I84" i="28"/>
  <c r="H84" i="28"/>
  <c r="G84" i="28"/>
  <c r="F84" i="28"/>
  <c r="E84" i="28"/>
  <c r="D84" i="28"/>
  <c r="C84" i="28"/>
  <c r="B84" i="28"/>
  <c r="A84" i="28"/>
  <c r="AD83" i="28"/>
  <c r="AC83" i="28"/>
  <c r="AB83" i="28"/>
  <c r="AA83" i="28"/>
  <c r="Z83" i="28"/>
  <c r="Y83" i="28"/>
  <c r="X83" i="28"/>
  <c r="W83" i="28"/>
  <c r="V83" i="28"/>
  <c r="U83" i="28"/>
  <c r="T83" i="28"/>
  <c r="S83" i="28"/>
  <c r="R83" i="28"/>
  <c r="Q83" i="28"/>
  <c r="P83" i="28"/>
  <c r="O83" i="28"/>
  <c r="N83" i="28"/>
  <c r="M83" i="28"/>
  <c r="L83" i="28"/>
  <c r="K83" i="28"/>
  <c r="J83" i="28"/>
  <c r="I83" i="28"/>
  <c r="H83" i="28"/>
  <c r="G83" i="28"/>
  <c r="F83" i="28"/>
  <c r="E83" i="28"/>
  <c r="D83" i="28"/>
  <c r="C83" i="28"/>
  <c r="B83" i="28"/>
  <c r="A83" i="28"/>
  <c r="AD82" i="28"/>
  <c r="AC82" i="28"/>
  <c r="AB82" i="28"/>
  <c r="AA82" i="28"/>
  <c r="Z82" i="28"/>
  <c r="Y82" i="28"/>
  <c r="X82" i="28"/>
  <c r="W82" i="28"/>
  <c r="V82" i="28"/>
  <c r="U82" i="28"/>
  <c r="T82" i="28"/>
  <c r="S82" i="28"/>
  <c r="R82" i="28"/>
  <c r="Q82" i="28"/>
  <c r="P82" i="28"/>
  <c r="O82" i="28"/>
  <c r="N82" i="28"/>
  <c r="M82" i="28"/>
  <c r="L82" i="28"/>
  <c r="K82" i="28"/>
  <c r="J82" i="28"/>
  <c r="I82" i="28"/>
  <c r="H82" i="28"/>
  <c r="G82" i="28"/>
  <c r="F82" i="28"/>
  <c r="E82" i="28"/>
  <c r="D82" i="28"/>
  <c r="C82" i="28"/>
  <c r="B82" i="28"/>
  <c r="A82" i="28"/>
  <c r="AD81" i="28"/>
  <c r="AC81" i="28"/>
  <c r="AB81" i="28"/>
  <c r="AA81" i="28"/>
  <c r="Z81" i="28"/>
  <c r="Y81" i="28"/>
  <c r="X81" i="28"/>
  <c r="W81" i="28"/>
  <c r="V81" i="28"/>
  <c r="U81" i="28"/>
  <c r="T81" i="28"/>
  <c r="S81" i="28"/>
  <c r="R81" i="28"/>
  <c r="Q81" i="28"/>
  <c r="P81" i="28"/>
  <c r="O81" i="28"/>
  <c r="N81" i="28"/>
  <c r="M81" i="28"/>
  <c r="L81" i="28"/>
  <c r="K81" i="28"/>
  <c r="J81" i="28"/>
  <c r="I81" i="28"/>
  <c r="H81" i="28"/>
  <c r="G81" i="28"/>
  <c r="F81" i="28"/>
  <c r="E81" i="28"/>
  <c r="D81" i="28"/>
  <c r="C81" i="28"/>
  <c r="B81" i="28"/>
  <c r="A81" i="28"/>
  <c r="AD80" i="28"/>
  <c r="AC80" i="28"/>
  <c r="AB80" i="28"/>
  <c r="AA80" i="28"/>
  <c r="Z80" i="28"/>
  <c r="Y80" i="28"/>
  <c r="X80" i="28"/>
  <c r="W80" i="28"/>
  <c r="V80" i="28"/>
  <c r="U80" i="28"/>
  <c r="T80" i="28"/>
  <c r="S80" i="28"/>
  <c r="R80" i="28"/>
  <c r="Q80" i="28"/>
  <c r="P80" i="28"/>
  <c r="O80" i="28"/>
  <c r="N80" i="28"/>
  <c r="M80" i="28"/>
  <c r="L80" i="28"/>
  <c r="K80" i="28"/>
  <c r="J80" i="28"/>
  <c r="I80" i="28"/>
  <c r="H80" i="28"/>
  <c r="G80" i="28"/>
  <c r="F80" i="28"/>
  <c r="E80" i="28"/>
  <c r="D80" i="28"/>
  <c r="C80" i="28"/>
  <c r="B80" i="28"/>
  <c r="A80" i="28"/>
  <c r="AD79" i="28"/>
  <c r="AC79" i="28"/>
  <c r="AB79" i="28"/>
  <c r="AA79" i="28"/>
  <c r="Z79" i="28"/>
  <c r="Y79" i="28"/>
  <c r="X79" i="28"/>
  <c r="W79" i="28"/>
  <c r="V79" i="28"/>
  <c r="U79" i="28"/>
  <c r="T79" i="28"/>
  <c r="S79" i="28"/>
  <c r="R79" i="28"/>
  <c r="Q79" i="28"/>
  <c r="P79" i="28"/>
  <c r="O79" i="28"/>
  <c r="N79" i="28"/>
  <c r="M79" i="28"/>
  <c r="L79" i="28"/>
  <c r="K79" i="28"/>
  <c r="J79" i="28"/>
  <c r="I79" i="28"/>
  <c r="H79" i="28"/>
  <c r="G79" i="28"/>
  <c r="F79" i="28"/>
  <c r="E79" i="28"/>
  <c r="D79" i="28"/>
  <c r="C79" i="28"/>
  <c r="B79" i="28"/>
  <c r="A79" i="28"/>
  <c r="AD85" i="32"/>
  <c r="AC85" i="32"/>
  <c r="AB85" i="32"/>
  <c r="AA85" i="32"/>
  <c r="Z85" i="32"/>
  <c r="Y85" i="32"/>
  <c r="X85" i="32"/>
  <c r="W85" i="32"/>
  <c r="V85" i="32"/>
  <c r="U85" i="32"/>
  <c r="T85" i="32"/>
  <c r="S85" i="32"/>
  <c r="R85" i="32"/>
  <c r="Q85" i="32"/>
  <c r="P85" i="32"/>
  <c r="O85" i="32"/>
  <c r="N85" i="32"/>
  <c r="M85" i="32"/>
  <c r="L85" i="32"/>
  <c r="K85" i="32"/>
  <c r="J85" i="32"/>
  <c r="I85" i="32"/>
  <c r="H85" i="32"/>
  <c r="G85" i="32"/>
  <c r="F85" i="32"/>
  <c r="E85" i="32"/>
  <c r="D85" i="32"/>
  <c r="C85" i="32"/>
  <c r="B85" i="32"/>
  <c r="A85" i="32"/>
  <c r="AD84" i="32"/>
  <c r="AC84" i="32"/>
  <c r="AB84" i="32"/>
  <c r="AA84" i="32"/>
  <c r="Z84" i="32"/>
  <c r="Y84" i="32"/>
  <c r="X84" i="32"/>
  <c r="W84" i="32"/>
  <c r="V84" i="32"/>
  <c r="U84" i="32"/>
  <c r="T84" i="32"/>
  <c r="S84" i="32"/>
  <c r="R84" i="32"/>
  <c r="Q84" i="32"/>
  <c r="P84" i="32"/>
  <c r="O84" i="32"/>
  <c r="N84" i="32"/>
  <c r="M84" i="32"/>
  <c r="L84" i="32"/>
  <c r="K84" i="32"/>
  <c r="J84" i="32"/>
  <c r="I84" i="32"/>
  <c r="H84" i="32"/>
  <c r="G84" i="32"/>
  <c r="F84" i="32"/>
  <c r="E84" i="32"/>
  <c r="D84" i="32"/>
  <c r="C84" i="32"/>
  <c r="B84" i="32"/>
  <c r="A84" i="32"/>
  <c r="AD83" i="32"/>
  <c r="AC83" i="32"/>
  <c r="AB83" i="32"/>
  <c r="AA83" i="32"/>
  <c r="Z83" i="32"/>
  <c r="Y83" i="32"/>
  <c r="X83" i="32"/>
  <c r="W83" i="32"/>
  <c r="V83" i="32"/>
  <c r="U83" i="32"/>
  <c r="T83" i="32"/>
  <c r="S83" i="32"/>
  <c r="R83" i="32"/>
  <c r="Q83" i="32"/>
  <c r="P83" i="32"/>
  <c r="O83" i="32"/>
  <c r="N83" i="32"/>
  <c r="M83" i="32"/>
  <c r="L83" i="32"/>
  <c r="K83" i="32"/>
  <c r="J83" i="32"/>
  <c r="I83" i="32"/>
  <c r="H83" i="32"/>
  <c r="G83" i="32"/>
  <c r="F83" i="32"/>
  <c r="E83" i="32"/>
  <c r="D83" i="32"/>
  <c r="C83" i="32"/>
  <c r="B83" i="32"/>
  <c r="A83" i="32"/>
  <c r="AD82" i="32"/>
  <c r="AC82" i="32"/>
  <c r="AB82" i="32"/>
  <c r="AA82" i="32"/>
  <c r="Z82" i="32"/>
  <c r="Y82" i="32"/>
  <c r="X82" i="32"/>
  <c r="W82" i="32"/>
  <c r="V82" i="32"/>
  <c r="U82" i="32"/>
  <c r="T82" i="32"/>
  <c r="S82" i="32"/>
  <c r="R82" i="32"/>
  <c r="Q82" i="32"/>
  <c r="P82" i="32"/>
  <c r="O82" i="32"/>
  <c r="N82" i="32"/>
  <c r="M82" i="32"/>
  <c r="L82" i="32"/>
  <c r="K82" i="32"/>
  <c r="J82" i="32"/>
  <c r="I82" i="32"/>
  <c r="H82" i="32"/>
  <c r="G82" i="32"/>
  <c r="F82" i="32"/>
  <c r="E82" i="32"/>
  <c r="D82" i="32"/>
  <c r="C82" i="32"/>
  <c r="B82" i="32"/>
  <c r="A82" i="32"/>
  <c r="AD81" i="32"/>
  <c r="AC81" i="32"/>
  <c r="AB81" i="32"/>
  <c r="AA81" i="32"/>
  <c r="Z81" i="32"/>
  <c r="Y81" i="32"/>
  <c r="X81" i="32"/>
  <c r="W81" i="32"/>
  <c r="V81" i="32"/>
  <c r="U81" i="32"/>
  <c r="T81" i="32"/>
  <c r="S81" i="32"/>
  <c r="R81" i="32"/>
  <c r="Q81" i="32"/>
  <c r="P81" i="32"/>
  <c r="O81" i="32"/>
  <c r="N81" i="32"/>
  <c r="M81" i="32"/>
  <c r="L81" i="32"/>
  <c r="K81" i="32"/>
  <c r="J81" i="32"/>
  <c r="I81" i="32"/>
  <c r="H81" i="32"/>
  <c r="G81" i="32"/>
  <c r="F81" i="32"/>
  <c r="E81" i="32"/>
  <c r="D81" i="32"/>
  <c r="C81" i="32"/>
  <c r="B81" i="32"/>
  <c r="A81" i="32"/>
  <c r="AD80" i="32"/>
  <c r="AC80" i="32"/>
  <c r="AB80" i="32"/>
  <c r="AA80" i="32"/>
  <c r="Z80" i="32"/>
  <c r="Y80" i="32"/>
  <c r="X80" i="32"/>
  <c r="W80" i="32"/>
  <c r="V80" i="32"/>
  <c r="U80" i="32"/>
  <c r="T80" i="32"/>
  <c r="S80" i="32"/>
  <c r="R80" i="32"/>
  <c r="Q80" i="32"/>
  <c r="P80" i="32"/>
  <c r="O80" i="32"/>
  <c r="N80" i="32"/>
  <c r="M80" i="32"/>
  <c r="L80" i="32"/>
  <c r="K80" i="32"/>
  <c r="J80" i="32"/>
  <c r="I80" i="32"/>
  <c r="H80" i="32"/>
  <c r="G80" i="32"/>
  <c r="F80" i="32"/>
  <c r="E80" i="32"/>
  <c r="D80" i="32"/>
  <c r="C80" i="32"/>
  <c r="B80" i="32"/>
  <c r="A80" i="32"/>
  <c r="AD79" i="32"/>
  <c r="AC79" i="32"/>
  <c r="AB79" i="32"/>
  <c r="AA79" i="32"/>
  <c r="Z79" i="32"/>
  <c r="Y79" i="32"/>
  <c r="X79" i="32"/>
  <c r="W79" i="32"/>
  <c r="V79" i="32"/>
  <c r="U79" i="32"/>
  <c r="T79" i="32"/>
  <c r="S79" i="32"/>
  <c r="R79" i="32"/>
  <c r="Q79" i="32"/>
  <c r="P79" i="32"/>
  <c r="O79" i="32"/>
  <c r="N79" i="32"/>
  <c r="M79" i="32"/>
  <c r="L79" i="32"/>
  <c r="K79" i="32"/>
  <c r="J79" i="32"/>
  <c r="I79" i="32"/>
  <c r="H79" i="32"/>
  <c r="G79" i="32"/>
  <c r="F79" i="32"/>
  <c r="E79" i="32"/>
  <c r="D79" i="32"/>
  <c r="C79" i="32"/>
  <c r="B79" i="32"/>
  <c r="A79" i="32"/>
  <c r="AD78" i="32"/>
  <c r="AC78" i="32"/>
  <c r="AB78" i="32"/>
  <c r="AA78" i="32"/>
  <c r="Z78" i="32"/>
  <c r="Y78" i="32"/>
  <c r="X78" i="32"/>
  <c r="W78" i="32"/>
  <c r="V78" i="32"/>
  <c r="U78" i="32"/>
  <c r="T78" i="32"/>
  <c r="S78" i="32"/>
  <c r="R78" i="32"/>
  <c r="Q78" i="32"/>
  <c r="P78" i="32"/>
  <c r="O78" i="32"/>
  <c r="N78" i="32"/>
  <c r="M78" i="32"/>
  <c r="L78" i="32"/>
  <c r="K78" i="32"/>
  <c r="J78" i="32"/>
  <c r="I78" i="32"/>
  <c r="H78" i="32"/>
  <c r="G78" i="32"/>
  <c r="F78" i="32"/>
  <c r="E78" i="32"/>
  <c r="D78" i="32"/>
  <c r="C78" i="32"/>
  <c r="B78" i="32"/>
  <c r="A78" i="32"/>
  <c r="AD77" i="32"/>
  <c r="AC77" i="32"/>
  <c r="AB77" i="32"/>
  <c r="AA77" i="32"/>
  <c r="Z77" i="32"/>
  <c r="Y77" i="32"/>
  <c r="X77" i="32"/>
  <c r="W77" i="32"/>
  <c r="V77" i="32"/>
  <c r="U77" i="32"/>
  <c r="T77" i="32"/>
  <c r="S77" i="32"/>
  <c r="R77" i="32"/>
  <c r="Q77" i="32"/>
  <c r="P77" i="32"/>
  <c r="O77" i="32"/>
  <c r="N77" i="32"/>
  <c r="M77" i="32"/>
  <c r="L77" i="32"/>
  <c r="K77" i="32"/>
  <c r="J77" i="32"/>
  <c r="I77" i="32"/>
  <c r="H77" i="32"/>
  <c r="G77" i="32"/>
  <c r="F77" i="32"/>
  <c r="E77" i="32"/>
  <c r="D77" i="32"/>
  <c r="C77" i="32"/>
  <c r="B77" i="32"/>
  <c r="A77" i="32"/>
  <c r="AD76" i="32"/>
  <c r="AC76" i="32"/>
  <c r="AB76" i="32"/>
  <c r="AA76" i="32"/>
  <c r="Z76" i="32"/>
  <c r="Y76" i="32"/>
  <c r="X76" i="32"/>
  <c r="W76" i="32"/>
  <c r="V76" i="32"/>
  <c r="U76" i="32"/>
  <c r="T76" i="32"/>
  <c r="S76" i="32"/>
  <c r="R76" i="32"/>
  <c r="Q76" i="32"/>
  <c r="P76" i="32"/>
  <c r="O76" i="32"/>
  <c r="N76" i="32"/>
  <c r="M76" i="32"/>
  <c r="L76" i="32"/>
  <c r="K76" i="32"/>
  <c r="J76" i="32"/>
  <c r="I76" i="32"/>
  <c r="H76" i="32"/>
  <c r="G76" i="32"/>
  <c r="F76" i="32"/>
  <c r="E76" i="32"/>
  <c r="D76" i="32"/>
  <c r="C76" i="32"/>
  <c r="B76" i="32"/>
  <c r="A76" i="32"/>
  <c r="AD75" i="32"/>
  <c r="AC75" i="32"/>
  <c r="AB75" i="32"/>
  <c r="AA75" i="32"/>
  <c r="Z75" i="32"/>
  <c r="Y75" i="32"/>
  <c r="X75" i="32"/>
  <c r="W75" i="32"/>
  <c r="V75" i="32"/>
  <c r="U75" i="32"/>
  <c r="T75" i="32"/>
  <c r="S75" i="32"/>
  <c r="R75" i="32"/>
  <c r="Q75" i="32"/>
  <c r="P75" i="32"/>
  <c r="O75" i="32"/>
  <c r="N75" i="32"/>
  <c r="M75" i="32"/>
  <c r="L75" i="32"/>
  <c r="K75" i="32"/>
  <c r="J75" i="32"/>
  <c r="I75" i="32"/>
  <c r="H75" i="32"/>
  <c r="G75" i="32"/>
  <c r="F75" i="32"/>
  <c r="E75" i="32"/>
  <c r="D75" i="32"/>
  <c r="C75" i="32"/>
  <c r="B75" i="32"/>
  <c r="A75" i="32"/>
  <c r="AD74" i="32"/>
  <c r="AC74" i="32"/>
  <c r="AB74" i="32"/>
  <c r="AA74" i="32"/>
  <c r="Z74" i="32"/>
  <c r="Y74" i="32"/>
  <c r="X74" i="32"/>
  <c r="W74" i="32"/>
  <c r="V74" i="32"/>
  <c r="U74" i="32"/>
  <c r="T74" i="32"/>
  <c r="S74" i="32"/>
  <c r="R74" i="32"/>
  <c r="Q74" i="32"/>
  <c r="P74" i="32"/>
  <c r="O74" i="32"/>
  <c r="N74" i="32"/>
  <c r="M74" i="32"/>
  <c r="L74" i="32"/>
  <c r="K74" i="32"/>
  <c r="J74" i="32"/>
  <c r="I74" i="32"/>
  <c r="H74" i="32"/>
  <c r="G74" i="32"/>
  <c r="F74" i="32"/>
  <c r="E74" i="32"/>
  <c r="D74" i="32"/>
  <c r="C74" i="32"/>
  <c r="B74" i="32"/>
  <c r="A74" i="32"/>
  <c r="AD73" i="32"/>
  <c r="AC73" i="32"/>
  <c r="AB73" i="32"/>
  <c r="AA73" i="32"/>
  <c r="Z73" i="32"/>
  <c r="Y73" i="32"/>
  <c r="X73" i="32"/>
  <c r="W73" i="32"/>
  <c r="V73" i="32"/>
  <c r="U73" i="32"/>
  <c r="T73" i="32"/>
  <c r="S73" i="32"/>
  <c r="R73" i="32"/>
  <c r="Q73" i="32"/>
  <c r="P73" i="32"/>
  <c r="O73" i="32"/>
  <c r="N73" i="32"/>
  <c r="M73" i="32"/>
  <c r="L73" i="32"/>
  <c r="K73" i="32"/>
  <c r="J73" i="32"/>
  <c r="I73" i="32"/>
  <c r="H73" i="32"/>
  <c r="G73" i="32"/>
  <c r="F73" i="32"/>
  <c r="E73" i="32"/>
  <c r="D73" i="32"/>
  <c r="C73" i="32"/>
  <c r="B73" i="32"/>
  <c r="A73" i="32"/>
  <c r="AD72" i="32"/>
  <c r="AC72" i="32"/>
  <c r="AB72" i="32"/>
  <c r="AA72" i="32"/>
  <c r="Z72" i="32"/>
  <c r="Y72" i="32"/>
  <c r="X72" i="32"/>
  <c r="W72" i="32"/>
  <c r="V72" i="32"/>
  <c r="U72" i="32"/>
  <c r="T72" i="32"/>
  <c r="S72" i="32"/>
  <c r="R72" i="32"/>
  <c r="Q72" i="32"/>
  <c r="P72" i="32"/>
  <c r="O72" i="32"/>
  <c r="N72" i="32"/>
  <c r="M72" i="32"/>
  <c r="L72" i="32"/>
  <c r="K72" i="32"/>
  <c r="J72" i="32"/>
  <c r="I72" i="32"/>
  <c r="H72" i="32"/>
  <c r="G72" i="32"/>
  <c r="F72" i="32"/>
  <c r="E72" i="32"/>
  <c r="D72" i="32"/>
  <c r="C72" i="32"/>
  <c r="B72" i="32"/>
  <c r="A72" i="32"/>
  <c r="AD71" i="32"/>
  <c r="AC71" i="32"/>
  <c r="AB71" i="32"/>
  <c r="AA71" i="32"/>
  <c r="Z71" i="32"/>
  <c r="Y71" i="32"/>
  <c r="X71" i="32"/>
  <c r="W71" i="32"/>
  <c r="V71" i="32"/>
  <c r="U71" i="32"/>
  <c r="T71" i="32"/>
  <c r="S71" i="32"/>
  <c r="R71" i="32"/>
  <c r="Q71" i="32"/>
  <c r="P71" i="32"/>
  <c r="O71" i="32"/>
  <c r="N71" i="32"/>
  <c r="M71" i="32"/>
  <c r="L71" i="32"/>
  <c r="K71" i="32"/>
  <c r="J71" i="32"/>
  <c r="I71" i="32"/>
  <c r="H71" i="32"/>
  <c r="G71" i="32"/>
  <c r="F71" i="32"/>
  <c r="E71" i="32"/>
  <c r="D71" i="32"/>
  <c r="C71" i="32"/>
  <c r="B71" i="32"/>
  <c r="A71" i="32"/>
  <c r="AD70" i="32"/>
  <c r="AC70" i="32"/>
  <c r="AB70" i="32"/>
  <c r="AA70" i="32"/>
  <c r="Z70" i="32"/>
  <c r="Y70" i="32"/>
  <c r="X70" i="32"/>
  <c r="W70" i="32"/>
  <c r="V70" i="32"/>
  <c r="U70" i="32"/>
  <c r="T70" i="32"/>
  <c r="S70" i="32"/>
  <c r="R70" i="32"/>
  <c r="Q70" i="32"/>
  <c r="P70" i="32"/>
  <c r="O70" i="32"/>
  <c r="N70" i="32"/>
  <c r="M70" i="32"/>
  <c r="L70" i="32"/>
  <c r="K70" i="32"/>
  <c r="J70" i="32"/>
  <c r="I70" i="32"/>
  <c r="H70" i="32"/>
  <c r="G70" i="32"/>
  <c r="F70" i="32"/>
  <c r="E70" i="32"/>
  <c r="D70" i="32"/>
  <c r="C70" i="32"/>
  <c r="B70" i="32"/>
  <c r="A70" i="32"/>
  <c r="AQ3" i="27"/>
  <c r="AQ4" i="27"/>
  <c r="AQ5" i="27"/>
  <c r="AQ6" i="27"/>
  <c r="AQ7" i="27"/>
  <c r="AQ8" i="27"/>
  <c r="AQ9" i="27"/>
  <c r="AQ10" i="27"/>
  <c r="AQ11" i="27"/>
  <c r="AQ12" i="27"/>
  <c r="AQ13" i="27"/>
  <c r="AQ14" i="27"/>
  <c r="AQ15" i="27"/>
  <c r="AQ16" i="27"/>
  <c r="AQ17" i="27"/>
  <c r="AQ18" i="27"/>
  <c r="AQ19" i="27"/>
  <c r="AQ20" i="27"/>
  <c r="AQ21" i="27"/>
  <c r="AQ22" i="27"/>
  <c r="AQ23" i="27"/>
  <c r="AQ24" i="27"/>
  <c r="AQ25" i="27"/>
  <c r="AQ26" i="27"/>
  <c r="AQ27" i="27"/>
  <c r="AQ28" i="27"/>
  <c r="AQ29" i="27"/>
  <c r="AQ30" i="27"/>
  <c r="AQ31" i="27"/>
  <c r="AQ32" i="27"/>
  <c r="AQ33" i="27"/>
  <c r="AQ34" i="27"/>
  <c r="AQ35" i="27"/>
  <c r="AQ36" i="27"/>
  <c r="AQ37" i="27"/>
  <c r="AQ38" i="27"/>
  <c r="AQ39" i="27"/>
  <c r="AQ40" i="27"/>
  <c r="AQ41" i="27"/>
  <c r="AQ42" i="27"/>
  <c r="AQ43" i="27"/>
  <c r="AQ44" i="27"/>
  <c r="AQ45" i="27"/>
  <c r="AQ46" i="27"/>
  <c r="AQ47" i="27"/>
  <c r="AQ48" i="27"/>
  <c r="AQ49" i="27"/>
  <c r="AQ50" i="27"/>
  <c r="AQ51" i="27"/>
  <c r="AQ52" i="27"/>
  <c r="AQ53" i="27"/>
  <c r="AQ54" i="27"/>
  <c r="AQ55" i="27"/>
  <c r="AQ56" i="27"/>
  <c r="AQ57" i="27"/>
  <c r="AQ58" i="27"/>
  <c r="AQ59" i="27"/>
  <c r="AQ60" i="27"/>
  <c r="AQ61" i="27"/>
  <c r="AQ62" i="27"/>
  <c r="AQ63" i="27"/>
  <c r="AP63" i="27"/>
  <c r="AO63" i="27"/>
  <c r="AN63" i="27"/>
  <c r="AM63" i="27"/>
  <c r="AL63" i="27"/>
  <c r="AK63" i="27"/>
  <c r="AP62" i="27"/>
  <c r="AO62" i="27"/>
  <c r="AN62" i="27"/>
  <c r="AM62" i="27"/>
  <c r="AL62" i="27"/>
  <c r="AK62" i="27"/>
  <c r="AP61" i="27"/>
  <c r="AO61" i="27"/>
  <c r="AN61" i="27"/>
  <c r="AM61" i="27"/>
  <c r="AL61" i="27"/>
  <c r="AK61" i="27"/>
  <c r="AP60" i="27"/>
  <c r="AO60" i="27"/>
  <c r="AN60" i="27"/>
  <c r="AM60" i="27"/>
  <c r="AL60" i="27"/>
  <c r="AK60" i="27"/>
  <c r="AP59" i="27"/>
  <c r="AO59" i="27"/>
  <c r="AN59" i="27"/>
  <c r="AM59" i="27"/>
  <c r="AL59" i="27"/>
  <c r="AK59" i="27"/>
  <c r="AP58" i="27"/>
  <c r="AO58" i="27"/>
  <c r="AN58" i="27"/>
  <c r="AM58" i="27"/>
  <c r="AL58" i="27"/>
  <c r="AK58" i="27"/>
  <c r="AP57" i="27"/>
  <c r="AO57" i="27"/>
  <c r="AN57" i="27"/>
  <c r="AM57" i="27"/>
  <c r="AL57" i="27"/>
  <c r="AK57" i="27"/>
  <c r="AP56" i="27"/>
  <c r="AO56" i="27"/>
  <c r="AN56" i="27"/>
  <c r="AM56" i="27"/>
  <c r="AL56" i="27"/>
  <c r="AK56" i="27"/>
  <c r="AP55" i="27"/>
  <c r="AO55" i="27"/>
  <c r="AN55" i="27"/>
  <c r="AM55" i="27"/>
  <c r="AL55" i="27"/>
  <c r="AK55" i="27"/>
  <c r="AP54" i="27"/>
  <c r="AO54" i="27"/>
  <c r="AN54" i="27"/>
  <c r="AM54" i="27"/>
  <c r="AL54" i="27"/>
  <c r="AK54" i="27"/>
  <c r="AP53" i="27"/>
  <c r="AO53" i="27"/>
  <c r="AN53" i="27"/>
  <c r="AM53" i="27"/>
  <c r="AL53" i="27"/>
  <c r="AK53" i="27"/>
  <c r="AP52" i="27"/>
  <c r="AO52" i="27"/>
  <c r="AN52" i="27"/>
  <c r="AM52" i="27"/>
  <c r="AL52" i="27"/>
  <c r="AK52" i="27"/>
  <c r="AP51" i="27"/>
  <c r="AO51" i="27"/>
  <c r="AN51" i="27"/>
  <c r="AM51" i="27"/>
  <c r="AL51" i="27"/>
  <c r="AK51" i="27"/>
  <c r="AP50" i="27"/>
  <c r="AO50" i="27"/>
  <c r="AN50" i="27"/>
  <c r="AM50" i="27"/>
  <c r="AL50" i="27"/>
  <c r="AK50" i="27"/>
  <c r="AP49" i="27"/>
  <c r="AO49" i="27"/>
  <c r="AN49" i="27"/>
  <c r="AM49" i="27"/>
  <c r="AL49" i="27"/>
  <c r="AK49" i="27"/>
  <c r="AP48" i="27"/>
  <c r="AO48" i="27"/>
  <c r="AN48" i="27"/>
  <c r="AM48" i="27"/>
  <c r="AL48" i="27"/>
  <c r="AK48" i="27"/>
  <c r="AP47" i="27"/>
  <c r="AO47" i="27"/>
  <c r="AN47" i="27"/>
  <c r="AM47" i="27"/>
  <c r="AL47" i="27"/>
  <c r="AK47" i="27"/>
  <c r="AP46" i="27"/>
  <c r="AO46" i="27"/>
  <c r="AN46" i="27"/>
  <c r="AM46" i="27"/>
  <c r="AL46" i="27"/>
  <c r="AK46" i="27"/>
  <c r="AP45" i="27"/>
  <c r="AO45" i="27"/>
  <c r="AN45" i="27"/>
  <c r="AM45" i="27"/>
  <c r="AL45" i="27"/>
  <c r="AK45" i="27"/>
  <c r="AP44" i="27"/>
  <c r="AO44" i="27"/>
  <c r="AN44" i="27"/>
  <c r="AM44" i="27"/>
  <c r="AL44" i="27"/>
  <c r="AK44" i="27"/>
  <c r="AP43" i="27"/>
  <c r="AO43" i="27"/>
  <c r="AN43" i="27"/>
  <c r="AM43" i="27"/>
  <c r="AL43" i="27"/>
  <c r="AK43" i="27"/>
  <c r="AP42" i="27"/>
  <c r="AO42" i="27"/>
  <c r="AN42" i="27"/>
  <c r="AM42" i="27"/>
  <c r="AL42" i="27"/>
  <c r="AK42" i="27"/>
  <c r="AP41" i="27"/>
  <c r="AO41" i="27"/>
  <c r="AN41" i="27"/>
  <c r="AM41" i="27"/>
  <c r="AL41" i="27"/>
  <c r="AK41" i="27"/>
  <c r="AP40" i="27"/>
  <c r="AO40" i="27"/>
  <c r="AN40" i="27"/>
  <c r="AM40" i="27"/>
  <c r="AL40" i="27"/>
  <c r="AK40" i="27"/>
  <c r="AP39" i="27"/>
  <c r="AO39" i="27"/>
  <c r="AN39" i="27"/>
  <c r="AM39" i="27"/>
  <c r="AL39" i="27"/>
  <c r="AK39" i="27"/>
  <c r="AP38" i="27"/>
  <c r="AO38" i="27"/>
  <c r="AN38" i="27"/>
  <c r="AM38" i="27"/>
  <c r="AL38" i="27"/>
  <c r="AK38" i="27"/>
  <c r="AP37" i="27"/>
  <c r="AO37" i="27"/>
  <c r="AN37" i="27"/>
  <c r="AM37" i="27"/>
  <c r="AL37" i="27"/>
  <c r="AK37" i="27"/>
  <c r="AP36" i="27"/>
  <c r="AO36" i="27"/>
  <c r="AN36" i="27"/>
  <c r="AM36" i="27"/>
  <c r="AL36" i="27"/>
  <c r="AK36" i="27"/>
  <c r="AP35" i="27"/>
  <c r="AO35" i="27"/>
  <c r="AN35" i="27"/>
  <c r="AM35" i="27"/>
  <c r="AL35" i="27"/>
  <c r="AK35" i="27"/>
  <c r="AP34" i="27"/>
  <c r="AO34" i="27"/>
  <c r="AN34" i="27"/>
  <c r="AM34" i="27"/>
  <c r="AL34" i="27"/>
  <c r="AK34" i="27"/>
  <c r="AP33" i="27"/>
  <c r="AO33" i="27"/>
  <c r="AN33" i="27"/>
  <c r="AM33" i="27"/>
  <c r="AL33" i="27"/>
  <c r="AK33" i="27"/>
  <c r="AP32" i="27"/>
  <c r="AO32" i="27"/>
  <c r="AN32" i="27"/>
  <c r="AM32" i="27"/>
  <c r="AL32" i="27"/>
  <c r="AK32" i="27"/>
  <c r="AP31" i="27"/>
  <c r="AO31" i="27"/>
  <c r="AN31" i="27"/>
  <c r="AM31" i="27"/>
  <c r="AL31" i="27"/>
  <c r="AK31" i="27"/>
  <c r="AP30" i="27"/>
  <c r="AO30" i="27"/>
  <c r="AN30" i="27"/>
  <c r="AM30" i="27"/>
  <c r="AL30" i="27"/>
  <c r="AK30" i="27"/>
  <c r="AP29" i="27"/>
  <c r="AO29" i="27"/>
  <c r="AN29" i="27"/>
  <c r="AM29" i="27"/>
  <c r="AL29" i="27"/>
  <c r="AK29" i="27"/>
  <c r="AP28" i="27"/>
  <c r="AO28" i="27"/>
  <c r="AN28" i="27"/>
  <c r="AM28" i="27"/>
  <c r="AL28" i="27"/>
  <c r="AK28" i="27"/>
  <c r="AP27" i="27"/>
  <c r="AO27" i="27"/>
  <c r="AN27" i="27"/>
  <c r="AM27" i="27"/>
  <c r="AL27" i="27"/>
  <c r="AK27" i="27"/>
  <c r="AP26" i="27"/>
  <c r="AO26" i="27"/>
  <c r="AN26" i="27"/>
  <c r="AM26" i="27"/>
  <c r="AL26" i="27"/>
  <c r="AK26" i="27"/>
  <c r="AP25" i="27"/>
  <c r="AO25" i="27"/>
  <c r="AN25" i="27"/>
  <c r="AM25" i="27"/>
  <c r="AL25" i="27"/>
  <c r="AK25" i="27"/>
  <c r="AP24" i="27"/>
  <c r="AO24" i="27"/>
  <c r="AN24" i="27"/>
  <c r="AM24" i="27"/>
  <c r="AL24" i="27"/>
  <c r="AK24" i="27"/>
  <c r="AP23" i="27"/>
  <c r="AO23" i="27"/>
  <c r="AN23" i="27"/>
  <c r="AM23" i="27"/>
  <c r="AL23" i="27"/>
  <c r="AK23" i="27"/>
  <c r="AP22" i="27"/>
  <c r="AO22" i="27"/>
  <c r="AN22" i="27"/>
  <c r="AM22" i="27"/>
  <c r="AL22" i="27"/>
  <c r="AK22" i="27"/>
  <c r="AP21" i="27"/>
  <c r="AO21" i="27"/>
  <c r="AN21" i="27"/>
  <c r="AM21" i="27"/>
  <c r="AL21" i="27"/>
  <c r="AK21" i="27"/>
  <c r="AP20" i="27"/>
  <c r="AO20" i="27"/>
  <c r="AN20" i="27"/>
  <c r="AM20" i="27"/>
  <c r="AL20" i="27"/>
  <c r="AK20" i="27"/>
  <c r="AP19" i="27"/>
  <c r="AO19" i="27"/>
  <c r="AN19" i="27"/>
  <c r="AM19" i="27"/>
  <c r="AL19" i="27"/>
  <c r="AK19" i="27"/>
  <c r="AP18" i="27"/>
  <c r="AO18" i="27"/>
  <c r="AN18" i="27"/>
  <c r="AM18" i="27"/>
  <c r="AL18" i="27"/>
  <c r="AK18" i="27"/>
  <c r="AP17" i="27"/>
  <c r="AO17" i="27"/>
  <c r="AN17" i="27"/>
  <c r="AM17" i="27"/>
  <c r="AL17" i="27"/>
  <c r="AK17" i="27"/>
  <c r="AP16" i="27"/>
  <c r="AO16" i="27"/>
  <c r="AN16" i="27"/>
  <c r="AM16" i="27"/>
  <c r="AL16" i="27"/>
  <c r="AK16" i="27"/>
  <c r="AP15" i="27"/>
  <c r="AO15" i="27"/>
  <c r="AN15" i="27"/>
  <c r="AM15" i="27"/>
  <c r="AL15" i="27"/>
  <c r="AK15" i="27"/>
  <c r="AP14" i="27"/>
  <c r="AO14" i="27"/>
  <c r="AN14" i="27"/>
  <c r="AM14" i="27"/>
  <c r="AL14" i="27"/>
  <c r="AK14" i="27"/>
  <c r="AP13" i="27"/>
  <c r="AO13" i="27"/>
  <c r="AN13" i="27"/>
  <c r="AM13" i="27"/>
  <c r="AL13" i="27"/>
  <c r="AK13" i="27"/>
  <c r="AP12" i="27"/>
  <c r="AO12" i="27"/>
  <c r="AN12" i="27"/>
  <c r="AM12" i="27"/>
  <c r="AL12" i="27"/>
  <c r="AK12" i="27"/>
  <c r="AP11" i="27"/>
  <c r="AO11" i="27"/>
  <c r="AN11" i="27"/>
  <c r="AM11" i="27"/>
  <c r="AL11" i="27"/>
  <c r="AK11" i="27"/>
  <c r="AP10" i="27"/>
  <c r="AO10" i="27"/>
  <c r="AN10" i="27"/>
  <c r="AM10" i="27"/>
  <c r="AL10" i="27"/>
  <c r="AK10" i="27"/>
  <c r="AP9" i="27"/>
  <c r="AO9" i="27"/>
  <c r="AN9" i="27"/>
  <c r="AM9" i="27"/>
  <c r="AL9" i="27"/>
  <c r="AK9" i="27"/>
  <c r="AP8" i="27"/>
  <c r="AO8" i="27"/>
  <c r="AN8" i="27"/>
  <c r="AM8" i="27"/>
  <c r="AL8" i="27"/>
  <c r="AK8" i="27"/>
  <c r="AP7" i="27"/>
  <c r="AO7" i="27"/>
  <c r="AN7" i="27"/>
  <c r="AM7" i="27"/>
  <c r="AL7" i="27"/>
  <c r="AK7" i="27"/>
  <c r="AP6" i="27"/>
  <c r="AO6" i="27"/>
  <c r="AN6" i="27"/>
  <c r="AM6" i="27"/>
  <c r="AL6" i="27"/>
  <c r="AK6" i="27"/>
  <c r="AP5" i="27"/>
  <c r="AO5" i="27"/>
  <c r="AN5" i="27"/>
  <c r="AM5" i="27"/>
  <c r="AL5" i="27"/>
  <c r="AK5" i="27"/>
  <c r="AP4" i="27"/>
  <c r="AO4" i="27"/>
  <c r="AN4" i="27"/>
  <c r="AM4" i="27"/>
  <c r="AL4" i="27"/>
  <c r="AK4" i="27"/>
  <c r="AP3" i="27"/>
  <c r="AO3" i="27"/>
  <c r="AN3" i="27"/>
  <c r="AM3" i="27"/>
  <c r="AL3" i="27"/>
  <c r="AK3" i="27"/>
  <c r="AH78" i="27"/>
  <c r="AG78" i="27"/>
  <c r="AH77" i="27"/>
  <c r="AG77" i="27"/>
  <c r="AH76" i="27"/>
  <c r="AG76" i="27"/>
  <c r="AH75" i="27"/>
  <c r="AG75" i="27"/>
  <c r="AH74" i="27"/>
  <c r="AG74" i="27"/>
  <c r="AH73" i="27"/>
  <c r="AG73" i="27"/>
  <c r="AH72" i="27"/>
  <c r="AG72" i="27"/>
  <c r="AH71" i="27"/>
  <c r="AG71" i="27"/>
  <c r="AJ70" i="27"/>
  <c r="AI70" i="27"/>
  <c r="AH70" i="27"/>
  <c r="AG70" i="27"/>
  <c r="AJ69" i="27"/>
  <c r="AI69" i="27"/>
  <c r="AH69" i="27"/>
  <c r="AG69" i="27"/>
  <c r="AJ68" i="27"/>
  <c r="AI68" i="27"/>
  <c r="AH68" i="27"/>
  <c r="AG68" i="27"/>
  <c r="AJ67" i="27"/>
  <c r="AI67" i="27"/>
  <c r="AH67" i="27"/>
  <c r="AG67" i="27"/>
  <c r="AJ66" i="27"/>
  <c r="AI66" i="27"/>
  <c r="AH66" i="27"/>
  <c r="AG66" i="27"/>
  <c r="AJ65" i="27"/>
  <c r="AI65" i="27"/>
  <c r="AH65" i="27"/>
  <c r="AG65" i="27"/>
  <c r="AJ63" i="27"/>
  <c r="AI63" i="27"/>
  <c r="AH63" i="27"/>
  <c r="AG63" i="27"/>
  <c r="AJ62" i="27"/>
  <c r="AI62" i="27"/>
  <c r="AH62" i="27"/>
  <c r="AG62" i="27"/>
  <c r="AJ61" i="27"/>
  <c r="AI61" i="27"/>
  <c r="AH61" i="27"/>
  <c r="AG61" i="27"/>
  <c r="AJ60" i="27"/>
  <c r="AI60" i="27"/>
  <c r="AH60" i="27"/>
  <c r="AG60" i="27"/>
  <c r="AJ59" i="27"/>
  <c r="AI59" i="27"/>
  <c r="AH59" i="27"/>
  <c r="AG59" i="27"/>
  <c r="AJ58" i="27"/>
  <c r="AI58" i="27"/>
  <c r="AH58" i="27"/>
  <c r="AG58" i="27"/>
  <c r="AJ57" i="27"/>
  <c r="AI57" i="27"/>
  <c r="AH57" i="27"/>
  <c r="AG57" i="27"/>
  <c r="AJ56" i="27"/>
  <c r="AI56" i="27"/>
  <c r="AH56" i="27"/>
  <c r="AG56" i="27"/>
  <c r="AJ55" i="27"/>
  <c r="AI55" i="27"/>
  <c r="AH55" i="27"/>
  <c r="AG55" i="27"/>
  <c r="AJ54" i="27"/>
  <c r="AI54" i="27"/>
  <c r="AH54" i="27"/>
  <c r="AG54" i="27"/>
  <c r="AJ53" i="27"/>
  <c r="AI53" i="27"/>
  <c r="AH53" i="27"/>
  <c r="AG53" i="27"/>
  <c r="AJ52" i="27"/>
  <c r="AI52" i="27"/>
  <c r="AH52" i="27"/>
  <c r="AG52" i="27"/>
  <c r="AJ51" i="27"/>
  <c r="AI51" i="27"/>
  <c r="AH51" i="27"/>
  <c r="AG51" i="27"/>
  <c r="AJ50" i="27"/>
  <c r="AI50" i="27"/>
  <c r="AH50" i="27"/>
  <c r="AG50" i="27"/>
  <c r="AJ49" i="27"/>
  <c r="AI49" i="27"/>
  <c r="AH49" i="27"/>
  <c r="AG49" i="27"/>
  <c r="AJ48" i="27"/>
  <c r="AI48" i="27"/>
  <c r="AH48" i="27"/>
  <c r="AG48" i="27"/>
  <c r="AJ47" i="27"/>
  <c r="AI47" i="27"/>
  <c r="AH47" i="27"/>
  <c r="AG47" i="27"/>
  <c r="AJ46" i="27"/>
  <c r="AI46" i="27"/>
  <c r="AH46" i="27"/>
  <c r="AG46" i="27"/>
  <c r="AJ45" i="27"/>
  <c r="AI45" i="27"/>
  <c r="AH45" i="27"/>
  <c r="AG45" i="27"/>
  <c r="AJ44" i="27"/>
  <c r="AI44" i="27"/>
  <c r="AH44" i="27"/>
  <c r="AG44" i="27"/>
  <c r="AJ43" i="27"/>
  <c r="AI43" i="27"/>
  <c r="AH43" i="27"/>
  <c r="AG43" i="27"/>
  <c r="AJ42" i="27"/>
  <c r="AI42" i="27"/>
  <c r="AH42" i="27"/>
  <c r="AG42" i="27"/>
  <c r="AJ41" i="27"/>
  <c r="AI41" i="27"/>
  <c r="AH41" i="27"/>
  <c r="AG41" i="27"/>
  <c r="AJ40" i="27"/>
  <c r="AI40" i="27"/>
  <c r="AH40" i="27"/>
  <c r="AG40" i="27"/>
  <c r="AJ39" i="27"/>
  <c r="AI39" i="27"/>
  <c r="AH39" i="27"/>
  <c r="AG39" i="27"/>
  <c r="AJ38" i="27"/>
  <c r="AI38" i="27"/>
  <c r="AH38" i="27"/>
  <c r="AG38" i="27"/>
  <c r="AJ37" i="27"/>
  <c r="AI37" i="27"/>
  <c r="AH37" i="27"/>
  <c r="AG37" i="27"/>
  <c r="AJ36" i="27"/>
  <c r="AI36" i="27"/>
  <c r="AH36" i="27"/>
  <c r="AG36" i="27"/>
  <c r="AJ35" i="27"/>
  <c r="AI35" i="27"/>
  <c r="AH35" i="27"/>
  <c r="AG35" i="27"/>
  <c r="AJ34" i="27"/>
  <c r="AI34" i="27"/>
  <c r="AH34" i="27"/>
  <c r="AG34" i="27"/>
  <c r="AJ33" i="27"/>
  <c r="AI33" i="27"/>
  <c r="AH33" i="27"/>
  <c r="AG33" i="27"/>
  <c r="AJ32" i="27"/>
  <c r="AI32" i="27"/>
  <c r="AH32" i="27"/>
  <c r="AG32" i="27"/>
  <c r="AJ31" i="27"/>
  <c r="AI31" i="27"/>
  <c r="AH31" i="27"/>
  <c r="AG31" i="27"/>
  <c r="AJ30" i="27"/>
  <c r="AI30" i="27"/>
  <c r="AH30" i="27"/>
  <c r="AG30" i="27"/>
  <c r="AJ29" i="27"/>
  <c r="AI29" i="27"/>
  <c r="AH29" i="27"/>
  <c r="AG29" i="27"/>
  <c r="AJ28" i="27"/>
  <c r="AI28" i="27"/>
  <c r="AH28" i="27"/>
  <c r="AG28" i="27"/>
  <c r="AJ27" i="27"/>
  <c r="AI27" i="27"/>
  <c r="AH27" i="27"/>
  <c r="AG27" i="27"/>
  <c r="AJ26" i="27"/>
  <c r="AI26" i="27"/>
  <c r="AH26" i="27"/>
  <c r="AG26" i="27"/>
  <c r="AJ25" i="27"/>
  <c r="AI25" i="27"/>
  <c r="AH25" i="27"/>
  <c r="AG25" i="27"/>
  <c r="AJ24" i="27"/>
  <c r="AI24" i="27"/>
  <c r="AH24" i="27"/>
  <c r="AG24" i="27"/>
  <c r="AJ23" i="27"/>
  <c r="AI23" i="27"/>
  <c r="AH23" i="27"/>
  <c r="AG23" i="27"/>
  <c r="AJ22" i="27"/>
  <c r="AI22" i="27"/>
  <c r="AH22" i="27"/>
  <c r="AG22" i="27"/>
  <c r="AJ21" i="27"/>
  <c r="AI21" i="27"/>
  <c r="AH21" i="27"/>
  <c r="AG21" i="27"/>
  <c r="AJ20" i="27"/>
  <c r="AI20" i="27"/>
  <c r="AH20" i="27"/>
  <c r="AG20" i="27"/>
  <c r="AJ19" i="27"/>
  <c r="AI19" i="27"/>
  <c r="AH19" i="27"/>
  <c r="AG19" i="27"/>
  <c r="AJ18" i="27"/>
  <c r="AI18" i="27"/>
  <c r="AH18" i="27"/>
  <c r="AG18" i="27"/>
  <c r="AJ17" i="27"/>
  <c r="AI17" i="27"/>
  <c r="AH17" i="27"/>
  <c r="AG17" i="27"/>
  <c r="AJ16" i="27"/>
  <c r="AI16" i="27"/>
  <c r="AH16" i="27"/>
  <c r="AG16" i="27"/>
  <c r="AJ15" i="27"/>
  <c r="AI15" i="27"/>
  <c r="AH15" i="27"/>
  <c r="AG15" i="27"/>
  <c r="AJ14" i="27"/>
  <c r="AI14" i="27"/>
  <c r="AH14" i="27"/>
  <c r="AG14" i="27"/>
  <c r="AJ13" i="27"/>
  <c r="AI13" i="27"/>
  <c r="AH13" i="27"/>
  <c r="AG13" i="27"/>
  <c r="AJ12" i="27"/>
  <c r="AI12" i="27"/>
  <c r="AH12" i="27"/>
  <c r="AG12" i="27"/>
  <c r="AJ11" i="27"/>
  <c r="AI11" i="27"/>
  <c r="AH11" i="27"/>
  <c r="AG11" i="27"/>
  <c r="AJ10" i="27"/>
  <c r="AI10" i="27"/>
  <c r="AH10" i="27"/>
  <c r="AG10" i="27"/>
  <c r="AJ9" i="27"/>
  <c r="AI9" i="27"/>
  <c r="AH9" i="27"/>
  <c r="AG9" i="27"/>
  <c r="AJ8" i="27"/>
  <c r="AI8" i="27"/>
  <c r="AH8" i="27"/>
  <c r="AG8" i="27"/>
  <c r="AJ7" i="27"/>
  <c r="AI7" i="27"/>
  <c r="AH7" i="27"/>
  <c r="AG7" i="27"/>
  <c r="AJ6" i="27"/>
  <c r="AI6" i="27"/>
  <c r="AH6" i="27"/>
  <c r="AG6" i="27"/>
  <c r="AJ5" i="27"/>
  <c r="AI5" i="27"/>
  <c r="AH5" i="27"/>
  <c r="AG5" i="27"/>
  <c r="AJ4" i="27"/>
  <c r="AI4" i="27"/>
  <c r="AH4" i="27"/>
  <c r="AG4" i="27"/>
  <c r="AJ3" i="27"/>
  <c r="AI3" i="27"/>
  <c r="AH3" i="27"/>
  <c r="AG3" i="27"/>
  <c r="BV1" i="14"/>
  <c r="BU1" i="14"/>
  <c r="BT1" i="14"/>
  <c r="BE82" i="14"/>
  <c r="BE81" i="14"/>
  <c r="D9" i="2" l="1"/>
  <c r="E9" i="2"/>
  <c r="D17" i="2"/>
  <c r="E17" i="2"/>
  <c r="E25" i="2"/>
  <c r="D25" i="2"/>
  <c r="D33" i="2"/>
  <c r="E33" i="2"/>
  <c r="D57" i="2"/>
  <c r="E57" i="2"/>
  <c r="E16" i="2"/>
  <c r="D16" i="2"/>
  <c r="D24" i="2"/>
  <c r="E24" i="2"/>
  <c r="E32" i="2"/>
  <c r="D32" i="2"/>
  <c r="E40" i="2"/>
  <c r="D40" i="2"/>
  <c r="D48" i="2"/>
  <c r="E48" i="2"/>
  <c r="D56" i="2"/>
  <c r="E56" i="2"/>
  <c r="E64" i="2"/>
  <c r="D64" i="2"/>
  <c r="D15" i="2"/>
  <c r="E15" i="2"/>
  <c r="D23" i="2"/>
  <c r="E23" i="2"/>
  <c r="D31" i="2"/>
  <c r="E31" i="2"/>
  <c r="D39" i="2"/>
  <c r="E39" i="2"/>
  <c r="E47" i="2"/>
  <c r="D47" i="2"/>
  <c r="D55" i="2"/>
  <c r="E55" i="2"/>
  <c r="D63" i="2"/>
  <c r="E63" i="2"/>
  <c r="D14" i="2"/>
  <c r="E14" i="2"/>
  <c r="D22" i="2"/>
  <c r="E22" i="2"/>
  <c r="D30" i="2"/>
  <c r="E30" i="2"/>
  <c r="D38" i="2"/>
  <c r="E38" i="2"/>
  <c r="D46" i="2"/>
  <c r="E46" i="2"/>
  <c r="E54" i="2"/>
  <c r="D54" i="2"/>
  <c r="E62" i="2"/>
  <c r="D62" i="2"/>
  <c r="D13" i="2"/>
  <c r="E13" i="2"/>
  <c r="D45" i="2"/>
  <c r="E45" i="2"/>
  <c r="E36" i="2"/>
  <c r="D36" i="2"/>
  <c r="D52" i="2"/>
  <c r="E52" i="2"/>
  <c r="D60" i="2"/>
  <c r="E60" i="2"/>
  <c r="D68" i="2"/>
  <c r="E68" i="2"/>
  <c r="D19" i="2"/>
  <c r="E19" i="2"/>
  <c r="E27" i="2"/>
  <c r="D27" i="2"/>
  <c r="E35" i="2"/>
  <c r="D35" i="2"/>
  <c r="E43" i="2"/>
  <c r="D43" i="2"/>
  <c r="D51" i="2"/>
  <c r="E51" i="2"/>
  <c r="D59" i="2"/>
  <c r="E59" i="2"/>
  <c r="D67" i="2"/>
  <c r="E67" i="2"/>
  <c r="E41" i="2"/>
  <c r="D41" i="2"/>
  <c r="D49" i="2"/>
  <c r="E49" i="2"/>
  <c r="D65" i="2"/>
  <c r="E65" i="2"/>
  <c r="D21" i="2"/>
  <c r="E21" i="2"/>
  <c r="D37" i="2"/>
  <c r="E37" i="2"/>
  <c r="D53" i="2"/>
  <c r="E53" i="2"/>
  <c r="D61" i="2"/>
  <c r="E61" i="2"/>
  <c r="D12" i="2"/>
  <c r="E12" i="2"/>
  <c r="E20" i="2"/>
  <c r="D20" i="2"/>
  <c r="E28" i="2"/>
  <c r="D28" i="2"/>
  <c r="D10" i="2"/>
  <c r="E10" i="2"/>
  <c r="E18" i="2"/>
  <c r="D18" i="2"/>
  <c r="E26" i="2"/>
  <c r="D26" i="2"/>
  <c r="D34" i="2"/>
  <c r="E34" i="2"/>
  <c r="E42" i="2"/>
  <c r="D42" i="2"/>
  <c r="D50" i="2"/>
  <c r="E50" i="2"/>
  <c r="D66" i="2"/>
  <c r="E66" i="2"/>
</calcChain>
</file>

<file path=xl/comments1.xml><?xml version="1.0" encoding="utf-8"?>
<comments xmlns="http://schemas.openxmlformats.org/spreadsheetml/2006/main">
  <authors>
    <author>jmarks</author>
    <author>JLM</author>
    <author>mloverde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 total in Digest tables include students in service schools. We exclude.</t>
        </r>
      </text>
    </comment>
    <comment ref="E3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Blue entries extrapolated based on spliting the difference between the two reported years.</t>
        </r>
      </text>
    </comment>
    <comment ref="BE3" authorId="2" shapeId="0">
      <text>
        <r>
          <rPr>
            <b/>
            <sz val="8"/>
            <color indexed="81"/>
            <rFont val="Tahoma"/>
            <family val="2"/>
          </rPr>
          <t>NOTE:  For years prior to 1996, data is for all "institutions of higher education": i.e. those with FICE codes.</t>
        </r>
      </text>
    </comment>
    <comment ref="BQ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U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BV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F11" authorId="0" shapeId="0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G11" authorId="0" shapeId="0">
      <text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H11" authorId="2" shapeId="0">
      <text>
        <r>
          <rPr>
            <sz val="8"/>
            <color indexed="81"/>
            <rFont val="Tahoma"/>
            <family val="2"/>
          </rPr>
          <t>differs from NCES in that we count all DTAE schools</t>
        </r>
      </text>
    </comment>
    <comment ref="BM11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#138725
</t>
        </r>
      </text>
    </comment>
    <comment ref="B17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C17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D17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E17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J25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5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29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9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</commentList>
</comments>
</file>

<file path=xl/comments2.xml><?xml version="1.0" encoding="utf-8"?>
<comments xmlns="http://schemas.openxmlformats.org/spreadsheetml/2006/main">
  <authors>
    <author>jmarks</author>
    <author>mloverde</author>
    <author>JLM</author>
  </authors>
  <commentList>
    <comment ref="Z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AE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Q11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R11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S11" authorId="1" shapeId="0">
      <text>
        <r>
          <rPr>
            <b/>
            <sz val="8"/>
            <color indexed="81"/>
            <rFont val="Tahoma"/>
            <family val="2"/>
          </rPr>
          <t xml:space="preserve">differs from NCES in that we count all DTAE schools
</t>
        </r>
      </text>
    </comment>
    <comment ref="X11" authorId="2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3.xml><?xml version="1.0" encoding="utf-8"?>
<comments xmlns="http://schemas.openxmlformats.org/spreadsheetml/2006/main">
  <authors>
    <author>jmarks</author>
    <author>mloverde</author>
  </authors>
  <commentList>
    <comment ref="L3" authorId="0" shapeId="0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Y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AD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P11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Q11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R11" authorId="1" shapeId="0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</commentList>
</comments>
</file>

<file path=xl/comments4.xml><?xml version="1.0" encoding="utf-8"?>
<comments xmlns="http://schemas.openxmlformats.org/spreadsheetml/2006/main">
  <authors>
    <author>jmarks</author>
  </authors>
  <commentList>
    <comment ref="AM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Q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R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</commentList>
</comments>
</file>

<file path=xl/comments5.xml><?xml version="1.0" encoding="utf-8"?>
<comments xmlns="http://schemas.openxmlformats.org/spreadsheetml/2006/main">
  <authors>
    <author>jmarks</author>
    <author>jennifer berg</author>
    <author>mloverde</author>
  </authors>
  <commentList>
    <comment ref="L3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Y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F9" authorId="1" shapeId="0">
      <text>
        <r>
          <rPr>
            <b/>
            <sz val="8"/>
            <color indexed="81"/>
            <rFont val="Tahoma"/>
            <family val="2"/>
          </rPr>
          <t>from WebCaspar- fall 1987 # of women enrolled in 2yr colleges</t>
        </r>
      </text>
    </comment>
    <comment ref="L9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M9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P11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 differs from NCES in that we count all DTAE schools</t>
        </r>
      </text>
    </comment>
    <comment ref="Q11" authorId="0" shapeId="0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R11" authorId="2" shapeId="0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</commentList>
</comments>
</file>

<file path=xl/comments6.xml><?xml version="1.0" encoding="utf-8"?>
<comments xmlns="http://schemas.openxmlformats.org/spreadsheetml/2006/main">
  <authors>
    <author>jmarks</author>
    <author>mloverde</author>
    <author>JLM</author>
    <author>mperry</author>
  </authors>
  <commentList>
    <comment ref="AA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E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F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R11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S11" authorId="1" shapeId="0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  <comment ref="T11" authorId="1" shapeId="0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Y11" authorId="2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  <comment ref="B69" authorId="3" shapeId="0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Oklahoma or Delaware?  3/10/11</t>
        </r>
      </text>
    </comment>
  </commentList>
</comments>
</file>

<file path=xl/comments7.xml><?xml version="1.0" encoding="utf-8"?>
<comments xmlns="http://schemas.openxmlformats.org/spreadsheetml/2006/main">
  <authors>
    <author>jmarks</author>
    <author>JLM</author>
  </authors>
  <commentList>
    <comment ref="K3" authorId="0" shapeId="0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O11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P11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Q11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differs from NCES in that we count all DTAE schools</t>
        </r>
      </text>
    </comment>
    <comment ref="V11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8.xml><?xml version="1.0" encoding="utf-8"?>
<comments xmlns="http://schemas.openxmlformats.org/spreadsheetml/2006/main">
  <authors>
    <author>jmarks</author>
    <author>mloverde</author>
    <author>JLM</author>
  </authors>
  <commentList>
    <comment ref="M3" authorId="0" shapeId="0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Z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E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N9" authorId="1" shapeId="0">
      <text>
        <r>
          <rPr>
            <b/>
            <sz val="8"/>
            <color indexed="81"/>
            <rFont val="Tahoma"/>
            <family val="2"/>
          </rPr>
          <t>SOURCE: NSF WebCASPAR Database System.</t>
        </r>
      </text>
    </comment>
    <comment ref="X11" authorId="2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9.xml><?xml version="1.0" encoding="utf-8"?>
<comments xmlns="http://schemas.openxmlformats.org/spreadsheetml/2006/main">
  <authors>
    <author>jmarks</author>
    <author>JLM</author>
    <author>mperry</author>
  </authors>
  <commentList>
    <comment ref="K3" authorId="0" shapeId="0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V11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  <comment ref="R29" authorId="2" shapeId="0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See OLD 1st Prof sheet from 2009 FB, sudden drop, only 1 entered.  3/15/11</t>
        </r>
      </text>
    </comment>
    <comment ref="Z37" authorId="2" shapeId="0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See OLD 1st Prof sheet from 2009 FB, sudden drop, 0 entered.  3/15/11</t>
        </r>
      </text>
    </comment>
    <comment ref="Z51" authorId="2" shapeId="0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See OLD 1st Prof sheet from 2009 FB, sudden drop, only 5 entered.  3/15/11</t>
        </r>
      </text>
    </comment>
  </commentList>
</comments>
</file>

<file path=xl/sharedStrings.xml><?xml version="1.0" encoding="utf-8"?>
<sst xmlns="http://schemas.openxmlformats.org/spreadsheetml/2006/main" count="125" uniqueCount="88">
  <si>
    <t>Arkansas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</si>
  <si>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</si>
  <si>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</si>
  <si>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</si>
  <si>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</si>
  <si>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</si>
  <si>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</si>
  <si>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</si>
  <si>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</si>
  <si>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Enrollment</t>
  </si>
  <si>
    <t>Percent in</t>
  </si>
  <si>
    <t>Percent of</t>
  </si>
  <si>
    <t>Two-Year</t>
  </si>
  <si>
    <t>Undergraduate</t>
  </si>
  <si>
    <t>Graduate</t>
  </si>
  <si>
    <t>Colleges</t>
  </si>
  <si>
    <t>Delaware</t>
  </si>
  <si>
    <t>SREB states</t>
  </si>
  <si>
    <t>Enrollment in</t>
  </si>
  <si>
    <t>Higher Education</t>
  </si>
  <si>
    <t>Percent of Total</t>
  </si>
  <si>
    <t>Source:</t>
  </si>
  <si>
    <t>Percent Change, Total</t>
  </si>
  <si>
    <t xml:space="preserve">    as a percent of U.S.</t>
  </si>
  <si>
    <t>West</t>
  </si>
  <si>
    <t>Alaska</t>
  </si>
  <si>
    <t>Hawaii</t>
  </si>
  <si>
    <t>Idaho</t>
  </si>
  <si>
    <t>Montana</t>
  </si>
  <si>
    <t>Nevada</t>
  </si>
  <si>
    <t>New Mexico</t>
  </si>
  <si>
    <t>Oregon</t>
  </si>
  <si>
    <t>Washington</t>
  </si>
  <si>
    <t>Wyoming</t>
  </si>
  <si>
    <t>Midwest</t>
  </si>
  <si>
    <t>Indiana</t>
  </si>
  <si>
    <t>Iowa</t>
  </si>
  <si>
    <t>Kansas</t>
  </si>
  <si>
    <t>Michigan</t>
  </si>
  <si>
    <t>Nebraska</t>
  </si>
  <si>
    <t>North Dakota</t>
  </si>
  <si>
    <t>Ohio</t>
  </si>
  <si>
    <t>South Dakota</t>
  </si>
  <si>
    <t>Wisconsin</t>
  </si>
  <si>
    <t>Northeast</t>
  </si>
  <si>
    <t>Maine</t>
  </si>
  <si>
    <t>New Hampshire</t>
  </si>
  <si>
    <t>New Jersey</t>
  </si>
  <si>
    <t>Vermont</t>
  </si>
  <si>
    <r>
      <t>Enrollment of Women</t>
    </r>
    <r>
      <rPr>
        <vertAlign val="superscript"/>
        <sz val="10"/>
        <rFont val="Arial"/>
        <family val="2"/>
      </rPr>
      <t xml:space="preserve">1 </t>
    </r>
  </si>
  <si>
    <t xml:space="preserve"> </t>
  </si>
  <si>
    <t>Percent</t>
  </si>
  <si>
    <t>Change</t>
  </si>
  <si>
    <t>Public</t>
  </si>
  <si>
    <t>and Professional</t>
  </si>
  <si>
    <t>NOTE: 1996 &amp; after data is from "Degree-granting institutions"</t>
  </si>
  <si>
    <r>
      <t>Alabama</t>
    </r>
    <r>
      <rPr>
        <vertAlign val="superscript"/>
        <sz val="10"/>
        <rFont val="Arial"/>
        <family val="2"/>
      </rPr>
      <t>2</t>
    </r>
  </si>
  <si>
    <r>
      <t>Florida</t>
    </r>
    <r>
      <rPr>
        <vertAlign val="superscript"/>
        <sz val="10"/>
        <rFont val="Arial"/>
        <family val="2"/>
      </rPr>
      <t>2</t>
    </r>
  </si>
  <si>
    <r>
      <t>Georgia</t>
    </r>
    <r>
      <rPr>
        <vertAlign val="superscript"/>
        <sz val="10"/>
        <rFont val="Arial"/>
        <family val="2"/>
      </rPr>
      <t>2</t>
    </r>
  </si>
  <si>
    <r>
      <t>Kentucky</t>
    </r>
    <r>
      <rPr>
        <vertAlign val="superscript"/>
        <sz val="10"/>
        <rFont val="Arial"/>
        <family val="2"/>
      </rPr>
      <t>2</t>
    </r>
  </si>
  <si>
    <r>
      <t>West Virginia</t>
    </r>
    <r>
      <rPr>
        <vertAlign val="superscript"/>
        <sz val="10"/>
        <rFont val="Arial"/>
        <family val="2"/>
      </rPr>
      <t>2</t>
    </r>
  </si>
  <si>
    <r>
      <t>Arizona</t>
    </r>
    <r>
      <rPr>
        <vertAlign val="superscript"/>
        <sz val="10"/>
        <rFont val="Arial"/>
        <family val="2"/>
      </rPr>
      <t>2</t>
    </r>
  </si>
  <si>
    <r>
      <t>California</t>
    </r>
    <r>
      <rPr>
        <vertAlign val="superscript"/>
        <sz val="10"/>
        <rFont val="Arial"/>
        <family val="2"/>
      </rPr>
      <t>2</t>
    </r>
  </si>
  <si>
    <r>
      <t>Colorado</t>
    </r>
    <r>
      <rPr>
        <vertAlign val="superscript"/>
        <sz val="10"/>
        <rFont val="Arial"/>
        <family val="2"/>
      </rPr>
      <t>2</t>
    </r>
  </si>
  <si>
    <r>
      <t>Utah</t>
    </r>
    <r>
      <rPr>
        <vertAlign val="superscript"/>
        <sz val="10"/>
        <rFont val="Arial"/>
        <family val="2"/>
      </rPr>
      <t>2</t>
    </r>
  </si>
  <si>
    <r>
      <t>Illinois</t>
    </r>
    <r>
      <rPr>
        <vertAlign val="superscript"/>
        <sz val="10"/>
        <rFont val="Arial"/>
        <family val="2"/>
      </rPr>
      <t>2</t>
    </r>
  </si>
  <si>
    <r>
      <t>Minnesota</t>
    </r>
    <r>
      <rPr>
        <vertAlign val="superscript"/>
        <sz val="10"/>
        <rFont val="Arial"/>
        <family val="2"/>
      </rPr>
      <t>2</t>
    </r>
  </si>
  <si>
    <r>
      <t>Missouri</t>
    </r>
    <r>
      <rPr>
        <vertAlign val="superscript"/>
        <sz val="10"/>
        <rFont val="Arial"/>
        <family val="2"/>
      </rPr>
      <t>2</t>
    </r>
  </si>
  <si>
    <r>
      <t>Connecticut</t>
    </r>
    <r>
      <rPr>
        <vertAlign val="superscript"/>
        <sz val="10"/>
        <rFont val="Arial"/>
        <family val="2"/>
      </rPr>
      <t>2</t>
    </r>
  </si>
  <si>
    <r>
      <t>Massachusetts</t>
    </r>
    <r>
      <rPr>
        <vertAlign val="superscript"/>
        <sz val="10"/>
        <rFont val="Arial"/>
        <family val="2"/>
      </rPr>
      <t>2</t>
    </r>
  </si>
  <si>
    <r>
      <t>New York</t>
    </r>
    <r>
      <rPr>
        <vertAlign val="superscript"/>
        <sz val="10"/>
        <rFont val="Arial"/>
        <family val="2"/>
      </rPr>
      <t>2</t>
    </r>
  </si>
  <si>
    <r>
      <t>Pennsylvania</t>
    </r>
    <r>
      <rPr>
        <vertAlign val="superscript"/>
        <sz val="10"/>
        <rFont val="Arial"/>
        <family val="2"/>
      </rPr>
      <t>2</t>
    </r>
  </si>
  <si>
    <r>
      <t>Rhode Island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</si>
  <si>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Figures represent enrollments in all degree-granting institutions eliigible for federal Title IV student financial aid in the 50 states and the District of Columbia, excluding service schools.</t>
    </r>
  </si>
  <si>
    <t>50 states and D.C.</t>
  </si>
  <si>
    <t>2013</t>
  </si>
  <si>
    <t>Table 31</t>
  </si>
  <si>
    <r>
      <rPr>
        <vertAlign val="superscript"/>
        <sz val="10"/>
        <color indexed="8"/>
        <rFont val="Arial"/>
        <family val="2"/>
      </rPr>
      <t xml:space="preserve">2 </t>
    </r>
    <r>
      <rPr>
        <sz val="10"/>
        <color indexed="8"/>
        <rFont val="Arial"/>
        <family val="2"/>
      </rPr>
      <t>These states contain the headquarters for an online-only college or university. Beginning with the 2006 data, students attending online-only institutions are excluded from the state counts. (See table on enrollment in online-only colleges and universities in this chapter for those enrollments.)</t>
    </r>
  </si>
  <si>
    <t>Louisiana</t>
  </si>
  <si>
    <r>
      <t>District of Columbia</t>
    </r>
    <r>
      <rPr>
        <vertAlign val="superscript"/>
        <sz val="10"/>
        <rFont val="Arial"/>
        <family val="2"/>
      </rPr>
      <t>2,3</t>
    </r>
  </si>
  <si>
    <r>
      <t xml:space="preserve">SREB analysis of National Center for Education Statistics fall enrollment surveys </t>
    </r>
    <r>
      <rPr>
        <sz val="10"/>
        <color indexed="8"/>
        <rFont val="Arial"/>
        <family val="2"/>
      </rPr>
      <t>—</t>
    </r>
    <r>
      <rPr>
        <sz val="10"/>
        <color indexed="8"/>
        <rFont val="Arial"/>
        <family val="2"/>
      </rPr>
      <t xml:space="preserve"> www.nces.ed.gov/ipeds.</t>
    </r>
  </si>
  <si>
    <r>
      <rPr>
        <vertAlign val="superscript"/>
        <sz val="10"/>
        <color indexed="8"/>
        <rFont val="Arial"/>
        <family val="2"/>
      </rPr>
      <t xml:space="preserve">3 </t>
    </r>
    <r>
      <rPr>
        <sz val="10"/>
        <color indexed="8"/>
        <rFont val="Arial"/>
        <family val="2"/>
      </rPr>
      <t>In fall 2006, Strayer University reported all its campuses nationwide in the figures for its District of Columbia campus. Now District of Columbia figures represent only the District of Columbia campus.</t>
    </r>
  </si>
  <si>
    <t>2014</t>
  </si>
  <si>
    <t>Fall 2014</t>
  </si>
  <si>
    <t>2004 to 2009</t>
  </si>
  <si>
    <t>2009 to 2014</t>
  </si>
  <si>
    <t>2009</t>
  </si>
  <si>
    <t xml:space="preserve"> May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</si>
</sst>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"/>
  </numFmts>
  <fonts count="25">
    <font>
      <sz val="10"/>
      <name val="Helv"/>
    </font>
    <font>
      <sz val="10"/>
      <name val="AGaramond"/>
      <family val="3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name val="Helv"/>
    </font>
    <font>
      <sz val="8"/>
      <color indexed="81"/>
      <name val="Tahoma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0"/>
      <color indexed="19"/>
      <name val="Arial"/>
      <family val="2"/>
    </font>
    <font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name val="AGaramond"/>
      <family val="1"/>
    </font>
    <font>
      <vertAlign val="superscript"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6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0" fontId="2" fillId="0" borderId="0">
      <alignment horizontal="left" wrapText="1"/>
    </xf>
    <xf numFmtId="43" fontId="21" fillId="0" borderId="0" applyFont="0" applyFill="0" applyBorder="0" applyAlignment="0" applyProtection="0"/>
    <xf numFmtId="0" fontId="2" fillId="0" borderId="0"/>
    <xf numFmtId="9" fontId="21" fillId="0" borderId="0" applyFont="0" applyFill="0" applyBorder="0" applyAlignment="0" applyProtection="0"/>
  </cellStyleXfs>
  <cellXfs count="301">
    <xf numFmtId="37" fontId="0" fillId="0" borderId="0" xfId="0" applyNumberFormat="1" applyAlignment="1"/>
    <xf numFmtId="37" fontId="2" fillId="0" borderId="0" xfId="0" applyNumberFormat="1" applyFont="1" applyAlignment="1" applyProtection="1"/>
    <xf numFmtId="37" fontId="2" fillId="0" borderId="0" xfId="0" applyNumberFormat="1" applyFont="1" applyAlignment="1"/>
    <xf numFmtId="37" fontId="2" fillId="0" borderId="0" xfId="0" applyNumberFormat="1" applyFont="1" applyAlignment="1" applyProtection="1">
      <alignment horizontal="left"/>
    </xf>
    <xf numFmtId="37" fontId="2" fillId="0" borderId="0" xfId="0" applyNumberFormat="1" applyFont="1" applyBorder="1" applyAlignment="1"/>
    <xf numFmtId="37" fontId="2" fillId="0" borderId="1" xfId="0" applyNumberFormat="1" applyFont="1" applyBorder="1" applyAlignment="1"/>
    <xf numFmtId="37" fontId="2" fillId="0" borderId="0" xfId="0" applyNumberFormat="1" applyFont="1" applyBorder="1" applyAlignment="1" applyProtection="1"/>
    <xf numFmtId="37" fontId="2" fillId="0" borderId="1" xfId="0" applyNumberFormat="1" applyFont="1" applyBorder="1" applyAlignment="1" applyProtection="1"/>
    <xf numFmtId="37" fontId="2" fillId="0" borderId="3" xfId="0" applyNumberFormat="1" applyFont="1" applyBorder="1" applyAlignment="1" applyProtection="1">
      <alignment horizontal="right"/>
    </xf>
    <xf numFmtId="37" fontId="2" fillId="0" borderId="0" xfId="0" applyNumberFormat="1" applyFont="1" applyFill="1" applyBorder="1" applyAlignment="1"/>
    <xf numFmtId="37" fontId="2" fillId="0" borderId="0" xfId="0" applyNumberFormat="1" applyFont="1" applyAlignment="1" applyProtection="1">
      <alignment horizontal="centerContinuous"/>
    </xf>
    <xf numFmtId="37" fontId="2" fillId="0" borderId="1" xfId="0" applyNumberFormat="1" applyFont="1" applyBorder="1" applyAlignment="1" applyProtection="1">
      <alignment horizontal="centerContinuous"/>
    </xf>
    <xf numFmtId="37" fontId="2" fillId="0" borderId="0" xfId="0" applyNumberFormat="1" applyFont="1" applyAlignment="1" applyProtection="1">
      <alignment vertical="top"/>
    </xf>
    <xf numFmtId="37" fontId="2" fillId="0" borderId="3" xfId="0" applyNumberFormat="1" applyFont="1" applyBorder="1" applyAlignment="1" applyProtection="1">
      <alignment horizontal="centerContinuous"/>
    </xf>
    <xf numFmtId="37" fontId="2" fillId="0" borderId="4" xfId="0" applyNumberFormat="1" applyFont="1" applyBorder="1" applyAlignment="1" applyProtection="1">
      <alignment horizontal="centerContinuous"/>
    </xf>
    <xf numFmtId="37" fontId="2" fillId="0" borderId="0" xfId="0" applyNumberFormat="1" applyFont="1" applyBorder="1" applyAlignment="1" applyProtection="1">
      <alignment horizontal="centerContinuous"/>
    </xf>
    <xf numFmtId="0" fontId="2" fillId="0" borderId="0" xfId="0" applyFont="1">
      <alignment horizontal="left" wrapText="1"/>
    </xf>
    <xf numFmtId="0" fontId="9" fillId="0" borderId="0" xfId="0" applyFont="1" applyBorder="1">
      <alignment horizontal="left" wrapText="1"/>
    </xf>
    <xf numFmtId="37" fontId="2" fillId="0" borderId="8" xfId="0" applyNumberFormat="1" applyFont="1" applyBorder="1" applyAlignment="1" applyProtection="1">
      <alignment horizontal="centerContinuous"/>
    </xf>
    <xf numFmtId="37" fontId="2" fillId="0" borderId="9" xfId="0" applyNumberFormat="1" applyFont="1" applyBorder="1" applyAlignment="1" applyProtection="1">
      <alignment horizontal="centerContinuous"/>
    </xf>
    <xf numFmtId="0" fontId="11" fillId="0" borderId="7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11" fillId="0" borderId="0" xfId="0" applyNumberFormat="1" applyFont="1" applyBorder="1" applyAlignment="1"/>
    <xf numFmtId="3" fontId="11" fillId="0" borderId="0" xfId="0" applyNumberFormat="1" applyFont="1" applyBorder="1" applyAlignment="1"/>
    <xf numFmtId="3" fontId="11" fillId="0" borderId="0" xfId="0" applyNumberFormat="1" applyFont="1" applyFill="1" applyBorder="1" applyAlignment="1"/>
    <xf numFmtId="0" fontId="11" fillId="0" borderId="0" xfId="0" applyNumberFormat="1" applyFont="1" applyFill="1" applyBorder="1" applyAlignment="1"/>
    <xf numFmtId="49" fontId="11" fillId="0" borderId="2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37" fontId="2" fillId="0" borderId="2" xfId="0" applyNumberFormat="1" applyFont="1" applyFill="1" applyBorder="1" applyAlignment="1"/>
    <xf numFmtId="3" fontId="2" fillId="0" borderId="0" xfId="1" applyNumberFormat="1" applyFont="1" applyBorder="1" applyAlignment="1"/>
    <xf numFmtId="3" fontId="2" fillId="0" borderId="0" xfId="0" applyNumberFormat="1" applyFont="1" applyBorder="1" applyAlignment="1"/>
    <xf numFmtId="3" fontId="2" fillId="0" borderId="0" xfId="0" applyNumberFormat="1" applyFont="1" applyFill="1" applyBorder="1" applyAlignment="1"/>
    <xf numFmtId="165" fontId="2" fillId="0" borderId="0" xfId="0" applyNumberFormat="1" applyFont="1" applyFill="1" applyBorder="1" applyAlignment="1" applyProtection="1"/>
    <xf numFmtId="165" fontId="2" fillId="0" borderId="0" xfId="0" applyNumberFormat="1" applyFont="1" applyBorder="1" applyAlignment="1"/>
    <xf numFmtId="165" fontId="2" fillId="0" borderId="0" xfId="0" applyNumberFormat="1" applyFont="1" applyFill="1" applyBorder="1" applyAlignment="1"/>
    <xf numFmtId="3" fontId="12" fillId="0" borderId="0" xfId="0" applyNumberFormat="1" applyFont="1" applyBorder="1" applyAlignment="1"/>
    <xf numFmtId="164" fontId="2" fillId="0" borderId="0" xfId="1" applyNumberFormat="1" applyFont="1" applyBorder="1" applyAlignment="1"/>
    <xf numFmtId="3" fontId="2" fillId="0" borderId="1" xfId="0" applyNumberFormat="1" applyFont="1" applyBorder="1" applyAlignment="1"/>
    <xf numFmtId="3" fontId="2" fillId="0" borderId="1" xfId="0" applyNumberFormat="1" applyFont="1" applyFill="1" applyBorder="1" applyAlignment="1"/>
    <xf numFmtId="3" fontId="2" fillId="0" borderId="1" xfId="1" applyNumberFormat="1" applyFont="1" applyBorder="1" applyAlignment="1"/>
    <xf numFmtId="37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/>
    <xf numFmtId="3" fontId="2" fillId="0" borderId="2" xfId="1" applyNumberFormat="1" applyFont="1" applyBorder="1" applyAlignment="1"/>
    <xf numFmtId="49" fontId="2" fillId="0" borderId="0" xfId="0" applyNumberFormat="1" applyFont="1" applyFill="1" applyBorder="1" applyAlignment="1"/>
    <xf numFmtId="49" fontId="2" fillId="0" borderId="0" xfId="0" applyNumberFormat="1" applyFont="1" applyBorder="1" applyAlignment="1"/>
    <xf numFmtId="49" fontId="2" fillId="0" borderId="0" xfId="0" applyNumberFormat="1" applyFont="1" applyFill="1" applyBorder="1" applyAlignment="1" applyProtection="1"/>
    <xf numFmtId="49" fontId="12" fillId="0" borderId="0" xfId="0" applyNumberFormat="1" applyFont="1" applyBorder="1" applyAlignment="1"/>
    <xf numFmtId="0" fontId="2" fillId="0" borderId="0" xfId="0" applyFont="1" applyFill="1" applyBorder="1" applyAlignment="1"/>
    <xf numFmtId="3" fontId="18" fillId="0" borderId="0" xfId="0" applyNumberFormat="1" applyFont="1" applyFill="1" applyBorder="1" applyAlignment="1" applyProtection="1"/>
    <xf numFmtId="3" fontId="18" fillId="0" borderId="0" xfId="0" applyNumberFormat="1" applyFont="1" applyBorder="1" applyAlignment="1"/>
    <xf numFmtId="3" fontId="18" fillId="0" borderId="0" xfId="0" applyNumberFormat="1" applyFont="1" applyFill="1" applyBorder="1" applyAlignment="1"/>
    <xf numFmtId="0" fontId="18" fillId="0" borderId="0" xfId="0" applyNumberFormat="1" applyFont="1" applyBorder="1" applyAlignment="1"/>
    <xf numFmtId="49" fontId="1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Border="1" applyAlignment="1">
      <alignment horizontal="left"/>
    </xf>
    <xf numFmtId="49" fontId="2" fillId="0" borderId="0" xfId="0" quotePrefix="1" applyNumberFormat="1" applyFont="1" applyBorder="1" applyAlignment="1">
      <alignment horizontal="left"/>
    </xf>
    <xf numFmtId="49" fontId="13" fillId="0" borderId="0" xfId="0" quotePrefix="1" applyNumberFormat="1" applyFont="1" applyFill="1" applyBorder="1" applyAlignment="1" applyProtection="1">
      <alignment horizontal="left"/>
    </xf>
    <xf numFmtId="0" fontId="11" fillId="0" borderId="0" xfId="2" applyNumberFormat="1" applyFont="1" applyBorder="1" applyAlignment="1" applyProtection="1"/>
    <xf numFmtId="3" fontId="11" fillId="0" borderId="0" xfId="2" applyNumberFormat="1" applyFont="1" applyBorder="1" applyAlignment="1"/>
    <xf numFmtId="3" fontId="14" fillId="0" borderId="0" xfId="2" applyNumberFormat="1" applyFont="1" applyBorder="1" applyAlignment="1"/>
    <xf numFmtId="0" fontId="11" fillId="0" borderId="0" xfId="2" applyNumberFormat="1" applyFont="1" applyBorder="1" applyAlignment="1"/>
    <xf numFmtId="49" fontId="11" fillId="0" borderId="0" xfId="2" applyNumberFormat="1" applyFont="1" applyBorder="1" applyAlignment="1">
      <alignment horizontal="right"/>
    </xf>
    <xf numFmtId="0" fontId="2" fillId="0" borderId="0" xfId="2" applyFont="1" applyBorder="1" applyAlignment="1"/>
    <xf numFmtId="165" fontId="15" fillId="0" borderId="0" xfId="1" applyNumberFormat="1" applyFont="1" applyBorder="1" applyAlignment="1" applyProtection="1"/>
    <xf numFmtId="165" fontId="15" fillId="3" borderId="0" xfId="1" applyNumberFormat="1" applyFont="1" applyFill="1" applyBorder="1" applyAlignment="1" applyProtection="1"/>
    <xf numFmtId="165" fontId="2" fillId="0" borderId="0" xfId="2" applyNumberFormat="1" applyFont="1" applyBorder="1" applyAlignment="1">
      <alignment wrapText="1"/>
    </xf>
    <xf numFmtId="3" fontId="12" fillId="0" borderId="0" xfId="1" applyNumberFormat="1" applyFont="1" applyBorder="1" applyAlignment="1"/>
    <xf numFmtId="3" fontId="12" fillId="2" borderId="0" xfId="1" applyNumberFormat="1" applyFont="1" applyFill="1" applyBorder="1" applyAlignment="1"/>
    <xf numFmtId="0" fontId="2" fillId="0" borderId="0" xfId="2" applyFont="1" applyBorder="1" applyAlignment="1">
      <alignment wrapText="1"/>
    </xf>
    <xf numFmtId="3" fontId="12" fillId="0" borderId="1" xfId="1" applyNumberFormat="1" applyFont="1" applyBorder="1" applyAlignment="1"/>
    <xf numFmtId="3" fontId="12" fillId="2" borderId="1" xfId="1" applyNumberFormat="1" applyFont="1" applyFill="1" applyBorder="1" applyAlignment="1"/>
    <xf numFmtId="0" fontId="2" fillId="0" borderId="0" xfId="2" applyFont="1" applyFill="1" applyBorder="1" applyAlignment="1">
      <alignment wrapText="1"/>
    </xf>
    <xf numFmtId="165" fontId="2" fillId="0" borderId="0" xfId="2" applyNumberFormat="1" applyFont="1" applyFill="1" applyBorder="1" applyAlignment="1">
      <alignment wrapText="1"/>
    </xf>
    <xf numFmtId="3" fontId="12" fillId="0" borderId="2" xfId="1" applyNumberFormat="1" applyFont="1" applyBorder="1" applyAlignment="1"/>
    <xf numFmtId="3" fontId="12" fillId="2" borderId="2" xfId="1" applyNumberFormat="1" applyFont="1" applyFill="1" applyBorder="1" applyAlignment="1"/>
    <xf numFmtId="49" fontId="2" fillId="0" borderId="0" xfId="1" applyNumberFormat="1" applyFont="1" applyBorder="1" applyAlignment="1">
      <alignment horizontal="left"/>
    </xf>
    <xf numFmtId="49" fontId="2" fillId="0" borderId="0" xfId="2" applyNumberFormat="1" applyFont="1" applyBorder="1" applyAlignment="1">
      <alignment horizontal="left" wrapText="1"/>
    </xf>
    <xf numFmtId="49" fontId="2" fillId="0" borderId="0" xfId="2" applyNumberFormat="1" applyFont="1" applyBorder="1" applyAlignment="1">
      <alignment horizontal="left"/>
    </xf>
    <xf numFmtId="49" fontId="2" fillId="0" borderId="0" xfId="2" applyNumberFormat="1" applyFont="1" applyBorder="1" applyAlignment="1"/>
    <xf numFmtId="49" fontId="12" fillId="0" borderId="0" xfId="2" applyNumberFormat="1" applyFont="1" applyBorder="1" applyAlignment="1"/>
    <xf numFmtId="49" fontId="2" fillId="0" borderId="0" xfId="2" applyNumberFormat="1" applyFont="1" applyBorder="1" applyAlignment="1">
      <alignment wrapText="1"/>
    </xf>
    <xf numFmtId="3" fontId="2" fillId="0" borderId="0" xfId="2" applyNumberFormat="1" applyFont="1" applyBorder="1" applyAlignment="1"/>
    <xf numFmtId="3" fontId="12" fillId="0" borderId="0" xfId="2" applyNumberFormat="1" applyFont="1" applyBorder="1" applyAlignment="1"/>
    <xf numFmtId="3" fontId="11" fillId="0" borderId="0" xfId="2" applyNumberFormat="1" applyFont="1" applyBorder="1" applyAlignment="1" applyProtection="1"/>
    <xf numFmtId="3" fontId="14" fillId="0" borderId="0" xfId="2" applyNumberFormat="1" applyFont="1" applyBorder="1" applyAlignment="1" applyProtection="1"/>
    <xf numFmtId="165" fontId="2" fillId="0" borderId="0" xfId="2" applyNumberFormat="1" applyFont="1" applyBorder="1" applyAlignment="1"/>
    <xf numFmtId="0" fontId="2" fillId="0" borderId="0" xfId="2" applyFont="1" applyFill="1" applyBorder="1" applyAlignment="1"/>
    <xf numFmtId="165" fontId="2" fillId="0" borderId="0" xfId="2" applyNumberFormat="1" applyFont="1" applyFill="1" applyBorder="1" applyAlignment="1"/>
    <xf numFmtId="49" fontId="2" fillId="0" borderId="0" xfId="2" applyNumberFormat="1" applyFont="1" applyBorder="1" applyAlignment="1" applyProtection="1"/>
    <xf numFmtId="49" fontId="12" fillId="0" borderId="0" xfId="2" applyNumberFormat="1" applyFont="1" applyBorder="1" applyAlignment="1" applyProtection="1"/>
    <xf numFmtId="49" fontId="2" fillId="0" borderId="0" xfId="1" applyNumberFormat="1" applyFont="1" applyBorder="1" applyAlignment="1"/>
    <xf numFmtId="49" fontId="3" fillId="0" borderId="0" xfId="2" applyNumberFormat="1" applyFont="1" applyBorder="1" applyAlignment="1"/>
    <xf numFmtId="0" fontId="11" fillId="0" borderId="0" xfId="1" applyNumberFormat="1" applyFont="1" applyBorder="1" applyAlignment="1"/>
    <xf numFmtId="3" fontId="11" fillId="0" borderId="0" xfId="1" applyNumberFormat="1" applyFont="1" applyBorder="1" applyAlignment="1"/>
    <xf numFmtId="0" fontId="2" fillId="0" borderId="0" xfId="0" applyNumberFormat="1" applyFont="1" applyFill="1" applyBorder="1" applyAlignment="1"/>
    <xf numFmtId="49" fontId="11" fillId="0" borderId="0" xfId="1" applyNumberFormat="1" applyFont="1" applyBorder="1" applyAlignment="1">
      <alignment horizontal="right"/>
    </xf>
    <xf numFmtId="165" fontId="2" fillId="0" borderId="0" xfId="1" applyNumberFormat="1" applyFont="1" applyBorder="1" applyAlignment="1"/>
    <xf numFmtId="164" fontId="2" fillId="0" borderId="0" xfId="1" applyNumberFormat="1" applyFont="1" applyFill="1" applyBorder="1" applyAlignment="1"/>
    <xf numFmtId="165" fontId="2" fillId="0" borderId="0" xfId="1" applyNumberFormat="1" applyFont="1" applyFill="1" applyBorder="1" applyAlignment="1"/>
    <xf numFmtId="0" fontId="11" fillId="0" borderId="0" xfId="0" applyNumberFormat="1" applyFont="1" applyBorder="1" applyAlignment="1" applyProtection="1"/>
    <xf numFmtId="3" fontId="11" fillId="0" borderId="0" xfId="1" applyNumberFormat="1" applyFont="1" applyBorder="1" applyAlignment="1" applyProtection="1"/>
    <xf numFmtId="49" fontId="2" fillId="0" borderId="0" xfId="1" applyNumberFormat="1" applyFont="1" applyBorder="1" applyAlignment="1" applyProtection="1">
      <alignment horizontal="left"/>
    </xf>
    <xf numFmtId="49" fontId="3" fillId="0" borderId="0" xfId="1" applyNumberFormat="1" applyFont="1" applyBorder="1" applyAlignment="1">
      <alignment horizontal="left"/>
    </xf>
    <xf numFmtId="3" fontId="11" fillId="0" borderId="0" xfId="0" applyNumberFormat="1" applyFont="1" applyBorder="1" applyAlignment="1" applyProtection="1"/>
    <xf numFmtId="3" fontId="14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12" fillId="0" borderId="0" xfId="0" applyNumberFormat="1" applyFont="1" applyBorder="1" applyAlignment="1" applyProtection="1">
      <alignment horizontal="left"/>
    </xf>
    <xf numFmtId="3" fontId="20" fillId="0" borderId="0" xfId="2" applyNumberFormat="1" applyFont="1" applyFill="1" applyBorder="1" applyAlignment="1" applyProtection="1"/>
    <xf numFmtId="3" fontId="11" fillId="0" borderId="0" xfId="2" applyNumberFormat="1" applyFont="1" applyFill="1" applyBorder="1" applyAlignment="1"/>
    <xf numFmtId="3" fontId="18" fillId="0" borderId="0" xfId="2" applyNumberFormat="1" applyFont="1" applyBorder="1" applyAlignment="1" applyProtection="1"/>
    <xf numFmtId="3" fontId="18" fillId="0" borderId="0" xfId="2" applyNumberFormat="1" applyFont="1" applyFill="1" applyBorder="1" applyAlignment="1" applyProtection="1"/>
    <xf numFmtId="3" fontId="18" fillId="0" borderId="0" xfId="2" applyNumberFormat="1" applyFont="1" applyFill="1" applyBorder="1" applyAlignment="1"/>
    <xf numFmtId="3" fontId="18" fillId="0" borderId="0" xfId="2" applyNumberFormat="1" applyFont="1" applyBorder="1" applyAlignment="1"/>
    <xf numFmtId="0" fontId="18" fillId="0" borderId="0" xfId="2" applyNumberFormat="1" applyFont="1" applyBorder="1" applyAlignment="1"/>
    <xf numFmtId="3" fontId="2" fillId="0" borderId="0" xfId="2" applyNumberFormat="1" applyFont="1" applyFill="1" applyBorder="1" applyAlignment="1"/>
    <xf numFmtId="49" fontId="2" fillId="0" borderId="0" xfId="2" applyNumberFormat="1" applyFont="1" applyFill="1" applyBorder="1" applyAlignment="1" applyProtection="1"/>
    <xf numFmtId="49" fontId="2" fillId="0" borderId="0" xfId="2" applyNumberFormat="1" applyFont="1" applyFill="1" applyBorder="1" applyAlignment="1"/>
    <xf numFmtId="49" fontId="16" fillId="0" borderId="0" xfId="2" applyNumberFormat="1" applyFont="1" applyBorder="1" applyAlignment="1" applyProtection="1"/>
    <xf numFmtId="49" fontId="3" fillId="0" borderId="0" xfId="2" applyNumberFormat="1" applyFont="1" applyFill="1" applyBorder="1" applyAlignment="1"/>
    <xf numFmtId="49" fontId="2" fillId="0" borderId="0" xfId="2" quotePrefix="1" applyNumberFormat="1" applyFont="1" applyBorder="1" applyAlignment="1" applyProtection="1"/>
    <xf numFmtId="49" fontId="3" fillId="0" borderId="0" xfId="2" quotePrefix="1" applyNumberFormat="1" applyFont="1" applyBorder="1" applyAlignment="1"/>
    <xf numFmtId="49" fontId="11" fillId="0" borderId="0" xfId="2" applyNumberFormat="1" applyFont="1" applyBorder="1" applyAlignment="1"/>
    <xf numFmtId="0" fontId="11" fillId="0" borderId="0" xfId="1" applyNumberFormat="1" applyFont="1" applyBorder="1" applyAlignment="1" applyProtection="1"/>
    <xf numFmtId="3" fontId="14" fillId="0" borderId="0" xfId="1" applyNumberFormat="1" applyFont="1" applyBorder="1" applyAlignment="1" applyProtection="1"/>
    <xf numFmtId="0" fontId="11" fillId="0" borderId="0" xfId="1" applyNumberFormat="1" applyFont="1" applyBorder="1" applyAlignment="1">
      <alignment wrapText="1"/>
    </xf>
    <xf numFmtId="49" fontId="11" fillId="0" borderId="0" xfId="1" applyNumberFormat="1" applyFont="1" applyBorder="1" applyAlignment="1">
      <alignment horizontal="right" wrapText="1"/>
    </xf>
    <xf numFmtId="164" fontId="2" fillId="0" borderId="0" xfId="1" applyNumberFormat="1" applyFont="1" applyBorder="1" applyAlignment="1">
      <alignment wrapText="1"/>
    </xf>
    <xf numFmtId="165" fontId="2" fillId="0" borderId="0" xfId="1" applyNumberFormat="1" applyFont="1" applyBorder="1" applyAlignment="1">
      <alignment wrapText="1"/>
    </xf>
    <xf numFmtId="164" fontId="2" fillId="0" borderId="0" xfId="1" applyNumberFormat="1" applyFont="1" applyFill="1" applyBorder="1" applyAlignment="1">
      <alignment wrapText="1"/>
    </xf>
    <xf numFmtId="165" fontId="2" fillId="0" borderId="0" xfId="1" applyNumberFormat="1" applyFont="1" applyFill="1" applyBorder="1" applyAlignment="1">
      <alignment wrapText="1"/>
    </xf>
    <xf numFmtId="49" fontId="2" fillId="0" borderId="0" xfId="1" applyNumberFormat="1" applyFont="1" applyBorder="1" applyAlignment="1" applyProtection="1"/>
    <xf numFmtId="49" fontId="12" fillId="0" borderId="0" xfId="1" applyNumberFormat="1" applyFont="1" applyBorder="1" applyAlignment="1" applyProtection="1"/>
    <xf numFmtId="49" fontId="2" fillId="0" borderId="0" xfId="1" applyNumberFormat="1" applyFont="1" applyBorder="1" applyAlignment="1">
      <alignment wrapText="1"/>
    </xf>
    <xf numFmtId="49" fontId="12" fillId="0" borderId="0" xfId="1" applyNumberFormat="1" applyFont="1" applyBorder="1" applyAlignment="1"/>
    <xf numFmtId="0" fontId="11" fillId="0" borderId="0" xfId="2" applyNumberFormat="1" applyFont="1" applyFill="1" applyBorder="1" applyAlignment="1" applyProtection="1"/>
    <xf numFmtId="3" fontId="11" fillId="0" borderId="0" xfId="2" applyNumberFormat="1" applyFont="1" applyFill="1" applyBorder="1" applyAlignment="1" applyProtection="1"/>
    <xf numFmtId="0" fontId="11" fillId="0" borderId="0" xfId="2" applyNumberFormat="1" applyFont="1" applyFill="1" applyBorder="1" applyAlignment="1"/>
    <xf numFmtId="0" fontId="18" fillId="0" borderId="0" xfId="2" applyNumberFormat="1" applyFont="1" applyFill="1" applyBorder="1" applyAlignment="1"/>
    <xf numFmtId="49" fontId="11" fillId="0" borderId="0" xfId="2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 applyProtection="1"/>
    <xf numFmtId="37" fontId="2" fillId="0" borderId="1" xfId="0" applyNumberFormat="1" applyFont="1" applyFill="1" applyBorder="1" applyAlignment="1"/>
    <xf numFmtId="49" fontId="2" fillId="0" borderId="0" xfId="1" applyNumberFormat="1" applyFont="1" applyFill="1" applyBorder="1" applyAlignment="1"/>
    <xf numFmtId="0" fontId="2" fillId="0" borderId="0" xfId="2" applyFont="1" applyBorder="1" applyAlignment="1" applyProtection="1">
      <alignment horizontal="left"/>
    </xf>
    <xf numFmtId="49" fontId="2" fillId="0" borderId="0" xfId="2" quotePrefix="1" applyNumberFormat="1" applyFont="1" applyFill="1" applyBorder="1" applyAlignment="1" applyProtection="1"/>
    <xf numFmtId="49" fontId="3" fillId="0" borderId="0" xfId="2" quotePrefix="1" applyNumberFormat="1" applyFont="1" applyFill="1" applyBorder="1" applyAlignment="1"/>
    <xf numFmtId="0" fontId="2" fillId="0" borderId="0" xfId="2" applyFont="1" applyBorder="1" applyAlignment="1">
      <alignment horizontal="left"/>
    </xf>
    <xf numFmtId="49" fontId="11" fillId="0" borderId="0" xfId="2" applyNumberFormat="1" applyFont="1" applyFill="1" applyBorder="1" applyAlignment="1"/>
    <xf numFmtId="0" fontId="2" fillId="0" borderId="0" xfId="2" applyNumberFormat="1" applyFont="1" applyBorder="1" applyAlignment="1">
      <alignment horizontal="left"/>
    </xf>
    <xf numFmtId="0" fontId="11" fillId="0" borderId="0" xfId="0" applyNumberFormat="1" applyFont="1" applyFill="1" applyBorder="1" applyAlignment="1" applyProtection="1"/>
    <xf numFmtId="3" fontId="14" fillId="0" borderId="0" xfId="0" applyNumberFormat="1" applyFont="1" applyFill="1" applyBorder="1" applyAlignment="1"/>
    <xf numFmtId="0" fontId="1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Border="1" applyAlignment="1" applyProtection="1"/>
    <xf numFmtId="49" fontId="15" fillId="0" borderId="0" xfId="1" applyNumberFormat="1" applyFont="1" applyBorder="1" applyAlignment="1"/>
    <xf numFmtId="3" fontId="12" fillId="0" borderId="0" xfId="0" applyNumberFormat="1" applyFont="1" applyFill="1" applyBorder="1" applyAlignment="1"/>
    <xf numFmtId="3" fontId="2" fillId="0" borderId="0" xfId="0" applyNumberFormat="1" applyFont="1" applyFill="1" applyAlignment="1"/>
    <xf numFmtId="3" fontId="2" fillId="3" borderId="0" xfId="0" applyNumberFormat="1" applyFont="1" applyFill="1" applyAlignment="1"/>
    <xf numFmtId="3" fontId="2" fillId="0" borderId="0" xfId="0" applyNumberFormat="1" applyFont="1" applyAlignment="1"/>
    <xf numFmtId="3" fontId="2" fillId="3" borderId="1" xfId="0" applyNumberFormat="1" applyFont="1" applyFill="1" applyBorder="1" applyAlignment="1"/>
    <xf numFmtId="3" fontId="2" fillId="0" borderId="14" xfId="0" applyNumberFormat="1" applyFont="1" applyFill="1" applyBorder="1" applyAlignment="1"/>
    <xf numFmtId="3" fontId="2" fillId="3" borderId="2" xfId="0" applyNumberFormat="1" applyFont="1" applyFill="1" applyBorder="1" applyAlignment="1"/>
    <xf numFmtId="166" fontId="2" fillId="0" borderId="0" xfId="0" applyNumberFormat="1" applyFont="1" applyFill="1" applyAlignment="1"/>
    <xf numFmtId="166" fontId="2" fillId="0" borderId="0" xfId="0" applyNumberFormat="1" applyFont="1" applyAlignment="1"/>
    <xf numFmtId="166" fontId="2" fillId="0" borderId="1" xfId="0" applyNumberFormat="1" applyFont="1" applyFill="1" applyBorder="1" applyAlignment="1"/>
    <xf numFmtId="166" fontId="2" fillId="3" borderId="0" xfId="0" applyNumberFormat="1" applyFont="1" applyFill="1" applyAlignment="1"/>
    <xf numFmtId="166" fontId="2" fillId="3" borderId="1" xfId="0" applyNumberFormat="1" applyFont="1" applyFill="1" applyBorder="1" applyAlignment="1"/>
    <xf numFmtId="166" fontId="2" fillId="0" borderId="15" xfId="0" applyNumberFormat="1" applyFont="1" applyFill="1" applyBorder="1" applyAlignment="1"/>
    <xf numFmtId="166" fontId="2" fillId="0" borderId="16" xfId="0" applyNumberFormat="1" applyFont="1" applyFill="1" applyBorder="1" applyAlignment="1"/>
    <xf numFmtId="166" fontId="2" fillId="3" borderId="16" xfId="0" applyNumberFormat="1" applyFont="1" applyFill="1" applyBorder="1" applyAlignment="1"/>
    <xf numFmtId="166" fontId="2" fillId="3" borderId="17" xfId="0" applyNumberFormat="1" applyFont="1" applyFill="1" applyBorder="1" applyAlignment="1"/>
    <xf numFmtId="166" fontId="2" fillId="0" borderId="17" xfId="0" applyNumberFormat="1" applyFont="1" applyFill="1" applyBorder="1" applyAlignment="1"/>
    <xf numFmtId="166" fontId="2" fillId="0" borderId="19" xfId="0" applyNumberFormat="1" applyFont="1" applyFill="1" applyBorder="1" applyAlignment="1"/>
    <xf numFmtId="166" fontId="2" fillId="0" borderId="13" xfId="0" applyNumberFormat="1" applyFont="1" applyFill="1" applyBorder="1" applyAlignment="1"/>
    <xf numFmtId="166" fontId="2" fillId="3" borderId="13" xfId="0" applyNumberFormat="1" applyFont="1" applyFill="1" applyBorder="1" applyAlignment="1"/>
    <xf numFmtId="166" fontId="2" fillId="3" borderId="20" xfId="0" applyNumberFormat="1" applyFont="1" applyFill="1" applyBorder="1" applyAlignment="1"/>
    <xf numFmtId="166" fontId="2" fillId="0" borderId="20" xfId="0" applyNumberFormat="1" applyFont="1" applyFill="1" applyBorder="1" applyAlignment="1"/>
    <xf numFmtId="37" fontId="2" fillId="0" borderId="3" xfId="0" applyNumberFormat="1" applyFont="1" applyBorder="1" applyAlignment="1">
      <alignment horizontal="centerContinuous"/>
    </xf>
    <xf numFmtId="37" fontId="2" fillId="0" borderId="21" xfId="0" applyNumberFormat="1" applyFont="1" applyBorder="1" applyAlignment="1" applyProtection="1">
      <alignment horizontal="centerContinuous"/>
    </xf>
    <xf numFmtId="37" fontId="2" fillId="0" borderId="22" xfId="0" applyNumberFormat="1" applyFont="1" applyBorder="1" applyAlignment="1" applyProtection="1">
      <alignment horizontal="centerContinuous"/>
    </xf>
    <xf numFmtId="49" fontId="2" fillId="0" borderId="0" xfId="0" applyNumberFormat="1" applyFont="1" applyAlignment="1" applyProtection="1">
      <alignment horizontal="centerContinuous"/>
    </xf>
    <xf numFmtId="49" fontId="2" fillId="0" borderId="3" xfId="0" applyNumberFormat="1" applyFont="1" applyFill="1" applyBorder="1" applyAlignment="1" applyProtection="1">
      <alignment horizontal="right"/>
    </xf>
    <xf numFmtId="49" fontId="2" fillId="0" borderId="4" xfId="0" applyNumberFormat="1" applyFont="1" applyFill="1" applyBorder="1" applyAlignment="1" applyProtection="1">
      <alignment horizontal="centerContinuous"/>
    </xf>
    <xf numFmtId="49" fontId="2" fillId="0" borderId="3" xfId="0" applyNumberFormat="1" applyFont="1" applyFill="1" applyBorder="1" applyAlignment="1" applyProtection="1">
      <alignment horizontal="centerContinuous"/>
    </xf>
    <xf numFmtId="49" fontId="2" fillId="0" borderId="0" xfId="0" applyNumberFormat="1" applyFont="1" applyFill="1" applyBorder="1" applyAlignment="1" applyProtection="1">
      <alignment horizontal="centerContinuous"/>
    </xf>
    <xf numFmtId="49" fontId="2" fillId="0" borderId="0" xfId="0" applyNumberFormat="1" applyFont="1" applyFill="1" applyAlignment="1" applyProtection="1">
      <alignment horizontal="centerContinuous"/>
    </xf>
    <xf numFmtId="49" fontId="2" fillId="0" borderId="0" xfId="0" applyNumberFormat="1" applyFont="1" applyAlignment="1"/>
    <xf numFmtId="49" fontId="2" fillId="0" borderId="5" xfId="0" applyNumberFormat="1" applyFont="1" applyBorder="1" applyAlignment="1" applyProtection="1">
      <alignment horizontal="centerContinuous"/>
    </xf>
    <xf numFmtId="37" fontId="2" fillId="0" borderId="18" xfId="0" applyNumberFormat="1" applyFont="1" applyBorder="1" applyAlignment="1" applyProtection="1">
      <alignment horizontal="centerContinuous"/>
    </xf>
    <xf numFmtId="37" fontId="2" fillId="0" borderId="16" xfId="0" applyNumberFormat="1" applyFont="1" applyBorder="1" applyAlignment="1" applyProtection="1">
      <alignment horizontal="centerContinuous"/>
    </xf>
    <xf numFmtId="49" fontId="2" fillId="0" borderId="16" xfId="0" applyNumberFormat="1" applyFont="1" applyFill="1" applyBorder="1" applyAlignment="1" applyProtection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Border="1" applyAlignment="1">
      <alignment vertical="top"/>
    </xf>
    <xf numFmtId="37" fontId="13" fillId="0" borderId="0" xfId="0" applyNumberFormat="1" applyFont="1" applyBorder="1" applyAlignment="1" applyProtection="1">
      <alignment horizontal="left" vertical="top"/>
    </xf>
    <xf numFmtId="49" fontId="2" fillId="0" borderId="11" xfId="0" applyNumberFormat="1" applyFont="1" applyFill="1" applyBorder="1" applyAlignment="1" applyProtection="1">
      <alignment horizontal="right"/>
    </xf>
    <xf numFmtId="49" fontId="2" fillId="0" borderId="12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Border="1" applyAlignment="1">
      <alignment horizontal="left" wrapText="1"/>
    </xf>
    <xf numFmtId="49" fontId="13" fillId="0" borderId="0" xfId="0" applyNumberFormat="1" applyFont="1" applyFill="1" applyBorder="1" applyAlignment="1" applyProtection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37" fontId="2" fillId="0" borderId="0" xfId="0" applyNumberFormat="1" applyFont="1" applyAlignment="1" applyProtection="1">
      <alignment horizontal="right" vertical="top"/>
    </xf>
    <xf numFmtId="0" fontId="11" fillId="4" borderId="7" xfId="0" applyFont="1" applyFill="1" applyBorder="1" applyAlignment="1">
      <alignment horizontal="centerContinuous"/>
    </xf>
    <xf numFmtId="0" fontId="0" fillId="4" borderId="2" xfId="0" applyFill="1" applyBorder="1" applyAlignment="1">
      <alignment horizontal="centerContinuous"/>
    </xf>
    <xf numFmtId="0" fontId="0" fillId="4" borderId="6" xfId="0" applyFill="1" applyBorder="1" applyAlignment="1">
      <alignment horizontal="centerContinuous"/>
    </xf>
    <xf numFmtId="0" fontId="14" fillId="0" borderId="0" xfId="0" applyNumberFormat="1" applyFont="1" applyFill="1" applyBorder="1" applyAlignment="1">
      <alignment horizontal="right"/>
    </xf>
    <xf numFmtId="49" fontId="11" fillId="5" borderId="2" xfId="0" applyNumberFormat="1" applyFont="1" applyFill="1" applyBorder="1" applyAlignment="1">
      <alignment horizontal="right"/>
    </xf>
    <xf numFmtId="49" fontId="14" fillId="5" borderId="2" xfId="0" applyNumberFormat="1" applyFont="1" applyFill="1" applyBorder="1" applyAlignment="1">
      <alignment horizontal="right"/>
    </xf>
    <xf numFmtId="49" fontId="17" fillId="5" borderId="2" xfId="0" applyNumberFormat="1" applyFont="1" applyFill="1" applyBorder="1" applyAlignment="1" applyProtection="1">
      <alignment horizontal="right"/>
    </xf>
    <xf numFmtId="49" fontId="11" fillId="5" borderId="2" xfId="0" applyNumberFormat="1" applyFont="1" applyFill="1" applyBorder="1" applyAlignment="1" applyProtection="1">
      <alignment horizontal="right"/>
    </xf>
    <xf numFmtId="3" fontId="15" fillId="5" borderId="2" xfId="0" applyNumberFormat="1" applyFont="1" applyFill="1" applyBorder="1" applyAlignment="1"/>
    <xf numFmtId="3" fontId="15" fillId="5" borderId="0" xfId="1" applyNumberFormat="1" applyFont="1" applyFill="1" applyBorder="1" applyAlignment="1"/>
    <xf numFmtId="165" fontId="15" fillId="5" borderId="0" xfId="0" applyNumberFormat="1" applyFont="1" applyFill="1" applyBorder="1" applyAlignment="1"/>
    <xf numFmtId="3" fontId="2" fillId="5" borderId="0" xfId="0" applyNumberFormat="1" applyFont="1" applyFill="1" applyBorder="1" applyAlignment="1"/>
    <xf numFmtId="3" fontId="12" fillId="5" borderId="0" xfId="0" applyNumberFormat="1" applyFont="1" applyFill="1" applyBorder="1" applyAlignment="1"/>
    <xf numFmtId="3" fontId="13" fillId="5" borderId="0" xfId="0" applyNumberFormat="1" applyFont="1" applyFill="1" applyBorder="1" applyAlignment="1" applyProtection="1"/>
    <xf numFmtId="3" fontId="2" fillId="5" borderId="0" xfId="0" applyNumberFormat="1" applyFont="1" applyFill="1" applyBorder="1" applyAlignment="1" applyProtection="1"/>
    <xf numFmtId="3" fontId="19" fillId="5" borderId="0" xfId="0" applyNumberFormat="1" applyFont="1" applyFill="1" applyBorder="1" applyAlignment="1"/>
    <xf numFmtId="3" fontId="2" fillId="5" borderId="1" xfId="0" applyNumberFormat="1" applyFont="1" applyFill="1" applyBorder="1" applyAlignment="1"/>
    <xf numFmtId="3" fontId="12" fillId="5" borderId="1" xfId="0" applyNumberFormat="1" applyFont="1" applyFill="1" applyBorder="1" applyAlignment="1"/>
    <xf numFmtId="3" fontId="13" fillId="5" borderId="1" xfId="0" applyNumberFormat="1" applyFont="1" applyFill="1" applyBorder="1" applyAlignment="1" applyProtection="1"/>
    <xf numFmtId="3" fontId="2" fillId="5" borderId="1" xfId="0" applyNumberFormat="1" applyFont="1" applyFill="1" applyBorder="1" applyAlignment="1" applyProtection="1"/>
    <xf numFmtId="3" fontId="2" fillId="5" borderId="2" xfId="0" applyNumberFormat="1" applyFont="1" applyFill="1" applyBorder="1" applyAlignment="1"/>
    <xf numFmtId="3" fontId="12" fillId="5" borderId="2" xfId="0" applyNumberFormat="1" applyFont="1" applyFill="1" applyBorder="1" applyAlignment="1"/>
    <xf numFmtId="49" fontId="11" fillId="5" borderId="2" xfId="2" applyNumberFormat="1" applyFont="1" applyFill="1" applyBorder="1" applyAlignment="1">
      <alignment horizontal="right"/>
    </xf>
    <xf numFmtId="49" fontId="14" fillId="5" borderId="2" xfId="2" applyNumberFormat="1" applyFont="1" applyFill="1" applyBorder="1" applyAlignment="1">
      <alignment horizontal="right"/>
    </xf>
    <xf numFmtId="3" fontId="15" fillId="5" borderId="2" xfId="1" applyNumberFormat="1" applyFont="1" applyFill="1" applyBorder="1" applyAlignment="1"/>
    <xf numFmtId="165" fontId="15" fillId="5" borderId="0" xfId="1" applyNumberFormat="1" applyFont="1" applyFill="1" applyBorder="1" applyAlignment="1" applyProtection="1"/>
    <xf numFmtId="3" fontId="2" fillId="5" borderId="0" xfId="1" applyNumberFormat="1" applyFont="1" applyFill="1" applyBorder="1" applyAlignment="1"/>
    <xf numFmtId="3" fontId="12" fillId="5" borderId="0" xfId="1" applyNumberFormat="1" applyFont="1" applyFill="1" applyBorder="1" applyAlignment="1"/>
    <xf numFmtId="3" fontId="2" fillId="5" borderId="1" xfId="1" applyNumberFormat="1" applyFont="1" applyFill="1" applyBorder="1" applyAlignment="1"/>
    <xf numFmtId="3" fontId="12" fillId="5" borderId="1" xfId="1" applyNumberFormat="1" applyFont="1" applyFill="1" applyBorder="1" applyAlignment="1"/>
    <xf numFmtId="3" fontId="14" fillId="0" borderId="0" xfId="2" applyNumberFormat="1" applyFont="1" applyFill="1" applyBorder="1" applyAlignment="1"/>
    <xf numFmtId="49" fontId="11" fillId="5" borderId="2" xfId="2" applyNumberFormat="1" applyFont="1" applyFill="1" applyBorder="1" applyAlignment="1" applyProtection="1">
      <alignment horizontal="right"/>
    </xf>
    <xf numFmtId="49" fontId="14" fillId="5" borderId="2" xfId="2" applyNumberFormat="1" applyFont="1" applyFill="1" applyBorder="1" applyAlignment="1" applyProtection="1">
      <alignment horizontal="right"/>
    </xf>
    <xf numFmtId="49" fontId="11" fillId="5" borderId="2" xfId="2" quotePrefix="1" applyNumberFormat="1" applyFont="1" applyFill="1" applyBorder="1" applyAlignment="1" applyProtection="1">
      <alignment horizontal="right"/>
    </xf>
    <xf numFmtId="49" fontId="11" fillId="5" borderId="2" xfId="0" quotePrefix="1" applyNumberFormat="1" applyFont="1" applyFill="1" applyBorder="1" applyAlignment="1">
      <alignment horizontal="right"/>
    </xf>
    <xf numFmtId="3" fontId="15" fillId="5" borderId="2" xfId="2" applyNumberFormat="1" applyFont="1" applyFill="1" applyBorder="1" applyAlignment="1" applyProtection="1"/>
    <xf numFmtId="3" fontId="15" fillId="5" borderId="2" xfId="2" applyNumberFormat="1" applyFont="1" applyFill="1" applyBorder="1" applyAlignment="1"/>
    <xf numFmtId="3" fontId="15" fillId="5" borderId="0" xfId="2" applyNumberFormat="1" applyFont="1" applyFill="1" applyBorder="1" applyAlignment="1" applyProtection="1"/>
    <xf numFmtId="165" fontId="15" fillId="5" borderId="0" xfId="2" applyNumberFormat="1" applyFont="1" applyFill="1" applyBorder="1" applyAlignment="1" applyProtection="1"/>
    <xf numFmtId="3" fontId="2" fillId="5" borderId="0" xfId="2" applyNumberFormat="1" applyFont="1" applyFill="1" applyBorder="1" applyAlignment="1" applyProtection="1"/>
    <xf numFmtId="3" fontId="12" fillId="5" borderId="0" xfId="2" applyNumberFormat="1" applyFont="1" applyFill="1" applyBorder="1" applyAlignment="1" applyProtection="1"/>
    <xf numFmtId="3" fontId="2" fillId="5" borderId="0" xfId="2" applyNumberFormat="1" applyFont="1" applyFill="1" applyBorder="1" applyAlignment="1"/>
    <xf numFmtId="3" fontId="2" fillId="5" borderId="0" xfId="2" applyNumberFormat="1" applyFont="1" applyFill="1" applyBorder="1" applyAlignment="1" applyProtection="1">
      <protection locked="0"/>
    </xf>
    <xf numFmtId="3" fontId="2" fillId="5" borderId="1" xfId="2" applyNumberFormat="1" applyFont="1" applyFill="1" applyBorder="1" applyAlignment="1" applyProtection="1"/>
    <xf numFmtId="3" fontId="12" fillId="5" borderId="1" xfId="2" applyNumberFormat="1" applyFont="1" applyFill="1" applyBorder="1" applyAlignment="1" applyProtection="1"/>
    <xf numFmtId="3" fontId="2" fillId="5" borderId="1" xfId="2" applyNumberFormat="1" applyFont="1" applyFill="1" applyBorder="1" applyAlignment="1"/>
    <xf numFmtId="3" fontId="12" fillId="5" borderId="0" xfId="2" applyNumberFormat="1" applyFont="1" applyFill="1" applyBorder="1" applyAlignment="1"/>
    <xf numFmtId="3" fontId="2" fillId="5" borderId="2" xfId="2" applyNumberFormat="1" applyFont="1" applyFill="1" applyBorder="1" applyAlignment="1" applyProtection="1"/>
    <xf numFmtId="3" fontId="2" fillId="5" borderId="2" xfId="2" applyNumberFormat="1" applyFont="1" applyFill="1" applyBorder="1" applyAlignment="1"/>
    <xf numFmtId="3" fontId="12" fillId="5" borderId="2" xfId="2" applyNumberFormat="1" applyFont="1" applyFill="1" applyBorder="1" applyAlignment="1"/>
    <xf numFmtId="3" fontId="2" fillId="5" borderId="2" xfId="1" applyNumberFormat="1" applyFont="1" applyFill="1" applyBorder="1" applyAlignment="1"/>
    <xf numFmtId="49" fontId="11" fillId="5" borderId="2" xfId="1" applyNumberFormat="1" applyFont="1" applyFill="1" applyBorder="1" applyAlignment="1">
      <alignment horizontal="right"/>
    </xf>
    <xf numFmtId="165" fontId="15" fillId="5" borderId="0" xfId="1" applyNumberFormat="1" applyFont="1" applyFill="1" applyBorder="1" applyAlignment="1"/>
    <xf numFmtId="3" fontId="2" fillId="5" borderId="0" xfId="1" applyNumberFormat="1" applyFont="1" applyFill="1" applyBorder="1" applyAlignment="1" applyProtection="1"/>
    <xf numFmtId="3" fontId="2" fillId="5" borderId="1" xfId="1" applyNumberFormat="1" applyFont="1" applyFill="1" applyBorder="1" applyAlignment="1" applyProtection="1"/>
    <xf numFmtId="49" fontId="11" fillId="5" borderId="2" xfId="0" quotePrefix="1" applyNumberFormat="1" applyFont="1" applyFill="1" applyBorder="1" applyAlignment="1" applyProtection="1">
      <alignment horizontal="right"/>
    </xf>
    <xf numFmtId="49" fontId="14" fillId="5" borderId="2" xfId="0" quotePrefix="1" applyNumberFormat="1" applyFont="1" applyFill="1" applyBorder="1" applyAlignment="1" applyProtection="1">
      <alignment horizontal="right"/>
    </xf>
    <xf numFmtId="49" fontId="11" fillId="5" borderId="2" xfId="1" applyNumberFormat="1" applyFont="1" applyFill="1" applyBorder="1" applyAlignment="1" applyProtection="1">
      <alignment horizontal="right"/>
    </xf>
    <xf numFmtId="3" fontId="15" fillId="5" borderId="0" xfId="0" applyNumberFormat="1" applyFont="1" applyFill="1" applyBorder="1" applyAlignment="1" applyProtection="1"/>
    <xf numFmtId="165" fontId="15" fillId="5" borderId="0" xfId="0" applyNumberFormat="1" applyFont="1" applyFill="1" applyBorder="1" applyAlignment="1" applyProtection="1"/>
    <xf numFmtId="3" fontId="12" fillId="5" borderId="0" xfId="0" applyNumberFormat="1" applyFont="1" applyFill="1" applyBorder="1" applyAlignment="1" applyProtection="1"/>
    <xf numFmtId="3" fontId="2" fillId="5" borderId="0" xfId="0" quotePrefix="1" applyNumberFormat="1" applyFont="1" applyFill="1" applyBorder="1" applyAlignment="1" applyProtection="1"/>
    <xf numFmtId="3" fontId="12" fillId="5" borderId="1" xfId="0" applyNumberFormat="1" applyFont="1" applyFill="1" applyBorder="1" applyAlignment="1" applyProtection="1"/>
    <xf numFmtId="3" fontId="16" fillId="5" borderId="0" xfId="2" applyNumberFormat="1" applyFont="1" applyFill="1" applyBorder="1" applyAlignment="1" applyProtection="1"/>
    <xf numFmtId="49" fontId="14" fillId="5" borderId="2" xfId="1" applyNumberFormat="1" applyFont="1" applyFill="1" applyBorder="1" applyAlignment="1" applyProtection="1">
      <alignment horizontal="right"/>
    </xf>
    <xf numFmtId="49" fontId="11" fillId="5" borderId="2" xfId="1" quotePrefix="1" applyNumberFormat="1" applyFont="1" applyFill="1" applyBorder="1" applyAlignment="1" applyProtection="1">
      <alignment horizontal="right"/>
    </xf>
    <xf numFmtId="3" fontId="15" fillId="5" borderId="2" xfId="1" applyNumberFormat="1" applyFont="1" applyFill="1" applyBorder="1" applyAlignment="1" applyProtection="1"/>
    <xf numFmtId="3" fontId="15" fillId="5" borderId="0" xfId="1" applyNumberFormat="1" applyFont="1" applyFill="1" applyBorder="1" applyAlignment="1" applyProtection="1"/>
    <xf numFmtId="3" fontId="12" fillId="5" borderId="0" xfId="1" applyNumberFormat="1" applyFont="1" applyFill="1" applyBorder="1" applyAlignment="1" applyProtection="1"/>
    <xf numFmtId="3" fontId="12" fillId="5" borderId="1" xfId="1" applyNumberFormat="1" applyFont="1" applyFill="1" applyBorder="1" applyAlignment="1" applyProtection="1"/>
    <xf numFmtId="3" fontId="12" fillId="5" borderId="2" xfId="1" applyNumberFormat="1" applyFont="1" applyFill="1" applyBorder="1" applyAlignment="1"/>
    <xf numFmtId="3" fontId="2" fillId="5" borderId="2" xfId="1" applyNumberFormat="1" applyFont="1" applyFill="1" applyBorder="1" applyAlignment="1" applyProtection="1"/>
    <xf numFmtId="37" fontId="2" fillId="0" borderId="0" xfId="0" applyNumberFormat="1" applyFont="1" applyFill="1" applyAlignment="1" applyProtection="1">
      <alignment horizontal="left"/>
    </xf>
    <xf numFmtId="166" fontId="2" fillId="0" borderId="24" xfId="0" applyNumberFormat="1" applyFont="1" applyFill="1" applyBorder="1" applyAlignment="1"/>
    <xf numFmtId="166" fontId="2" fillId="0" borderId="0" xfId="0" applyNumberFormat="1" applyFont="1" applyFill="1" applyBorder="1" applyAlignment="1"/>
    <xf numFmtId="166" fontId="2" fillId="3" borderId="0" xfId="0" applyNumberFormat="1" applyFont="1" applyFill="1" applyBorder="1" applyAlignment="1"/>
    <xf numFmtId="37" fontId="2" fillId="0" borderId="14" xfId="0" applyNumberFormat="1" applyFont="1" applyBorder="1" applyAlignment="1" applyProtection="1">
      <alignment horizontal="centerContinuous"/>
    </xf>
    <xf numFmtId="49" fontId="2" fillId="0" borderId="5" xfId="0" applyNumberFormat="1" applyFont="1" applyFill="1" applyBorder="1" applyAlignment="1" applyProtection="1">
      <alignment horizontal="centerContinuous"/>
    </xf>
    <xf numFmtId="49" fontId="11" fillId="5" borderId="0" xfId="2" applyNumberFormat="1" applyFont="1" applyFill="1" applyBorder="1" applyAlignment="1">
      <alignment horizontal="right"/>
    </xf>
    <xf numFmtId="49" fontId="11" fillId="5" borderId="0" xfId="0" applyNumberFormat="1" applyFont="1" applyFill="1" applyBorder="1" applyAlignment="1">
      <alignment horizontal="right"/>
    </xf>
    <xf numFmtId="49" fontId="11" fillId="5" borderId="0" xfId="1" applyNumberFormat="1" applyFont="1" applyFill="1" applyBorder="1" applyAlignment="1">
      <alignment horizontal="right"/>
    </xf>
    <xf numFmtId="49" fontId="11" fillId="5" borderId="0" xfId="1" applyNumberFormat="1" applyFont="1" applyFill="1" applyBorder="1" applyAlignment="1">
      <alignment horizontal="right" wrapText="1"/>
    </xf>
    <xf numFmtId="49" fontId="11" fillId="5" borderId="0" xfId="0" applyNumberFormat="1" applyFont="1" applyFill="1" applyBorder="1" applyAlignment="1">
      <alignment horizontal="right" wrapText="1"/>
    </xf>
    <xf numFmtId="37" fontId="13" fillId="0" borderId="0" xfId="0" applyNumberFormat="1" applyFont="1" applyFill="1" applyBorder="1" applyAlignment="1" applyProtection="1">
      <alignment vertical="top" wrapText="1"/>
    </xf>
    <xf numFmtId="37" fontId="0" fillId="0" borderId="0" xfId="0" applyNumberFormat="1" applyFill="1" applyBorder="1" applyAlignment="1">
      <alignment vertical="top" wrapText="1"/>
    </xf>
    <xf numFmtId="37" fontId="13" fillId="0" borderId="14" xfId="0" applyNumberFormat="1" applyFont="1" applyBorder="1" applyAlignment="1" applyProtection="1">
      <alignment vertical="top" wrapText="1"/>
    </xf>
    <xf numFmtId="37" fontId="0" fillId="0" borderId="14" xfId="0" applyNumberFormat="1" applyBorder="1" applyAlignment="1">
      <alignment vertical="top" wrapText="1"/>
    </xf>
    <xf numFmtId="49" fontId="2" fillId="0" borderId="10" xfId="0" applyNumberFormat="1" applyFont="1" applyFill="1" applyBorder="1" applyAlignment="1" applyProtection="1">
      <alignment horizontal="right"/>
    </xf>
    <xf numFmtId="49" fontId="2" fillId="0" borderId="21" xfId="0" applyNumberFormat="1" applyFont="1" applyFill="1" applyBorder="1" applyAlignment="1" applyProtection="1">
      <alignment horizontal="right" wrapText="1"/>
    </xf>
    <xf numFmtId="37" fontId="0" fillId="0" borderId="23" xfId="0" applyNumberFormat="1" applyFill="1" applyBorder="1" applyAlignment="1">
      <alignment horizontal="right" wrapText="1"/>
    </xf>
    <xf numFmtId="49" fontId="2" fillId="0" borderId="14" xfId="0" applyNumberFormat="1" applyFont="1" applyFill="1" applyBorder="1" applyAlignment="1" applyProtection="1">
      <alignment horizontal="right" wrapText="1"/>
    </xf>
    <xf numFmtId="37" fontId="0" fillId="0" borderId="5" xfId="0" applyNumberFormat="1" applyFill="1" applyBorder="1" applyAlignment="1">
      <alignment horizontal="right" wrapText="1"/>
    </xf>
  </cellXfs>
  <cellStyles count="6">
    <cellStyle name="Comma" xfId="1" builtinId="3"/>
    <cellStyle name="Comma 2" xfId="3"/>
    <cellStyle name="Normal" xfId="0" builtinId="0"/>
    <cellStyle name="Normal 2" xfId="4"/>
    <cellStyle name="Percent 2" xfId="5"/>
    <cellStyle name="Style 1" xfId="2"/>
  </cellStyles>
  <dxfs count="0"/>
  <tableStyles count="0" defaultTableStyle="TableStyleMedium9" defaultPivotStyle="PivotStyleLight16"/>
  <colors>
    <mruColors>
      <color rgb="FF006600"/>
      <color rgb="FFA50021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5404647589782984"/>
          <c:y val="3.8802918230262537E-2"/>
          <c:w val="0.57311209269573016"/>
          <c:h val="0.8125075010735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31'!$A$9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31'!$D$7:$E$8</c:f>
              <c:strCache>
                <c:ptCount val="2"/>
                <c:pt idx="0">
                  <c:v>2004 to 2009</c:v>
                </c:pt>
                <c:pt idx="1">
                  <c:v>2009 to 2014</c:v>
                </c:pt>
              </c:strCache>
            </c:strRef>
          </c:cat>
          <c:val>
            <c:numRef>
              <c:f>'TABLE 31'!$E$9:$E$9</c:f>
              <c:numCache>
                <c:formatCode>#,##0.0</c:formatCode>
                <c:ptCount val="1"/>
                <c:pt idx="0">
                  <c:v>-4.757161910524589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CB-441F-980C-7EB0489748A4}"/>
            </c:ext>
          </c:extLst>
        </c:ser>
        <c:ser>
          <c:idx val="1"/>
          <c:order val="1"/>
          <c:tx>
            <c:strRef>
              <c:f>'TABLE 31'!$A$10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31'!$D$7:$E$8</c:f>
              <c:strCache>
                <c:ptCount val="2"/>
                <c:pt idx="0">
                  <c:v>2004 to 2009</c:v>
                </c:pt>
                <c:pt idx="1">
                  <c:v>2009 to 2014</c:v>
                </c:pt>
              </c:strCache>
            </c:strRef>
          </c:cat>
          <c:val>
            <c:numRef>
              <c:f>'TABLE 31'!$E$10:$E$10</c:f>
              <c:numCache>
                <c:formatCode>#,##0.0</c:formatCode>
                <c:ptCount val="1"/>
                <c:pt idx="0">
                  <c:v>0.16028104690689043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CB-441F-980C-7EB0489748A4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31'!$D$7:$E$8</c:f>
              <c:strCache>
                <c:ptCount val="2"/>
                <c:pt idx="0">
                  <c:v>2004 to 2009</c:v>
                </c:pt>
                <c:pt idx="1">
                  <c:v>2009 to 2014</c:v>
                </c:pt>
              </c:strCache>
            </c:strRef>
          </c:cat>
          <c:val>
            <c:numRef>
              <c:f>'TABLE 31'!$E$16:$E$16</c:f>
              <c:numCache>
                <c:formatCode>#,##0.0</c:formatCode>
                <c:ptCount val="1"/>
                <c:pt idx="0">
                  <c:v>-4.2747694208629827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CB-441F-980C-7EB048974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212776"/>
        <c:axId val="207213168"/>
      </c:barChart>
      <c:catAx>
        <c:axId val="2072127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7213168"/>
        <c:crosses val="autoZero"/>
        <c:auto val="1"/>
        <c:lblAlgn val="ctr"/>
        <c:lblOffset val="100"/>
        <c:noMultiLvlLbl val="0"/>
      </c:catAx>
      <c:valAx>
        <c:axId val="207213168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2072127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014314064400484"/>
          <c:y val="0.86249751603806901"/>
          <c:w val="0.56625772997887469"/>
          <c:h val="0.1203443661446038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8412778975215087"/>
          <c:y val="3.1456659500913205E-2"/>
          <c:w val="0.3710872104616898"/>
          <c:h val="0.8067881084369823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31'!$A$9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31'!$H$8:$I$8</c:f>
              <c:strCache>
                <c:ptCount val="2"/>
                <c:pt idx="0">
                  <c:v>2009</c:v>
                </c:pt>
                <c:pt idx="1">
                  <c:v>2014</c:v>
                </c:pt>
              </c:strCache>
            </c:strRef>
          </c:cat>
          <c:val>
            <c:numRef>
              <c:f>'TABLE 31'!$H$9:$I$9</c:f>
              <c:numCache>
                <c:formatCode>#,##0.0</c:formatCode>
                <c:ptCount val="2"/>
                <c:pt idx="0">
                  <c:v>57.055815013503775</c:v>
                </c:pt>
                <c:pt idx="1">
                  <c:v>56.416642296811062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E-4ED5-8BBD-469672419ADA}"/>
            </c:ext>
          </c:extLst>
        </c:ser>
        <c:ser>
          <c:idx val="1"/>
          <c:order val="1"/>
          <c:tx>
            <c:strRef>
              <c:f>'TABLE 31'!$A$10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31'!$H$8:$I$8</c:f>
              <c:strCache>
                <c:ptCount val="2"/>
                <c:pt idx="0">
                  <c:v>2009</c:v>
                </c:pt>
                <c:pt idx="1">
                  <c:v>2014</c:v>
                </c:pt>
              </c:strCache>
            </c:strRef>
          </c:cat>
          <c:val>
            <c:numRef>
              <c:f>'TABLE 31'!$H$10:$I$10</c:f>
              <c:numCache>
                <c:formatCode>#,##0.0</c:formatCode>
                <c:ptCount val="2"/>
                <c:pt idx="0">
                  <c:v>57.803430517073409</c:v>
                </c:pt>
                <c:pt idx="1">
                  <c:v>57.545947930357279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0E-4ED5-8BBD-469672419ADA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srgbClr val="003399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31'!$H$16:$I$16</c:f>
              <c:numCache>
                <c:formatCode>#,##0.0</c:formatCode>
                <c:ptCount val="2"/>
                <c:pt idx="0">
                  <c:v>59.772211360564754</c:v>
                </c:pt>
                <c:pt idx="1">
                  <c:v>58.758532538182266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0E-4ED5-8BBD-469672419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213952"/>
        <c:axId val="207214344"/>
      </c:barChart>
      <c:catAx>
        <c:axId val="2072139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7214344"/>
        <c:crosses val="autoZero"/>
        <c:auto val="1"/>
        <c:lblAlgn val="ctr"/>
        <c:lblOffset val="100"/>
        <c:noMultiLvlLbl val="0"/>
      </c:catAx>
      <c:valAx>
        <c:axId val="207214344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2072139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927918492947017"/>
          <c:y val="0.85519584642083801"/>
          <c:w val="0.68771420813777584"/>
          <c:h val="0.1302322045809848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492919</xdr:colOff>
      <xdr:row>37</xdr:row>
      <xdr:rowOff>38100</xdr:rowOff>
    </xdr:from>
    <xdr:to>
      <xdr:col>19</xdr:col>
      <xdr:colOff>33073</xdr:colOff>
      <xdr:row>42</xdr:row>
      <xdr:rowOff>145256</xdr:rowOff>
    </xdr:to>
    <xdr:sp macro="" textlink="">
      <xdr:nvSpPr>
        <xdr:cNvPr id="2" name="Oval Callout 1"/>
        <xdr:cNvSpPr/>
      </xdr:nvSpPr>
      <xdr:spPr>
        <a:xfrm>
          <a:off x="8989219" y="6096000"/>
          <a:ext cx="2016654" cy="916781"/>
        </a:xfrm>
        <a:prstGeom prst="wedgeEllipseCallout">
          <a:avLst>
            <a:gd name="adj1" fmla="val -63330"/>
            <a:gd name="adj2" fmla="val 11126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a tab below</a:t>
          </a:r>
          <a:r>
            <a:rPr lang="en-US" sz="1000" b="1" baseline="0">
              <a:solidFill>
                <a:srgbClr val="C00000"/>
              </a:solidFill>
            </a:rPr>
            <a:t> to see long term trend data for all 50 states and DC.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16</xdr:col>
      <xdr:colOff>0</xdr:colOff>
      <xdr:row>5</xdr:row>
      <xdr:rowOff>38100</xdr:rowOff>
    </xdr:from>
    <xdr:to>
      <xdr:col>19</xdr:col>
      <xdr:colOff>9525</xdr:colOff>
      <xdr:row>26</xdr:row>
      <xdr:rowOff>66675</xdr:rowOff>
    </xdr:to>
    <xdr:graphicFrame macro="">
      <xdr:nvGraphicFramePr>
        <xdr:cNvPr id="1026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5</xdr:row>
      <xdr:rowOff>19051</xdr:rowOff>
    </xdr:from>
    <xdr:to>
      <xdr:col>22</xdr:col>
      <xdr:colOff>638175</xdr:colOff>
      <xdr:row>26</xdr:row>
      <xdr:rowOff>76201</xdr:rowOff>
    </xdr:to>
    <xdr:graphicFrame macro="">
      <xdr:nvGraphicFramePr>
        <xdr:cNvPr id="1026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211930</xdr:colOff>
      <xdr:row>25</xdr:row>
      <xdr:rowOff>47624</xdr:rowOff>
    </xdr:from>
    <xdr:to>
      <xdr:col>26</xdr:col>
      <xdr:colOff>342899</xdr:colOff>
      <xdr:row>31</xdr:row>
      <xdr:rowOff>133349</xdr:rowOff>
    </xdr:to>
    <xdr:sp macro="" textlink="">
      <xdr:nvSpPr>
        <xdr:cNvPr id="4" name="Oval Callout 3"/>
        <xdr:cNvSpPr/>
      </xdr:nvSpPr>
      <xdr:spPr>
        <a:xfrm>
          <a:off x="12546805" y="4162424"/>
          <a:ext cx="2721769" cy="1057275"/>
        </a:xfrm>
        <a:prstGeom prst="wedgeEllipseCallout">
          <a:avLst>
            <a:gd name="adj1" fmla="val -59497"/>
            <a:gd name="adj2" fmla="val -105203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+mn-lt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+mn-lt"/>
              <a:cs typeface="Arial" pitchFamily="34" charset="0"/>
            </a:rPr>
            <a:t> on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+mn-lt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_Enrollment%20Master%20File%20for%20Fact%20Boo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B15/EnrollmentMasterFileForFactBo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%20LINKS%20for%20Fact%20Bo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3_Enrollment_of_Wom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11(29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9(27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Sheet1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>
        <row r="1">
          <cell r="A1" t="str">
            <v>Total Enrollment in ALL Institutions of Higher Education (grandtot)</v>
          </cell>
        </row>
        <row r="2">
          <cell r="A2"/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  <cell r="AE2"/>
          <cell r="AF2"/>
          <cell r="AG2"/>
          <cell r="AH2"/>
          <cell r="AI2"/>
          <cell r="AJ2"/>
          <cell r="AK2"/>
          <cell r="AL2"/>
          <cell r="AM2"/>
          <cell r="AN2"/>
          <cell r="AO2"/>
          <cell r="AP2"/>
          <cell r="AQ2"/>
          <cell r="AR2"/>
          <cell r="AS2"/>
          <cell r="AT2"/>
          <cell r="AU2"/>
          <cell r="AV2"/>
          <cell r="AW2"/>
          <cell r="AX2"/>
          <cell r="AY2"/>
          <cell r="AZ2"/>
          <cell r="BA2"/>
          <cell r="BB2"/>
          <cell r="BC2"/>
          <cell r="BD2"/>
          <cell r="BE2"/>
          <cell r="BF2"/>
          <cell r="BG2"/>
          <cell r="BH2"/>
          <cell r="BI2"/>
          <cell r="BJ2"/>
          <cell r="BK2"/>
          <cell r="BL2"/>
          <cell r="BM2"/>
          <cell r="BN2"/>
          <cell r="BO2"/>
          <cell r="BP2"/>
          <cell r="BQ2"/>
        </row>
        <row r="3">
          <cell r="A3"/>
          <cell r="B3">
            <v>1869</v>
          </cell>
          <cell r="C3">
            <v>1879</v>
          </cell>
          <cell r="D3">
            <v>1889</v>
          </cell>
          <cell r="E3">
            <v>1899</v>
          </cell>
          <cell r="F3">
            <v>1909</v>
          </cell>
          <cell r="G3">
            <v>1919</v>
          </cell>
          <cell r="H3">
            <v>1929</v>
          </cell>
          <cell r="I3">
            <v>1939</v>
          </cell>
          <cell r="J3">
            <v>1947</v>
          </cell>
          <cell r="K3">
            <v>1948</v>
          </cell>
          <cell r="L3">
            <v>1949</v>
          </cell>
          <cell r="M3">
            <v>1950</v>
          </cell>
          <cell r="N3">
            <v>1951</v>
          </cell>
          <cell r="O3">
            <v>1952</v>
          </cell>
          <cell r="P3">
            <v>1953</v>
          </cell>
          <cell r="Q3">
            <v>1954</v>
          </cell>
          <cell r="R3">
            <v>1955</v>
          </cell>
          <cell r="S3">
            <v>1956</v>
          </cell>
          <cell r="T3">
            <v>1957</v>
          </cell>
          <cell r="U3">
            <v>1958</v>
          </cell>
          <cell r="V3">
            <v>1959</v>
          </cell>
          <cell r="W3">
            <v>1960</v>
          </cell>
          <cell r="X3">
            <v>1961</v>
          </cell>
          <cell r="Y3">
            <v>1962</v>
          </cell>
          <cell r="Z3">
            <v>1963</v>
          </cell>
          <cell r="AA3">
            <v>1964</v>
          </cell>
          <cell r="AB3">
            <v>1965</v>
          </cell>
          <cell r="AC3">
            <v>1966</v>
          </cell>
          <cell r="AD3">
            <v>1967</v>
          </cell>
          <cell r="AE3">
            <v>1968</v>
          </cell>
          <cell r="AF3">
            <v>1969</v>
          </cell>
          <cell r="AG3">
            <v>1970</v>
          </cell>
          <cell r="AH3">
            <v>1971</v>
          </cell>
          <cell r="AI3">
            <v>1972</v>
          </cell>
          <cell r="AJ3">
            <v>1973</v>
          </cell>
          <cell r="AK3">
            <v>1974</v>
          </cell>
          <cell r="AL3">
            <v>1975</v>
          </cell>
          <cell r="AM3">
            <v>1976</v>
          </cell>
          <cell r="AN3">
            <v>1977</v>
          </cell>
          <cell r="AO3">
            <v>1978</v>
          </cell>
          <cell r="AP3">
            <v>1979</v>
          </cell>
          <cell r="AQ3">
            <v>1980</v>
          </cell>
          <cell r="AR3">
            <v>1981</v>
          </cell>
          <cell r="AS3">
            <v>1982</v>
          </cell>
          <cell r="AT3">
            <v>1983</v>
          </cell>
          <cell r="AU3">
            <v>1984</v>
          </cell>
          <cell r="AV3">
            <v>1985</v>
          </cell>
          <cell r="AW3">
            <v>1986</v>
          </cell>
          <cell r="AX3">
            <v>1987</v>
          </cell>
          <cell r="AY3">
            <v>1988</v>
          </cell>
          <cell r="AZ3">
            <v>1989</v>
          </cell>
          <cell r="BA3">
            <v>1990</v>
          </cell>
          <cell r="BB3">
            <v>1991</v>
          </cell>
          <cell r="BC3">
            <v>1992</v>
          </cell>
          <cell r="BD3">
            <v>1993</v>
          </cell>
          <cell r="BE3">
            <v>1994</v>
          </cell>
          <cell r="BF3">
            <v>1995</v>
          </cell>
          <cell r="BG3">
            <v>1996</v>
          </cell>
          <cell r="BH3">
            <v>1997</v>
          </cell>
          <cell r="BI3">
            <v>1998</v>
          </cell>
          <cell r="BJ3">
            <v>1999</v>
          </cell>
          <cell r="BK3">
            <v>2000</v>
          </cell>
          <cell r="BL3">
            <v>2001</v>
          </cell>
          <cell r="BM3">
            <v>2002</v>
          </cell>
          <cell r="BN3">
            <v>2003</v>
          </cell>
          <cell r="BO3">
            <v>2004</v>
          </cell>
          <cell r="BP3">
            <v>2005</v>
          </cell>
          <cell r="BQ3">
            <v>2006</v>
          </cell>
          <cell r="BR3">
            <v>2007</v>
          </cell>
          <cell r="BS3">
            <v>2008</v>
          </cell>
          <cell r="BT3">
            <v>2009</v>
          </cell>
          <cell r="BU3">
            <v>2010</v>
          </cell>
          <cell r="BV3">
            <v>2011</v>
          </cell>
          <cell r="BW3">
            <v>2012</v>
          </cell>
        </row>
        <row r="4">
          <cell r="A4" t="str">
            <v>50 States and D.C.</v>
          </cell>
          <cell r="B4">
            <v>63885.451101400002</v>
          </cell>
          <cell r="C4">
            <v>117873.36854</v>
          </cell>
          <cell r="D4">
            <v>159133.10200000001</v>
          </cell>
          <cell r="E4">
            <v>256673.58000000002</v>
          </cell>
          <cell r="F4">
            <v>354219</v>
          </cell>
          <cell r="G4">
            <v>594890</v>
          </cell>
          <cell r="H4">
            <v>1098428</v>
          </cell>
          <cell r="I4">
            <v>1492875</v>
          </cell>
          <cell r="J4">
            <v>2342049</v>
          </cell>
          <cell r="K4">
            <v>2408044</v>
          </cell>
          <cell r="L4">
            <v>2442710</v>
          </cell>
          <cell r="M4">
            <v>2272446.5</v>
          </cell>
          <cell r="N4">
            <v>2107109</v>
          </cell>
          <cell r="O4">
            <v>2136977</v>
          </cell>
          <cell r="P4">
            <v>2228175</v>
          </cell>
          <cell r="Q4">
            <v>2475737</v>
          </cell>
          <cell r="R4">
            <v>2652063</v>
          </cell>
          <cell r="S4">
            <v>2917841</v>
          </cell>
          <cell r="T4">
            <v>3037464</v>
          </cell>
          <cell r="U4">
            <v>3254606</v>
          </cell>
          <cell r="V4">
            <v>3626436</v>
          </cell>
          <cell r="W4">
            <v>3569077</v>
          </cell>
          <cell r="X4">
            <v>3847253</v>
          </cell>
          <cell r="Y4">
            <v>4160722</v>
          </cell>
          <cell r="Z4">
            <v>4750667</v>
          </cell>
          <cell r="AA4">
            <v>5265736</v>
          </cell>
          <cell r="AB4">
            <v>5907239</v>
          </cell>
          <cell r="AC4">
            <v>6375619</v>
          </cell>
          <cell r="AD4">
            <v>6897169</v>
          </cell>
          <cell r="AE4">
            <v>7497864</v>
          </cell>
          <cell r="AF4">
            <v>7988832</v>
          </cell>
          <cell r="AG4">
            <v>8563808</v>
          </cell>
          <cell r="AH4">
            <v>8931677</v>
          </cell>
          <cell r="AI4">
            <v>9198040</v>
          </cell>
          <cell r="AJ4">
            <v>9585550</v>
          </cell>
          <cell r="AK4">
            <v>10194494</v>
          </cell>
          <cell r="AL4">
            <v>11147962</v>
          </cell>
          <cell r="AM4">
            <v>10994637</v>
          </cell>
          <cell r="AN4">
            <v>11267597</v>
          </cell>
          <cell r="AO4">
            <v>11242106</v>
          </cell>
          <cell r="AP4">
            <v>11551797</v>
          </cell>
          <cell r="AQ4">
            <v>12047087</v>
          </cell>
          <cell r="AR4">
            <v>12317584</v>
          </cell>
          <cell r="AS4">
            <v>12365195</v>
          </cell>
          <cell r="AT4">
            <v>12410973</v>
          </cell>
          <cell r="AU4">
            <v>12188534</v>
          </cell>
          <cell r="AV4">
            <v>12192336</v>
          </cell>
          <cell r="AW4">
            <v>12449507</v>
          </cell>
          <cell r="AX4">
            <v>12705310</v>
          </cell>
          <cell r="AY4">
            <v>13009515</v>
          </cell>
          <cell r="AZ4">
            <v>13482953</v>
          </cell>
          <cell r="BA4">
            <v>13769945</v>
          </cell>
          <cell r="BB4">
            <v>14305421</v>
          </cell>
          <cell r="BC4">
            <v>14434030</v>
          </cell>
          <cell r="BD4">
            <v>14253011</v>
          </cell>
          <cell r="BE4">
            <v>14226851</v>
          </cell>
          <cell r="BF4">
            <v>14173330</v>
          </cell>
          <cell r="BG4">
            <v>14285851</v>
          </cell>
          <cell r="BH4">
            <v>14408941</v>
          </cell>
          <cell r="BI4">
            <v>14513193</v>
          </cell>
          <cell r="BJ4">
            <v>14800162</v>
          </cell>
          <cell r="BK4">
            <v>15298814</v>
          </cell>
          <cell r="BL4">
            <v>15913426</v>
          </cell>
          <cell r="BM4">
            <v>16597291</v>
          </cell>
          <cell r="BN4">
            <v>16885843</v>
          </cell>
          <cell r="BO4">
            <v>17237390</v>
          </cell>
          <cell r="BP4">
            <v>17472210</v>
          </cell>
          <cell r="BQ4">
            <v>17502877</v>
          </cell>
          <cell r="BR4">
            <v>18232843</v>
          </cell>
          <cell r="BS4">
            <v>19087275</v>
          </cell>
          <cell r="BT4">
            <v>20565739</v>
          </cell>
          <cell r="BU4">
            <v>20896875</v>
          </cell>
          <cell r="BV4">
            <v>20354835</v>
          </cell>
          <cell r="BW4">
            <v>20272282</v>
          </cell>
          <cell r="BX4">
            <v>19997159</v>
          </cell>
          <cell r="BY4">
            <v>19809309</v>
          </cell>
        </row>
        <row r="5">
          <cell r="A5" t="str">
            <v>SREB States</v>
          </cell>
          <cell r="B5">
            <v>14016.4511014</v>
          </cell>
          <cell r="C5">
            <v>32255.368539999999</v>
          </cell>
          <cell r="D5">
            <v>39377.101999999999</v>
          </cell>
          <cell r="E5">
            <v>57923.08</v>
          </cell>
          <cell r="F5">
            <v>76474</v>
          </cell>
          <cell r="G5">
            <v>118690</v>
          </cell>
          <cell r="H5">
            <v>245836</v>
          </cell>
          <cell r="I5">
            <v>369066</v>
          </cell>
          <cell r="J5">
            <v>584615</v>
          </cell>
          <cell r="K5">
            <v>595446</v>
          </cell>
          <cell r="L5">
            <v>597280</v>
          </cell>
          <cell r="M5">
            <v>551289</v>
          </cell>
          <cell r="N5">
            <v>514791</v>
          </cell>
          <cell r="O5">
            <v>533238</v>
          </cell>
          <cell r="P5">
            <v>546277</v>
          </cell>
          <cell r="Q5">
            <v>625222</v>
          </cell>
          <cell r="R5">
            <v>673433</v>
          </cell>
          <cell r="S5">
            <v>736991</v>
          </cell>
          <cell r="T5">
            <v>761261</v>
          </cell>
          <cell r="U5">
            <v>843255</v>
          </cell>
          <cell r="V5">
            <v>880444</v>
          </cell>
          <cell r="W5">
            <v>883414</v>
          </cell>
          <cell r="X5">
            <v>954636</v>
          </cell>
          <cell r="Y5">
            <v>1032222</v>
          </cell>
          <cell r="Z5">
            <v>1130760</v>
          </cell>
          <cell r="AA5">
            <v>1266974</v>
          </cell>
          <cell r="AB5">
            <v>1445021</v>
          </cell>
          <cell r="AC5">
            <v>1586274</v>
          </cell>
          <cell r="AD5">
            <v>1723610</v>
          </cell>
          <cell r="AE5">
            <v>1876905</v>
          </cell>
          <cell r="AF5">
            <v>1990129</v>
          </cell>
          <cell r="AG5">
            <v>2130228</v>
          </cell>
          <cell r="AH5">
            <v>2266615</v>
          </cell>
          <cell r="AI5">
            <v>2382259</v>
          </cell>
          <cell r="AJ5">
            <v>2490118</v>
          </cell>
          <cell r="AK5">
            <v>2693048</v>
          </cell>
          <cell r="AL5">
            <v>3024738</v>
          </cell>
          <cell r="AM5">
            <v>3002540</v>
          </cell>
          <cell r="AN5">
            <v>3109518</v>
          </cell>
          <cell r="AO5">
            <v>3143978</v>
          </cell>
          <cell r="AP5">
            <v>3228595</v>
          </cell>
          <cell r="AQ5">
            <v>3350327</v>
          </cell>
          <cell r="AR5">
            <v>3424389</v>
          </cell>
          <cell r="AS5">
            <v>3505074</v>
          </cell>
          <cell r="AT5">
            <v>3586993</v>
          </cell>
          <cell r="AU5">
            <v>3553818</v>
          </cell>
          <cell r="AV5">
            <v>3552292</v>
          </cell>
          <cell r="AW5">
            <v>3610218</v>
          </cell>
          <cell r="AX5">
            <v>3719621</v>
          </cell>
          <cell r="AY5">
            <v>3875083</v>
          </cell>
          <cell r="AZ5">
            <v>4067254</v>
          </cell>
          <cell r="BA5">
            <v>4188733</v>
          </cell>
          <cell r="BB5">
            <v>4349963</v>
          </cell>
          <cell r="BC5">
            <v>4436285</v>
          </cell>
          <cell r="BD5">
            <v>4435719</v>
          </cell>
          <cell r="BE5">
            <v>4453049</v>
          </cell>
          <cell r="BF5">
            <v>4459178</v>
          </cell>
          <cell r="BG5">
            <v>4474579</v>
          </cell>
          <cell r="BH5">
            <v>4543944</v>
          </cell>
          <cell r="BI5">
            <v>4595997</v>
          </cell>
          <cell r="BJ5">
            <v>4677369</v>
          </cell>
          <cell r="BK5">
            <v>4806457</v>
          </cell>
          <cell r="BL5">
            <v>5030543</v>
          </cell>
          <cell r="BM5">
            <v>5278394</v>
          </cell>
          <cell r="BN5">
            <v>5472906</v>
          </cell>
          <cell r="BO5">
            <v>5595644</v>
          </cell>
          <cell r="BP5">
            <v>5623254</v>
          </cell>
          <cell r="BQ5">
            <v>5735623</v>
          </cell>
          <cell r="BR5">
            <v>5894460</v>
          </cell>
          <cell r="BS5">
            <v>6192312</v>
          </cell>
          <cell r="BT5">
            <v>6763237</v>
          </cell>
          <cell r="BU5">
            <v>7001302</v>
          </cell>
          <cell r="BV5">
            <v>7028456</v>
          </cell>
          <cell r="BW5">
            <v>6960878</v>
          </cell>
          <cell r="BX5">
            <v>6860822</v>
          </cell>
          <cell r="BY5">
            <v>6804387</v>
          </cell>
        </row>
        <row r="6">
          <cell r="A6" t="str">
            <v xml:space="preserve">   as a percent of U.S.</v>
          </cell>
          <cell r="B6">
            <v>21.93997359297482</v>
          </cell>
          <cell r="C6">
            <v>27.364424160877554</v>
          </cell>
          <cell r="D6">
            <v>24.744758636075602</v>
          </cell>
          <cell r="E6">
            <v>22.566825927312035</v>
          </cell>
          <cell r="F6">
            <v>21.589468662042407</v>
          </cell>
          <cell r="G6">
            <v>19.951587688480224</v>
          </cell>
          <cell r="H6">
            <v>22.380711343847754</v>
          </cell>
          <cell r="I6">
            <v>24.721828686259734</v>
          </cell>
          <cell r="J6">
            <v>24.961689529125991</v>
          </cell>
          <cell r="K6">
            <v>24.727372091207638</v>
          </cell>
          <cell r="L6">
            <v>24.451531291066068</v>
          </cell>
          <cell r="M6">
            <v>24.259713044949574</v>
          </cell>
          <cell r="N6">
            <v>24.431151876813207</v>
          </cell>
          <cell r="O6">
            <v>24.952912455304855</v>
          </cell>
          <cell r="P6">
            <v>24.516790647054204</v>
          </cell>
          <cell r="Q6">
            <v>25.253974876976027</v>
          </cell>
          <cell r="R6">
            <v>25.392797984059957</v>
          </cell>
          <cell r="S6">
            <v>25.258093227149804</v>
          </cell>
          <cell r="T6">
            <v>25.062387570683963</v>
          </cell>
          <cell r="U6">
            <v>25.909587827220872</v>
          </cell>
          <cell r="V6">
            <v>24.278492712955639</v>
          </cell>
          <cell r="W6">
            <v>24.751889634210748</v>
          </cell>
          <cell r="X6">
            <v>24.813444813741128</v>
          </cell>
          <cell r="Y6">
            <v>24.808723101423265</v>
          </cell>
          <cell r="Z6">
            <v>23.802131363869535</v>
          </cell>
          <cell r="AA6">
            <v>24.060720096867747</v>
          </cell>
          <cell r="AB6">
            <v>24.461867887857593</v>
          </cell>
          <cell r="AC6">
            <v>24.880313582100815</v>
          </cell>
          <cell r="AD6">
            <v>24.990108260360156</v>
          </cell>
          <cell r="AE6">
            <v>25.032529264334478</v>
          </cell>
          <cell r="AF6">
            <v>24.911388798763074</v>
          </cell>
          <cell r="AG6">
            <v>24.874775333589916</v>
          </cell>
          <cell r="AH6">
            <v>25.377261179507499</v>
          </cell>
          <cell r="AI6">
            <v>25.899637314036468</v>
          </cell>
          <cell r="AJ6">
            <v>25.977831214692948</v>
          </cell>
          <cell r="AK6">
            <v>26.416691206056917</v>
          </cell>
          <cell r="AL6">
            <v>27.132654381132621</v>
          </cell>
          <cell r="AM6">
            <v>27.309132625297224</v>
          </cell>
          <cell r="AN6">
            <v>27.59699339619619</v>
          </cell>
          <cell r="AO6">
            <v>27.966094608963836</v>
          </cell>
          <cell r="AP6">
            <v>27.948855056923179</v>
          </cell>
          <cell r="AQ6">
            <v>27.810266498448961</v>
          </cell>
          <cell r="AR6">
            <v>27.800817108290065</v>
          </cell>
          <cell r="AS6">
            <v>28.346289726931118</v>
          </cell>
          <cell r="AT6">
            <v>28.901787152385232</v>
          </cell>
          <cell r="AU6">
            <v>29.157058592936608</v>
          </cell>
          <cell r="AV6">
            <v>29.135450335358211</v>
          </cell>
          <cell r="AW6">
            <v>28.998883248951142</v>
          </cell>
          <cell r="AX6">
            <v>29.276113687898999</v>
          </cell>
          <cell r="AY6">
            <v>29.786529321039257</v>
          </cell>
          <cell r="AZ6">
            <v>30.165899117203775</v>
          </cell>
          <cell r="BA6">
            <v>30.419388022247002</v>
          </cell>
          <cell r="BB6">
            <v>30.40779435991433</v>
          </cell>
          <cell r="BC6">
            <v>30.734902172158435</v>
          </cell>
          <cell r="BD6">
            <v>31.12127676039821</v>
          </cell>
          <cell r="BE6">
            <v>31.300313751792295</v>
          </cell>
          <cell r="BF6">
            <v>31.461752460430965</v>
          </cell>
          <cell r="BG6">
            <v>31.321753250821388</v>
          </cell>
          <cell r="BH6">
            <v>31.535586133637437</v>
          </cell>
          <cell r="BI6">
            <v>31.667717779264699</v>
          </cell>
          <cell r="BJ6">
            <v>31.603498664406509</v>
          </cell>
          <cell r="BK6">
            <v>31.417186979330552</v>
          </cell>
          <cell r="BL6">
            <v>31.611942016759937</v>
          </cell>
          <cell r="BM6">
            <v>31.802744194820708</v>
          </cell>
          <cell r="BN6">
            <v>32.411209792724001</v>
          </cell>
          <cell r="BO6">
            <v>32.46224631455226</v>
          </cell>
          <cell r="BP6">
            <v>32.18398817321907</v>
          </cell>
          <cell r="BQ6">
            <v>32.769601248983236</v>
          </cell>
          <cell r="BR6">
            <v>32.328803577149209</v>
          </cell>
          <cell r="BS6">
            <v>32.442095584623786</v>
          </cell>
          <cell r="BT6">
            <v>32.885942002862137</v>
          </cell>
          <cell r="BU6">
            <v>33.504062210258709</v>
          </cell>
          <cell r="BV6">
            <v>34.529663345342762</v>
          </cell>
          <cell r="BW6">
            <v>34.336923687229685</v>
          </cell>
          <cell r="BX6">
            <v>34.308983591119116</v>
          </cell>
          <cell r="BY6">
            <v>34.349441467140522</v>
          </cell>
        </row>
        <row r="7">
          <cell r="A7" t="str">
            <v>Alabama</v>
          </cell>
          <cell r="B7">
            <v>560</v>
          </cell>
          <cell r="C7">
            <v>2250</v>
          </cell>
          <cell r="D7">
            <v>3003</v>
          </cell>
          <cell r="E7">
            <v>3902.5</v>
          </cell>
          <cell r="F7">
            <v>4802</v>
          </cell>
          <cell r="G7">
            <v>6421</v>
          </cell>
          <cell r="H7">
            <v>15290</v>
          </cell>
          <cell r="I7">
            <v>19987</v>
          </cell>
          <cell r="J7">
            <v>32046</v>
          </cell>
          <cell r="K7">
            <v>32597</v>
          </cell>
          <cell r="L7">
            <v>31760</v>
          </cell>
          <cell r="M7">
            <v>29621</v>
          </cell>
          <cell r="N7">
            <v>26611</v>
          </cell>
          <cell r="O7">
            <v>27321</v>
          </cell>
          <cell r="P7">
            <v>28609</v>
          </cell>
          <cell r="Q7">
            <v>33963</v>
          </cell>
          <cell r="R7">
            <v>38131</v>
          </cell>
          <cell r="S7">
            <v>40528</v>
          </cell>
          <cell r="T7">
            <v>41534</v>
          </cell>
          <cell r="U7">
            <v>44036</v>
          </cell>
          <cell r="V7">
            <v>46397</v>
          </cell>
          <cell r="W7">
            <v>45843</v>
          </cell>
          <cell r="X7">
            <v>47967</v>
          </cell>
          <cell r="Y7">
            <v>47654</v>
          </cell>
          <cell r="Z7">
            <v>45718</v>
          </cell>
          <cell r="AA7">
            <v>56182</v>
          </cell>
          <cell r="AB7">
            <v>67151</v>
          </cell>
          <cell r="AC7">
            <v>81125</v>
          </cell>
          <cell r="AD7">
            <v>88575</v>
          </cell>
          <cell r="AE7">
            <v>94850</v>
          </cell>
          <cell r="AF7">
            <v>97816</v>
          </cell>
          <cell r="AG7">
            <v>103936</v>
          </cell>
          <cell r="AH7">
            <v>111305</v>
          </cell>
          <cell r="AI7">
            <v>118755</v>
          </cell>
          <cell r="AJ7">
            <v>126829</v>
          </cell>
          <cell r="AK7">
            <v>143188</v>
          </cell>
          <cell r="AL7">
            <v>164700</v>
          </cell>
          <cell r="AM7">
            <v>156173</v>
          </cell>
          <cell r="AN7">
            <v>162308</v>
          </cell>
          <cell r="AO7">
            <v>161579</v>
          </cell>
          <cell r="AP7">
            <v>159784</v>
          </cell>
          <cell r="AQ7">
            <v>164306</v>
          </cell>
          <cell r="AR7">
            <v>166375</v>
          </cell>
          <cell r="AS7">
            <v>167753</v>
          </cell>
          <cell r="AT7">
            <v>171381</v>
          </cell>
          <cell r="AU7">
            <v>171631</v>
          </cell>
          <cell r="AV7">
            <v>179343</v>
          </cell>
          <cell r="AW7">
            <v>181443</v>
          </cell>
          <cell r="AX7">
            <v>183348</v>
          </cell>
          <cell r="AY7">
            <v>197352</v>
          </cell>
          <cell r="AZ7">
            <v>208562</v>
          </cell>
          <cell r="BA7">
            <v>218589</v>
          </cell>
          <cell r="BB7">
            <v>224331</v>
          </cell>
          <cell r="BC7">
            <v>230537</v>
          </cell>
          <cell r="BD7">
            <v>233525</v>
          </cell>
          <cell r="BE7">
            <v>229511</v>
          </cell>
          <cell r="BF7">
            <v>225612</v>
          </cell>
          <cell r="BG7">
            <v>220711</v>
          </cell>
          <cell r="BH7">
            <v>218785</v>
          </cell>
          <cell r="BI7">
            <v>216241</v>
          </cell>
          <cell r="BJ7">
            <v>223144</v>
          </cell>
          <cell r="BK7">
            <v>233962</v>
          </cell>
          <cell r="BL7">
            <v>236146</v>
          </cell>
          <cell r="BM7">
            <v>246414</v>
          </cell>
          <cell r="BN7">
            <v>253846</v>
          </cell>
          <cell r="BO7">
            <v>255826</v>
          </cell>
          <cell r="BP7">
            <v>256389</v>
          </cell>
          <cell r="BQ7">
            <v>258408</v>
          </cell>
          <cell r="BR7">
            <v>268183</v>
          </cell>
          <cell r="BS7">
            <v>310941</v>
          </cell>
          <cell r="BT7">
            <v>312956</v>
          </cell>
          <cell r="BU7">
            <v>325931</v>
          </cell>
          <cell r="BV7">
            <v>301227</v>
          </cell>
          <cell r="BW7">
            <v>310311</v>
          </cell>
          <cell r="BX7">
            <v>305712</v>
          </cell>
          <cell r="BY7">
            <v>305028</v>
          </cell>
        </row>
        <row r="8">
          <cell r="A8" t="str">
            <v>Arkansas</v>
          </cell>
          <cell r="B8">
            <v>80</v>
          </cell>
          <cell r="C8">
            <v>709</v>
          </cell>
          <cell r="D8">
            <v>454</v>
          </cell>
          <cell r="E8">
            <v>1398.5</v>
          </cell>
          <cell r="F8">
            <v>2343</v>
          </cell>
          <cell r="G8">
            <v>2900</v>
          </cell>
          <cell r="H8">
            <v>6445</v>
          </cell>
          <cell r="I8">
            <v>10928</v>
          </cell>
          <cell r="J8">
            <v>17765</v>
          </cell>
          <cell r="K8">
            <v>18068</v>
          </cell>
          <cell r="L8">
            <v>19445</v>
          </cell>
          <cell r="M8">
            <v>18102</v>
          </cell>
          <cell r="N8">
            <v>15811</v>
          </cell>
          <cell r="O8">
            <v>17067</v>
          </cell>
          <cell r="P8">
            <v>16274</v>
          </cell>
          <cell r="Q8">
            <v>17975</v>
          </cell>
          <cell r="R8">
            <v>18192</v>
          </cell>
          <cell r="S8">
            <v>19030</v>
          </cell>
          <cell r="T8">
            <v>21257</v>
          </cell>
          <cell r="U8">
            <v>23054</v>
          </cell>
          <cell r="V8">
            <v>24371</v>
          </cell>
          <cell r="W8">
            <v>25040</v>
          </cell>
          <cell r="X8">
            <v>27719</v>
          </cell>
          <cell r="Y8">
            <v>30878</v>
          </cell>
          <cell r="Z8">
            <v>32680</v>
          </cell>
          <cell r="AA8">
            <v>36196</v>
          </cell>
          <cell r="AB8">
            <v>43026</v>
          </cell>
          <cell r="AC8">
            <v>45583</v>
          </cell>
          <cell r="AD8">
            <v>48505</v>
          </cell>
          <cell r="AE8">
            <v>50615</v>
          </cell>
          <cell r="AF8">
            <v>51530</v>
          </cell>
          <cell r="AG8">
            <v>52039</v>
          </cell>
          <cell r="AH8">
            <v>53565</v>
          </cell>
          <cell r="AI8">
            <v>53762</v>
          </cell>
          <cell r="AJ8">
            <v>53509</v>
          </cell>
          <cell r="AK8">
            <v>56487</v>
          </cell>
          <cell r="AL8">
            <v>65326</v>
          </cell>
          <cell r="AM8">
            <v>67222</v>
          </cell>
          <cell r="AN8">
            <v>71000</v>
          </cell>
          <cell r="AO8">
            <v>72056</v>
          </cell>
          <cell r="AP8">
            <v>74453</v>
          </cell>
          <cell r="AQ8">
            <v>77347</v>
          </cell>
          <cell r="AR8">
            <v>75782</v>
          </cell>
          <cell r="AS8">
            <v>76704</v>
          </cell>
          <cell r="AT8">
            <v>76467</v>
          </cell>
          <cell r="AU8">
            <v>78570</v>
          </cell>
          <cell r="AV8">
            <v>77747</v>
          </cell>
          <cell r="AW8">
            <v>79182</v>
          </cell>
          <cell r="AX8">
            <v>79273</v>
          </cell>
          <cell r="AY8">
            <v>84562</v>
          </cell>
          <cell r="AZ8">
            <v>88572</v>
          </cell>
          <cell r="BA8">
            <v>90425</v>
          </cell>
          <cell r="BB8">
            <v>94340</v>
          </cell>
          <cell r="BC8">
            <v>97578</v>
          </cell>
          <cell r="BD8">
            <v>99262</v>
          </cell>
          <cell r="BE8">
            <v>96294</v>
          </cell>
          <cell r="BF8">
            <v>98180</v>
          </cell>
          <cell r="BG8">
            <v>108636</v>
          </cell>
          <cell r="BH8">
            <v>112342</v>
          </cell>
          <cell r="BI8">
            <v>113751</v>
          </cell>
          <cell r="BJ8">
            <v>115092</v>
          </cell>
          <cell r="BK8">
            <v>115172</v>
          </cell>
          <cell r="BL8">
            <v>122282</v>
          </cell>
          <cell r="BM8">
            <v>127372</v>
          </cell>
          <cell r="BN8">
            <v>133950</v>
          </cell>
          <cell r="BO8">
            <v>138399</v>
          </cell>
          <cell r="BP8">
            <v>143272</v>
          </cell>
          <cell r="BQ8">
            <v>147391</v>
          </cell>
          <cell r="BR8">
            <v>152168</v>
          </cell>
          <cell r="BS8">
            <v>158374</v>
          </cell>
          <cell r="BT8">
            <v>169444</v>
          </cell>
          <cell r="BU8">
            <v>175544</v>
          </cell>
          <cell r="BV8">
            <v>179281</v>
          </cell>
          <cell r="BW8">
            <v>176458</v>
          </cell>
          <cell r="BX8">
            <v>172224</v>
          </cell>
          <cell r="BY8">
            <v>169571</v>
          </cell>
        </row>
        <row r="9">
          <cell r="A9" t="str">
            <v>Delaware</v>
          </cell>
          <cell r="B9">
            <v>188</v>
          </cell>
          <cell r="C9">
            <v>96</v>
          </cell>
          <cell r="D9">
            <v>169</v>
          </cell>
          <cell r="E9">
            <v>197</v>
          </cell>
          <cell r="F9">
            <v>225</v>
          </cell>
          <cell r="G9">
            <v>498</v>
          </cell>
          <cell r="H9">
            <v>711</v>
          </cell>
          <cell r="I9">
            <v>1118</v>
          </cell>
          <cell r="J9">
            <v>2728</v>
          </cell>
          <cell r="K9">
            <v>3105</v>
          </cell>
          <cell r="L9">
            <v>3441</v>
          </cell>
          <cell r="M9">
            <v>3208</v>
          </cell>
          <cell r="N9">
            <v>2865</v>
          </cell>
          <cell r="O9">
            <v>3035</v>
          </cell>
          <cell r="P9">
            <v>4603</v>
          </cell>
          <cell r="Q9">
            <v>5119</v>
          </cell>
          <cell r="R9">
            <v>5282</v>
          </cell>
          <cell r="S9">
            <v>5334</v>
          </cell>
          <cell r="T9">
            <v>6101</v>
          </cell>
          <cell r="U9">
            <v>6865</v>
          </cell>
          <cell r="V9">
            <v>6783</v>
          </cell>
          <cell r="W9">
            <v>7144</v>
          </cell>
          <cell r="X9">
            <v>8002</v>
          </cell>
          <cell r="Y9">
            <v>8979</v>
          </cell>
          <cell r="Z9">
            <v>10851</v>
          </cell>
          <cell r="AA9">
            <v>12431</v>
          </cell>
          <cell r="AB9">
            <v>13167</v>
          </cell>
          <cell r="AC9">
            <v>14304</v>
          </cell>
          <cell r="AD9">
            <v>15173</v>
          </cell>
          <cell r="AE9">
            <v>18517</v>
          </cell>
          <cell r="AF9">
            <v>23012</v>
          </cell>
          <cell r="AG9">
            <v>25260</v>
          </cell>
          <cell r="AH9">
            <v>27704</v>
          </cell>
          <cell r="AI9">
            <v>27761</v>
          </cell>
          <cell r="AJ9">
            <v>28888</v>
          </cell>
          <cell r="AK9">
            <v>30357</v>
          </cell>
          <cell r="AL9">
            <v>32389</v>
          </cell>
          <cell r="AM9">
            <v>31182</v>
          </cell>
          <cell r="AN9">
            <v>30960</v>
          </cell>
          <cell r="AO9">
            <v>30918</v>
          </cell>
          <cell r="AP9">
            <v>32308</v>
          </cell>
          <cell r="AQ9">
            <v>32939</v>
          </cell>
          <cell r="AR9">
            <v>33746</v>
          </cell>
          <cell r="AS9">
            <v>34074</v>
          </cell>
          <cell r="AT9">
            <v>33590</v>
          </cell>
          <cell r="AU9">
            <v>33494</v>
          </cell>
          <cell r="AV9">
            <v>33401</v>
          </cell>
          <cell r="AW9">
            <v>33895</v>
          </cell>
          <cell r="AX9">
            <v>36637</v>
          </cell>
          <cell r="AY9">
            <v>38261</v>
          </cell>
          <cell r="AZ9">
            <v>40562</v>
          </cell>
          <cell r="BA9">
            <v>42004</v>
          </cell>
          <cell r="BB9">
            <v>42988</v>
          </cell>
          <cell r="BC9">
            <v>42763</v>
          </cell>
          <cell r="BD9">
            <v>43528</v>
          </cell>
          <cell r="BE9">
            <v>44197</v>
          </cell>
          <cell r="BF9">
            <v>44307</v>
          </cell>
          <cell r="BG9">
            <v>44838</v>
          </cell>
          <cell r="BH9">
            <v>44890</v>
          </cell>
          <cell r="BI9">
            <v>46260</v>
          </cell>
          <cell r="BJ9">
            <v>46613</v>
          </cell>
          <cell r="BK9">
            <v>43897</v>
          </cell>
          <cell r="BL9">
            <v>47104</v>
          </cell>
          <cell r="BM9">
            <v>49228</v>
          </cell>
          <cell r="BN9">
            <v>49595</v>
          </cell>
          <cell r="BO9">
            <v>49804</v>
          </cell>
          <cell r="BP9">
            <v>51612</v>
          </cell>
          <cell r="BQ9">
            <v>51238</v>
          </cell>
          <cell r="BR9">
            <v>52343</v>
          </cell>
          <cell r="BS9">
            <v>53088</v>
          </cell>
          <cell r="BT9">
            <v>55227</v>
          </cell>
          <cell r="BU9">
            <v>55241</v>
          </cell>
          <cell r="BV9">
            <v>56516</v>
          </cell>
          <cell r="BW9">
            <v>58128</v>
          </cell>
          <cell r="BX9">
            <v>59615</v>
          </cell>
          <cell r="BY9">
            <v>60368</v>
          </cell>
        </row>
        <row r="10">
          <cell r="A10" t="str">
            <v>Florida</v>
          </cell>
          <cell r="B10">
            <v>238</v>
          </cell>
          <cell r="C10">
            <v>39</v>
          </cell>
          <cell r="D10">
            <v>185</v>
          </cell>
          <cell r="E10">
            <v>417.5</v>
          </cell>
          <cell r="F10">
            <v>650</v>
          </cell>
          <cell r="G10">
            <v>1794</v>
          </cell>
          <cell r="H10">
            <v>5857</v>
          </cell>
          <cell r="I10">
            <v>11473</v>
          </cell>
          <cell r="J10">
            <v>31215</v>
          </cell>
          <cell r="K10">
            <v>34405</v>
          </cell>
          <cell r="L10">
            <v>36093</v>
          </cell>
          <cell r="M10">
            <v>33875</v>
          </cell>
          <cell r="N10">
            <v>31003</v>
          </cell>
          <cell r="O10">
            <v>35569</v>
          </cell>
          <cell r="P10">
            <v>35778</v>
          </cell>
          <cell r="Q10">
            <v>39693</v>
          </cell>
          <cell r="R10">
            <v>44492</v>
          </cell>
          <cell r="S10">
            <v>51890</v>
          </cell>
          <cell r="T10">
            <v>53440</v>
          </cell>
          <cell r="U10">
            <v>59573</v>
          </cell>
          <cell r="V10">
            <v>70788</v>
          </cell>
          <cell r="W10">
            <v>67022</v>
          </cell>
          <cell r="X10">
            <v>79660</v>
          </cell>
          <cell r="Y10">
            <v>89802</v>
          </cell>
          <cell r="Z10">
            <v>108429</v>
          </cell>
          <cell r="AA10">
            <v>124204</v>
          </cell>
          <cell r="AB10">
            <v>141591</v>
          </cell>
          <cell r="AC10">
            <v>160926</v>
          </cell>
          <cell r="AD10">
            <v>179847</v>
          </cell>
          <cell r="AE10">
            <v>201914</v>
          </cell>
          <cell r="AF10">
            <v>218303</v>
          </cell>
          <cell r="AG10">
            <v>235525</v>
          </cell>
          <cell r="AH10">
            <v>251861</v>
          </cell>
          <cell r="AI10">
            <v>260148</v>
          </cell>
          <cell r="AJ10">
            <v>281104</v>
          </cell>
          <cell r="AK10">
            <v>306680</v>
          </cell>
          <cell r="AL10">
            <v>344267</v>
          </cell>
          <cell r="AM10">
            <v>345743</v>
          </cell>
          <cell r="AN10">
            <v>364509</v>
          </cell>
          <cell r="AO10">
            <v>377100</v>
          </cell>
          <cell r="AP10">
            <v>395233</v>
          </cell>
          <cell r="AQ10">
            <v>411891</v>
          </cell>
          <cell r="AR10">
            <v>426570</v>
          </cell>
          <cell r="AS10">
            <v>436606</v>
          </cell>
          <cell r="AT10">
            <v>443436</v>
          </cell>
          <cell r="AU10">
            <v>444062</v>
          </cell>
          <cell r="AV10">
            <v>451392</v>
          </cell>
          <cell r="AW10">
            <v>483958</v>
          </cell>
          <cell r="AX10">
            <v>489964</v>
          </cell>
          <cell r="AY10">
            <v>516508</v>
          </cell>
          <cell r="AZ10">
            <v>578123</v>
          </cell>
          <cell r="BA10">
            <v>588086</v>
          </cell>
          <cell r="BB10">
            <v>611781</v>
          </cell>
          <cell r="BC10">
            <v>618285</v>
          </cell>
          <cell r="BD10">
            <v>623403</v>
          </cell>
          <cell r="BE10">
            <v>634237</v>
          </cell>
          <cell r="BF10">
            <v>637303</v>
          </cell>
          <cell r="BG10">
            <v>645832</v>
          </cell>
          <cell r="BH10">
            <v>658259</v>
          </cell>
          <cell r="BI10">
            <v>661187</v>
          </cell>
          <cell r="BJ10">
            <v>684745</v>
          </cell>
          <cell r="BK10">
            <v>707684</v>
          </cell>
          <cell r="BL10">
            <v>753554</v>
          </cell>
          <cell r="BM10">
            <v>792079</v>
          </cell>
          <cell r="BN10">
            <v>839735</v>
          </cell>
          <cell r="BO10">
            <v>866665</v>
          </cell>
          <cell r="BP10">
            <v>872662</v>
          </cell>
          <cell r="BQ10">
            <v>885651</v>
          </cell>
          <cell r="BR10">
            <v>913793</v>
          </cell>
          <cell r="BS10">
            <v>972699</v>
          </cell>
          <cell r="BT10">
            <v>1085768</v>
          </cell>
          <cell r="BU10">
            <v>1119963</v>
          </cell>
          <cell r="BV10">
            <v>1141645</v>
          </cell>
          <cell r="BW10">
            <v>1149864</v>
          </cell>
          <cell r="BX10">
            <v>1120858</v>
          </cell>
          <cell r="BY10">
            <v>1105732</v>
          </cell>
        </row>
        <row r="11">
          <cell r="A11" t="str">
            <v>Georgia</v>
          </cell>
          <cell r="B11">
            <v>957</v>
          </cell>
          <cell r="C11">
            <v>2990</v>
          </cell>
          <cell r="D11">
            <v>3366</v>
          </cell>
          <cell r="E11">
            <v>4824.5</v>
          </cell>
          <cell r="F11">
            <v>6283</v>
          </cell>
          <cell r="G11">
            <v>9442</v>
          </cell>
          <cell r="H11">
            <v>15838</v>
          </cell>
          <cell r="I11">
            <v>23229</v>
          </cell>
          <cell r="J11">
            <v>39634</v>
          </cell>
          <cell r="K11">
            <v>40094</v>
          </cell>
          <cell r="L11">
            <v>39094</v>
          </cell>
          <cell r="M11">
            <v>25743</v>
          </cell>
          <cell r="N11">
            <v>31613</v>
          </cell>
          <cell r="O11">
            <v>31849</v>
          </cell>
          <cell r="P11">
            <v>34001</v>
          </cell>
          <cell r="Q11">
            <v>39402</v>
          </cell>
          <cell r="R11">
            <v>41788</v>
          </cell>
          <cell r="S11">
            <v>45914</v>
          </cell>
          <cell r="T11">
            <v>45645</v>
          </cell>
          <cell r="U11">
            <v>48739</v>
          </cell>
          <cell r="V11">
            <v>49054</v>
          </cell>
          <cell r="W11">
            <v>50220</v>
          </cell>
          <cell r="X11">
            <v>51955</v>
          </cell>
          <cell r="Y11">
            <v>56228</v>
          </cell>
          <cell r="Z11">
            <v>62236</v>
          </cell>
          <cell r="AA11">
            <v>69527</v>
          </cell>
          <cell r="AB11">
            <v>82347</v>
          </cell>
          <cell r="AC11">
            <v>91280</v>
          </cell>
          <cell r="AD11">
            <v>98476</v>
          </cell>
          <cell r="AE11">
            <v>108816</v>
          </cell>
          <cell r="AF11">
            <v>117198</v>
          </cell>
          <cell r="AG11">
            <v>126511</v>
          </cell>
          <cell r="AH11">
            <v>136232</v>
          </cell>
          <cell r="AI11">
            <v>141179</v>
          </cell>
          <cell r="AJ11">
            <v>146601</v>
          </cell>
          <cell r="AK11">
            <v>155924</v>
          </cell>
          <cell r="AL11">
            <v>173585</v>
          </cell>
          <cell r="AM11">
            <v>169643</v>
          </cell>
          <cell r="AN11">
            <v>173708</v>
          </cell>
          <cell r="AO11">
            <v>174867</v>
          </cell>
          <cell r="AP11">
            <v>178017</v>
          </cell>
          <cell r="AQ11">
            <v>184159</v>
          </cell>
          <cell r="AR11">
            <v>191384</v>
          </cell>
          <cell r="AS11">
            <v>198367</v>
          </cell>
          <cell r="AT11">
            <v>201453</v>
          </cell>
          <cell r="AU11">
            <v>196869</v>
          </cell>
          <cell r="AV11">
            <v>196826</v>
          </cell>
          <cell r="AW11">
            <v>195124</v>
          </cell>
          <cell r="AX11">
            <v>224066</v>
          </cell>
          <cell r="AY11">
            <v>230893</v>
          </cell>
          <cell r="AZ11">
            <v>242289</v>
          </cell>
          <cell r="BA11">
            <v>251786</v>
          </cell>
          <cell r="BB11">
            <v>277023</v>
          </cell>
          <cell r="BC11">
            <v>293606</v>
          </cell>
          <cell r="BD11">
            <v>302844</v>
          </cell>
          <cell r="BE11">
            <v>308587</v>
          </cell>
          <cell r="BF11">
            <v>314712</v>
          </cell>
          <cell r="BG11">
            <v>300795</v>
          </cell>
          <cell r="BH11">
            <v>325024</v>
          </cell>
          <cell r="BI11">
            <v>323902</v>
          </cell>
          <cell r="BJ11">
            <v>334094</v>
          </cell>
          <cell r="BK11">
            <v>346204</v>
          </cell>
          <cell r="BL11">
            <v>376098</v>
          </cell>
          <cell r="BM11">
            <v>397604</v>
          </cell>
          <cell r="BN11">
            <v>411061</v>
          </cell>
          <cell r="BO11">
            <v>414383</v>
          </cell>
          <cell r="BP11">
            <v>426650</v>
          </cell>
          <cell r="BQ11">
            <v>435403</v>
          </cell>
          <cell r="BR11">
            <v>453711</v>
          </cell>
          <cell r="BS11">
            <v>476581</v>
          </cell>
          <cell r="BT11">
            <v>533477</v>
          </cell>
          <cell r="BU11">
            <v>560283</v>
          </cell>
          <cell r="BV11">
            <v>542915</v>
          </cell>
          <cell r="BW11">
            <v>532994</v>
          </cell>
          <cell r="BX11">
            <v>522281</v>
          </cell>
          <cell r="BY11">
            <v>519482</v>
          </cell>
        </row>
        <row r="12">
          <cell r="A12" t="str">
            <v>Kentucky</v>
          </cell>
          <cell r="B12">
            <v>2097</v>
          </cell>
          <cell r="C12">
            <v>3945</v>
          </cell>
          <cell r="D12">
            <v>4779</v>
          </cell>
          <cell r="E12">
            <v>5920</v>
          </cell>
          <cell r="F12">
            <v>7061</v>
          </cell>
          <cell r="G12">
            <v>7048</v>
          </cell>
          <cell r="H12">
            <v>16877</v>
          </cell>
          <cell r="I12">
            <v>22414</v>
          </cell>
          <cell r="J12">
            <v>31760</v>
          </cell>
          <cell r="K12">
            <v>32139</v>
          </cell>
          <cell r="L12">
            <v>32455</v>
          </cell>
          <cell r="M12">
            <v>25878</v>
          </cell>
          <cell r="N12">
            <v>25955</v>
          </cell>
          <cell r="O12">
            <v>26800</v>
          </cell>
          <cell r="P12">
            <v>26653</v>
          </cell>
          <cell r="Q12">
            <v>30907</v>
          </cell>
          <cell r="R12">
            <v>33585</v>
          </cell>
          <cell r="S12">
            <v>38340</v>
          </cell>
          <cell r="T12">
            <v>39472</v>
          </cell>
          <cell r="U12">
            <v>42703</v>
          </cell>
          <cell r="V12">
            <v>45360</v>
          </cell>
          <cell r="W12">
            <v>47799</v>
          </cell>
          <cell r="X12">
            <v>51784</v>
          </cell>
          <cell r="Y12">
            <v>53361</v>
          </cell>
          <cell r="Z12">
            <v>57391</v>
          </cell>
          <cell r="AA12">
            <v>64643</v>
          </cell>
          <cell r="AB12">
            <v>76440</v>
          </cell>
          <cell r="AC12">
            <v>84692</v>
          </cell>
          <cell r="AD12">
            <v>90211</v>
          </cell>
          <cell r="AE12">
            <v>94020</v>
          </cell>
          <cell r="AF12">
            <v>97243</v>
          </cell>
          <cell r="AG12">
            <v>98591</v>
          </cell>
          <cell r="AH12">
            <v>104798</v>
          </cell>
          <cell r="AI12">
            <v>108178</v>
          </cell>
          <cell r="AJ12">
            <v>110759</v>
          </cell>
          <cell r="AK12">
            <v>113755</v>
          </cell>
          <cell r="AL12">
            <v>125253</v>
          </cell>
          <cell r="AM12">
            <v>128866</v>
          </cell>
          <cell r="AN12">
            <v>131515</v>
          </cell>
          <cell r="AO12">
            <v>132706</v>
          </cell>
          <cell r="AP12">
            <v>135179</v>
          </cell>
          <cell r="AQ12">
            <v>143066</v>
          </cell>
          <cell r="AR12">
            <v>144154</v>
          </cell>
          <cell r="AS12">
            <v>144159</v>
          </cell>
          <cell r="AT12">
            <v>146503</v>
          </cell>
          <cell r="AU12">
            <v>143555</v>
          </cell>
          <cell r="AV12">
            <v>141724</v>
          </cell>
          <cell r="AW12">
            <v>144560</v>
          </cell>
          <cell r="AX12">
            <v>153351</v>
          </cell>
          <cell r="AY12">
            <v>160208</v>
          </cell>
          <cell r="AZ12">
            <v>166014</v>
          </cell>
          <cell r="BA12">
            <v>177852</v>
          </cell>
          <cell r="BB12">
            <v>187958</v>
          </cell>
          <cell r="BC12">
            <v>188322</v>
          </cell>
          <cell r="BD12">
            <v>187332</v>
          </cell>
          <cell r="BE12">
            <v>182577</v>
          </cell>
          <cell r="BF12">
            <v>178858</v>
          </cell>
          <cell r="BG12">
            <v>178904</v>
          </cell>
          <cell r="BH12">
            <v>178924</v>
          </cell>
          <cell r="BI12">
            <v>180550</v>
          </cell>
          <cell r="BJ12">
            <v>181626</v>
          </cell>
          <cell r="BK12">
            <v>188341</v>
          </cell>
          <cell r="BL12">
            <v>214839</v>
          </cell>
          <cell r="BM12">
            <v>225489</v>
          </cell>
          <cell r="BN12">
            <v>235743</v>
          </cell>
          <cell r="BO12">
            <v>240097</v>
          </cell>
          <cell r="BP12">
            <v>244969</v>
          </cell>
          <cell r="BQ12">
            <v>248567</v>
          </cell>
          <cell r="BR12">
            <v>258213</v>
          </cell>
          <cell r="BS12">
            <v>257583</v>
          </cell>
          <cell r="BT12">
            <v>280635</v>
          </cell>
          <cell r="BU12">
            <v>289418</v>
          </cell>
          <cell r="BV12">
            <v>292063</v>
          </cell>
          <cell r="BW12">
            <v>280326</v>
          </cell>
          <cell r="BX12">
            <v>271278</v>
          </cell>
          <cell r="BY12">
            <v>262462</v>
          </cell>
        </row>
        <row r="13">
          <cell r="A13" t="str">
            <v>Louisiana</v>
          </cell>
          <cell r="B13">
            <v>1097</v>
          </cell>
          <cell r="C13">
            <v>851</v>
          </cell>
          <cell r="D13">
            <v>2389</v>
          </cell>
          <cell r="E13">
            <v>3136</v>
          </cell>
          <cell r="F13">
            <v>3883</v>
          </cell>
          <cell r="G13">
            <v>4829</v>
          </cell>
          <cell r="H13">
            <v>11180</v>
          </cell>
          <cell r="I13">
            <v>25996</v>
          </cell>
          <cell r="J13">
            <v>38151</v>
          </cell>
          <cell r="K13">
            <v>37392</v>
          </cell>
          <cell r="L13">
            <v>35641</v>
          </cell>
          <cell r="M13">
            <v>32546</v>
          </cell>
          <cell r="N13">
            <v>31223</v>
          </cell>
          <cell r="O13">
            <v>33506</v>
          </cell>
          <cell r="P13">
            <v>36674</v>
          </cell>
          <cell r="Q13">
            <v>39758</v>
          </cell>
          <cell r="R13">
            <v>43401</v>
          </cell>
          <cell r="S13">
            <v>46614</v>
          </cell>
          <cell r="T13">
            <v>48462</v>
          </cell>
          <cell r="U13">
            <v>52479</v>
          </cell>
          <cell r="V13">
            <v>54958</v>
          </cell>
          <cell r="W13">
            <v>57155</v>
          </cell>
          <cell r="X13">
            <v>62312</v>
          </cell>
          <cell r="Y13">
            <v>66692</v>
          </cell>
          <cell r="Z13">
            <v>70709</v>
          </cell>
          <cell r="AA13">
            <v>83027</v>
          </cell>
          <cell r="AB13">
            <v>89050</v>
          </cell>
          <cell r="AC13">
            <v>97386</v>
          </cell>
          <cell r="AD13">
            <v>104171</v>
          </cell>
          <cell r="AE13">
            <v>115332</v>
          </cell>
          <cell r="AF13">
            <v>114995</v>
          </cell>
          <cell r="AG13">
            <v>120728</v>
          </cell>
          <cell r="AH13">
            <v>129995</v>
          </cell>
          <cell r="AI13">
            <v>134389</v>
          </cell>
          <cell r="AJ13">
            <v>135237</v>
          </cell>
          <cell r="AK13">
            <v>140565</v>
          </cell>
          <cell r="AL13">
            <v>153213</v>
          </cell>
          <cell r="AM13">
            <v>154386</v>
          </cell>
          <cell r="AN13">
            <v>153982</v>
          </cell>
          <cell r="AO13">
            <v>152207</v>
          </cell>
          <cell r="AP13">
            <v>153812</v>
          </cell>
          <cell r="AQ13">
            <v>160058</v>
          </cell>
          <cell r="AR13">
            <v>174656</v>
          </cell>
          <cell r="AS13">
            <v>176505</v>
          </cell>
          <cell r="AT13">
            <v>179647</v>
          </cell>
          <cell r="AU13">
            <v>179988</v>
          </cell>
          <cell r="AV13">
            <v>177176</v>
          </cell>
          <cell r="AW13">
            <v>171332</v>
          </cell>
          <cell r="AX13">
            <v>173229</v>
          </cell>
          <cell r="AY13">
            <v>176051</v>
          </cell>
          <cell r="AZ13">
            <v>180202</v>
          </cell>
          <cell r="BA13">
            <v>186840</v>
          </cell>
          <cell r="BB13">
            <v>197438</v>
          </cell>
          <cell r="BC13">
            <v>204379</v>
          </cell>
          <cell r="BD13">
            <v>201987</v>
          </cell>
          <cell r="BE13">
            <v>203567</v>
          </cell>
          <cell r="BF13">
            <v>203935</v>
          </cell>
          <cell r="BG13">
            <v>213993</v>
          </cell>
          <cell r="BH13">
            <v>219196</v>
          </cell>
          <cell r="BI13">
            <v>221110</v>
          </cell>
          <cell r="BJ13">
            <v>221348</v>
          </cell>
          <cell r="BK13">
            <v>223800</v>
          </cell>
          <cell r="BL13">
            <v>228871</v>
          </cell>
          <cell r="BM13">
            <v>232140</v>
          </cell>
          <cell r="BN13">
            <v>244455</v>
          </cell>
          <cell r="BO13">
            <v>246301</v>
          </cell>
          <cell r="BP13">
            <v>197713</v>
          </cell>
          <cell r="BQ13">
            <v>224147</v>
          </cell>
          <cell r="BR13">
            <v>224754</v>
          </cell>
          <cell r="BS13">
            <v>236375</v>
          </cell>
          <cell r="BT13">
            <v>252534</v>
          </cell>
          <cell r="BU13">
            <v>263486</v>
          </cell>
          <cell r="BV13">
            <v>265856</v>
          </cell>
          <cell r="BW13">
            <v>258825</v>
          </cell>
          <cell r="BX13">
            <v>251887</v>
          </cell>
          <cell r="BY13">
            <v>245938</v>
          </cell>
        </row>
        <row r="14">
          <cell r="A14" t="str">
            <v>Maryland</v>
          </cell>
          <cell r="B14">
            <v>1715</v>
          </cell>
          <cell r="C14">
            <v>3601</v>
          </cell>
          <cell r="D14">
            <v>3162</v>
          </cell>
          <cell r="E14">
            <v>4186.5</v>
          </cell>
          <cell r="F14">
            <v>5211</v>
          </cell>
          <cell r="G14">
            <v>7430</v>
          </cell>
          <cell r="H14">
            <v>13084</v>
          </cell>
          <cell r="I14">
            <v>18557</v>
          </cell>
          <cell r="J14">
            <v>34937</v>
          </cell>
          <cell r="K14">
            <v>37010</v>
          </cell>
          <cell r="L14">
            <v>36570</v>
          </cell>
          <cell r="M14">
            <v>40468</v>
          </cell>
          <cell r="N14">
            <v>37300</v>
          </cell>
          <cell r="O14">
            <v>37093</v>
          </cell>
          <cell r="P14">
            <v>32978</v>
          </cell>
          <cell r="Q14">
            <v>36925</v>
          </cell>
          <cell r="R14">
            <v>38562</v>
          </cell>
          <cell r="S14">
            <v>42362</v>
          </cell>
          <cell r="T14">
            <v>44200</v>
          </cell>
          <cell r="U14">
            <v>46029</v>
          </cell>
          <cell r="V14">
            <v>59267</v>
          </cell>
          <cell r="W14">
            <v>52496</v>
          </cell>
          <cell r="X14">
            <v>59931</v>
          </cell>
          <cell r="Y14">
            <v>65110</v>
          </cell>
          <cell r="Z14">
            <v>75556</v>
          </cell>
          <cell r="AA14">
            <v>85027</v>
          </cell>
          <cell r="AB14">
            <v>98594</v>
          </cell>
          <cell r="AC14">
            <v>103692</v>
          </cell>
          <cell r="AD14">
            <v>115510</v>
          </cell>
          <cell r="AE14">
            <v>124993</v>
          </cell>
          <cell r="AF14">
            <v>135712</v>
          </cell>
          <cell r="AG14">
            <v>149677</v>
          </cell>
          <cell r="AH14">
            <v>159045</v>
          </cell>
          <cell r="AI14">
            <v>168128</v>
          </cell>
          <cell r="AJ14">
            <v>177501</v>
          </cell>
          <cell r="AK14">
            <v>188114</v>
          </cell>
          <cell r="AL14">
            <v>205285</v>
          </cell>
          <cell r="AM14">
            <v>209238</v>
          </cell>
          <cell r="AN14">
            <v>216330</v>
          </cell>
          <cell r="AO14">
            <v>214438</v>
          </cell>
          <cell r="AP14">
            <v>218447</v>
          </cell>
          <cell r="AQ14">
            <v>225180</v>
          </cell>
          <cell r="AR14">
            <v>229583</v>
          </cell>
          <cell r="AS14">
            <v>234243</v>
          </cell>
          <cell r="AT14">
            <v>238867</v>
          </cell>
          <cell r="AU14">
            <v>233949</v>
          </cell>
          <cell r="AV14">
            <v>231317</v>
          </cell>
          <cell r="AW14">
            <v>233492</v>
          </cell>
          <cell r="AX14">
            <v>239362</v>
          </cell>
          <cell r="AY14">
            <v>248136</v>
          </cell>
          <cell r="AZ14">
            <v>254533</v>
          </cell>
          <cell r="BA14">
            <v>259700</v>
          </cell>
          <cell r="BB14">
            <v>267931</v>
          </cell>
          <cell r="BC14">
            <v>268399</v>
          </cell>
          <cell r="BD14">
            <v>268005</v>
          </cell>
          <cell r="BE14">
            <v>266214</v>
          </cell>
          <cell r="BF14">
            <v>266310</v>
          </cell>
          <cell r="BG14">
            <v>260757</v>
          </cell>
          <cell r="BH14">
            <v>261262</v>
          </cell>
          <cell r="BI14">
            <v>265173</v>
          </cell>
          <cell r="BJ14">
            <v>268820</v>
          </cell>
          <cell r="BK14">
            <v>273745</v>
          </cell>
          <cell r="BL14">
            <v>288224</v>
          </cell>
          <cell r="BM14">
            <v>300269</v>
          </cell>
          <cell r="BN14">
            <v>307543</v>
          </cell>
          <cell r="BO14">
            <v>312493</v>
          </cell>
          <cell r="BP14">
            <v>314151</v>
          </cell>
          <cell r="BQ14">
            <v>319460</v>
          </cell>
          <cell r="BR14">
            <v>327597</v>
          </cell>
          <cell r="BS14">
            <v>338914</v>
          </cell>
          <cell r="BT14">
            <v>360108</v>
          </cell>
          <cell r="BU14">
            <v>372487</v>
          </cell>
          <cell r="BV14">
            <v>380097</v>
          </cell>
          <cell r="BW14">
            <v>374496</v>
          </cell>
          <cell r="BX14">
            <v>363771</v>
          </cell>
          <cell r="BY14">
            <v>365597</v>
          </cell>
        </row>
        <row r="15">
          <cell r="A15" t="str">
            <v>Mississippi</v>
          </cell>
          <cell r="B15">
            <v>251</v>
          </cell>
          <cell r="C15">
            <v>1527</v>
          </cell>
          <cell r="D15">
            <v>1989</v>
          </cell>
          <cell r="E15">
            <v>2643.5</v>
          </cell>
          <cell r="F15">
            <v>3298</v>
          </cell>
          <cell r="G15">
            <v>4521</v>
          </cell>
          <cell r="H15">
            <v>10070</v>
          </cell>
          <cell r="I15">
            <v>14019</v>
          </cell>
          <cell r="J15">
            <v>19216</v>
          </cell>
          <cell r="K15">
            <v>19502</v>
          </cell>
          <cell r="L15">
            <v>19695</v>
          </cell>
          <cell r="M15">
            <v>19525</v>
          </cell>
          <cell r="N15">
            <v>17996</v>
          </cell>
          <cell r="O15">
            <v>18010</v>
          </cell>
          <cell r="P15">
            <v>20185</v>
          </cell>
          <cell r="Q15">
            <v>24113</v>
          </cell>
          <cell r="R15">
            <v>25646</v>
          </cell>
          <cell r="S15">
            <v>27287</v>
          </cell>
          <cell r="T15">
            <v>27971</v>
          </cell>
          <cell r="U15">
            <v>30250</v>
          </cell>
          <cell r="V15">
            <v>34501</v>
          </cell>
          <cell r="W15">
            <v>35473</v>
          </cell>
          <cell r="X15">
            <v>38572</v>
          </cell>
          <cell r="Y15">
            <v>41163</v>
          </cell>
          <cell r="Z15">
            <v>43282</v>
          </cell>
          <cell r="AA15">
            <v>48298</v>
          </cell>
          <cell r="AB15">
            <v>55790</v>
          </cell>
          <cell r="AC15">
            <v>61509</v>
          </cell>
          <cell r="AD15">
            <v>64716</v>
          </cell>
          <cell r="AE15">
            <v>68667</v>
          </cell>
          <cell r="AF15">
            <v>68594</v>
          </cell>
          <cell r="AG15">
            <v>73967</v>
          </cell>
          <cell r="AH15">
            <v>77284</v>
          </cell>
          <cell r="AI15">
            <v>80276</v>
          </cell>
          <cell r="AJ15">
            <v>82314</v>
          </cell>
          <cell r="AK15">
            <v>87167</v>
          </cell>
          <cell r="AL15">
            <v>99962</v>
          </cell>
          <cell r="AM15">
            <v>97703</v>
          </cell>
          <cell r="AN15">
            <v>98420</v>
          </cell>
          <cell r="AO15">
            <v>97569</v>
          </cell>
          <cell r="AP15">
            <v>100272</v>
          </cell>
          <cell r="AQ15">
            <v>102364</v>
          </cell>
          <cell r="AR15">
            <v>106029</v>
          </cell>
          <cell r="AS15">
            <v>106010</v>
          </cell>
          <cell r="AT15">
            <v>109728</v>
          </cell>
          <cell r="AU15">
            <v>104339</v>
          </cell>
          <cell r="AV15">
            <v>101180</v>
          </cell>
          <cell r="AW15">
            <v>101104</v>
          </cell>
          <cell r="AX15">
            <v>105510</v>
          </cell>
          <cell r="AY15">
            <v>111262</v>
          </cell>
          <cell r="AZ15">
            <v>116370</v>
          </cell>
          <cell r="BA15">
            <v>122883</v>
          </cell>
          <cell r="BB15">
            <v>125350</v>
          </cell>
          <cell r="BC15">
            <v>123754</v>
          </cell>
          <cell r="BD15">
            <v>122408</v>
          </cell>
          <cell r="BE15">
            <v>120884</v>
          </cell>
          <cell r="BF15">
            <v>122690</v>
          </cell>
          <cell r="BG15">
            <v>126027</v>
          </cell>
          <cell r="BH15">
            <v>130561</v>
          </cell>
          <cell r="BI15">
            <v>132438</v>
          </cell>
          <cell r="BJ15">
            <v>133170</v>
          </cell>
          <cell r="BK15">
            <v>137389</v>
          </cell>
          <cell r="BL15">
            <v>137882</v>
          </cell>
          <cell r="BM15">
            <v>147077</v>
          </cell>
          <cell r="BN15">
            <v>148584</v>
          </cell>
          <cell r="BO15">
            <v>152115</v>
          </cell>
          <cell r="BP15">
            <v>150457</v>
          </cell>
          <cell r="BQ15">
            <v>151137</v>
          </cell>
          <cell r="BR15">
            <v>155232</v>
          </cell>
          <cell r="BS15">
            <v>160441</v>
          </cell>
          <cell r="BT15">
            <v>173474</v>
          </cell>
          <cell r="BU15">
            <v>177964</v>
          </cell>
          <cell r="BV15">
            <v>179090</v>
          </cell>
          <cell r="BW15">
            <v>176665</v>
          </cell>
          <cell r="BX15">
            <v>173634</v>
          </cell>
          <cell r="BY15">
            <v>170728</v>
          </cell>
        </row>
        <row r="16">
          <cell r="A16" t="str">
            <v>North Carolina</v>
          </cell>
          <cell r="B16">
            <v>885</v>
          </cell>
          <cell r="C16">
            <v>2396</v>
          </cell>
          <cell r="D16">
            <v>2311</v>
          </cell>
          <cell r="E16">
            <v>4604.5</v>
          </cell>
          <cell r="F16">
            <v>6898</v>
          </cell>
          <cell r="G16">
            <v>9109</v>
          </cell>
          <cell r="H16">
            <v>18901</v>
          </cell>
          <cell r="I16">
            <v>32118</v>
          </cell>
          <cell r="J16">
            <v>46112</v>
          </cell>
          <cell r="K16">
            <v>45481</v>
          </cell>
          <cell r="L16">
            <v>45195</v>
          </cell>
          <cell r="M16">
            <v>43998</v>
          </cell>
          <cell r="N16">
            <v>40482</v>
          </cell>
          <cell r="O16">
            <v>41765</v>
          </cell>
          <cell r="P16">
            <v>42840</v>
          </cell>
          <cell r="Q16">
            <v>46870</v>
          </cell>
          <cell r="R16">
            <v>50652</v>
          </cell>
          <cell r="S16">
            <v>56401</v>
          </cell>
          <cell r="T16">
            <v>58669</v>
          </cell>
          <cell r="U16">
            <v>61872</v>
          </cell>
          <cell r="V16">
            <v>68500</v>
          </cell>
          <cell r="W16">
            <v>69144</v>
          </cell>
          <cell r="X16">
            <v>77481</v>
          </cell>
          <cell r="Y16">
            <v>84387</v>
          </cell>
          <cell r="Z16">
            <v>91273</v>
          </cell>
          <cell r="AA16">
            <v>99075</v>
          </cell>
          <cell r="AB16">
            <v>110977</v>
          </cell>
          <cell r="AC16">
            <v>124088</v>
          </cell>
          <cell r="AD16">
            <v>134979</v>
          </cell>
          <cell r="AE16">
            <v>148370</v>
          </cell>
          <cell r="AF16">
            <v>161038</v>
          </cell>
          <cell r="AG16">
            <v>171925</v>
          </cell>
          <cell r="AH16">
            <v>184519</v>
          </cell>
          <cell r="AI16">
            <v>198510</v>
          </cell>
          <cell r="AJ16">
            <v>204633</v>
          </cell>
          <cell r="AK16">
            <v>224418</v>
          </cell>
          <cell r="AL16">
            <v>251786</v>
          </cell>
          <cell r="AM16">
            <v>248480</v>
          </cell>
          <cell r="AN16">
            <v>257198</v>
          </cell>
          <cell r="AO16">
            <v>262757</v>
          </cell>
          <cell r="AP16">
            <v>269065</v>
          </cell>
          <cell r="AQ16">
            <v>287537</v>
          </cell>
          <cell r="AR16">
            <v>295771</v>
          </cell>
          <cell r="AS16">
            <v>300910</v>
          </cell>
          <cell r="AT16">
            <v>301675</v>
          </cell>
          <cell r="AU16">
            <v>309249</v>
          </cell>
          <cell r="AV16">
            <v>327288</v>
          </cell>
          <cell r="AW16">
            <v>322980</v>
          </cell>
          <cell r="AX16">
            <v>321251</v>
          </cell>
          <cell r="AY16">
            <v>332226</v>
          </cell>
          <cell r="AZ16">
            <v>345502</v>
          </cell>
          <cell r="BA16">
            <v>352138</v>
          </cell>
          <cell r="BB16">
            <v>371968</v>
          </cell>
          <cell r="BC16">
            <v>383453</v>
          </cell>
          <cell r="BD16">
            <v>371280</v>
          </cell>
          <cell r="BE16">
            <v>369386</v>
          </cell>
          <cell r="BF16">
            <v>372030</v>
          </cell>
          <cell r="BG16">
            <v>372993</v>
          </cell>
          <cell r="BH16">
            <v>373717</v>
          </cell>
          <cell r="BI16">
            <v>387407</v>
          </cell>
          <cell r="BJ16">
            <v>395907</v>
          </cell>
          <cell r="BK16">
            <v>404652</v>
          </cell>
          <cell r="BL16">
            <v>427784</v>
          </cell>
          <cell r="BM16">
            <v>447335</v>
          </cell>
          <cell r="BN16">
            <v>464430</v>
          </cell>
          <cell r="BO16">
            <v>472709</v>
          </cell>
          <cell r="BP16">
            <v>484392</v>
          </cell>
          <cell r="BQ16">
            <v>495633</v>
          </cell>
          <cell r="BR16">
            <v>502330</v>
          </cell>
          <cell r="BS16">
            <v>528977</v>
          </cell>
          <cell r="BT16">
            <v>571407</v>
          </cell>
          <cell r="BU16">
            <v>579530</v>
          </cell>
          <cell r="BV16">
            <v>585013</v>
          </cell>
          <cell r="BW16">
            <v>578031</v>
          </cell>
          <cell r="BX16">
            <v>575198</v>
          </cell>
          <cell r="BY16">
            <v>570045</v>
          </cell>
        </row>
        <row r="17">
          <cell r="A17" t="str">
            <v>Oklahoma</v>
          </cell>
          <cell r="B17">
            <v>750.45110139999997</v>
          </cell>
          <cell r="C17">
            <v>1830.3685399999999</v>
          </cell>
          <cell r="D17">
            <v>2377.1019999999999</v>
          </cell>
          <cell r="E17">
            <v>3657.08</v>
          </cell>
          <cell r="F17">
            <v>4942</v>
          </cell>
          <cell r="G17">
            <v>11671</v>
          </cell>
          <cell r="H17">
            <v>22770</v>
          </cell>
          <cell r="I17">
            <v>32908</v>
          </cell>
          <cell r="J17">
            <v>45175</v>
          </cell>
          <cell r="K17">
            <v>44746</v>
          </cell>
          <cell r="L17">
            <v>45401</v>
          </cell>
          <cell r="M17">
            <v>38403</v>
          </cell>
          <cell r="N17">
            <v>33610</v>
          </cell>
          <cell r="O17">
            <v>36650</v>
          </cell>
          <cell r="P17">
            <v>36436</v>
          </cell>
          <cell r="Q17">
            <v>44791</v>
          </cell>
          <cell r="R17">
            <v>46552</v>
          </cell>
          <cell r="S17">
            <v>50585</v>
          </cell>
          <cell r="T17">
            <v>51205</v>
          </cell>
          <cell r="U17">
            <v>53105</v>
          </cell>
          <cell r="V17">
            <v>57836</v>
          </cell>
          <cell r="W17">
            <v>57584</v>
          </cell>
          <cell r="X17">
            <v>59623</v>
          </cell>
          <cell r="Y17">
            <v>63697</v>
          </cell>
          <cell r="Z17">
            <v>71541</v>
          </cell>
          <cell r="AA17">
            <v>79051</v>
          </cell>
          <cell r="AB17">
            <v>89326</v>
          </cell>
          <cell r="AC17">
            <v>92573</v>
          </cell>
          <cell r="AD17">
            <v>100352</v>
          </cell>
          <cell r="AE17">
            <v>106130</v>
          </cell>
          <cell r="AF17">
            <v>106269</v>
          </cell>
          <cell r="AG17">
            <v>110155</v>
          </cell>
          <cell r="AH17">
            <v>119089</v>
          </cell>
          <cell r="AI17">
            <v>122183</v>
          </cell>
          <cell r="AJ17">
            <v>125963</v>
          </cell>
          <cell r="AK17">
            <v>132829</v>
          </cell>
          <cell r="AL17">
            <v>146613</v>
          </cell>
          <cell r="AM17">
            <v>145196</v>
          </cell>
          <cell r="AN17">
            <v>149501</v>
          </cell>
          <cell r="AO17">
            <v>149397</v>
          </cell>
          <cell r="AP17">
            <v>152683</v>
          </cell>
          <cell r="AQ17">
            <v>160295</v>
          </cell>
          <cell r="AR17">
            <v>162825</v>
          </cell>
          <cell r="AS17">
            <v>168186</v>
          </cell>
          <cell r="AT17">
            <v>174171</v>
          </cell>
          <cell r="AU17">
            <v>168034</v>
          </cell>
          <cell r="AV17">
            <v>169173</v>
          </cell>
          <cell r="AW17">
            <v>170840</v>
          </cell>
          <cell r="AX17">
            <v>172730</v>
          </cell>
          <cell r="AY17">
            <v>176308</v>
          </cell>
          <cell r="AZ17">
            <v>175855</v>
          </cell>
          <cell r="BA17">
            <v>173221</v>
          </cell>
          <cell r="BB17">
            <v>183536</v>
          </cell>
          <cell r="BC17">
            <v>187846</v>
          </cell>
          <cell r="BD17">
            <v>183342</v>
          </cell>
          <cell r="BE17">
            <v>185174</v>
          </cell>
          <cell r="BF17">
            <v>180676</v>
          </cell>
          <cell r="BG17">
            <v>177166</v>
          </cell>
          <cell r="BH17">
            <v>176808</v>
          </cell>
          <cell r="BI17">
            <v>178507</v>
          </cell>
          <cell r="BJ17">
            <v>179055</v>
          </cell>
          <cell r="BK17">
            <v>178016</v>
          </cell>
          <cell r="BL17">
            <v>189785</v>
          </cell>
          <cell r="BM17">
            <v>198423</v>
          </cell>
          <cell r="BN17">
            <v>207781</v>
          </cell>
          <cell r="BO17">
            <v>207625</v>
          </cell>
          <cell r="BP17">
            <v>208053</v>
          </cell>
          <cell r="BQ17">
            <v>206236</v>
          </cell>
          <cell r="BR17">
            <v>206382</v>
          </cell>
          <cell r="BS17">
            <v>206757</v>
          </cell>
          <cell r="BT17">
            <v>230860</v>
          </cell>
          <cell r="BU17">
            <v>230573</v>
          </cell>
          <cell r="BV17">
            <v>230154</v>
          </cell>
          <cell r="BW17">
            <v>228464</v>
          </cell>
          <cell r="BX17">
            <v>220897</v>
          </cell>
          <cell r="BY17">
            <v>215349</v>
          </cell>
        </row>
        <row r="18">
          <cell r="A18" t="str">
            <v>South Carolina</v>
          </cell>
          <cell r="B18">
            <v>381</v>
          </cell>
          <cell r="C18">
            <v>1069</v>
          </cell>
          <cell r="D18">
            <v>1774</v>
          </cell>
          <cell r="E18">
            <v>3463</v>
          </cell>
          <cell r="F18">
            <v>5152</v>
          </cell>
          <cell r="G18">
            <v>5246</v>
          </cell>
          <cell r="H18">
            <v>10666</v>
          </cell>
          <cell r="I18">
            <v>15914</v>
          </cell>
          <cell r="J18">
            <v>26119</v>
          </cell>
          <cell r="K18">
            <v>23667</v>
          </cell>
          <cell r="L18">
            <v>23038</v>
          </cell>
          <cell r="M18">
            <v>21528</v>
          </cell>
          <cell r="N18">
            <v>19535</v>
          </cell>
          <cell r="O18">
            <v>20472</v>
          </cell>
          <cell r="P18">
            <v>21617</v>
          </cell>
          <cell r="Q18">
            <v>26177</v>
          </cell>
          <cell r="R18">
            <v>23750</v>
          </cell>
          <cell r="S18">
            <v>26909</v>
          </cell>
          <cell r="T18">
            <v>27915</v>
          </cell>
          <cell r="U18">
            <v>59764</v>
          </cell>
          <cell r="V18">
            <v>30875</v>
          </cell>
          <cell r="W18">
            <v>31542</v>
          </cell>
          <cell r="X18">
            <v>32749</v>
          </cell>
          <cell r="Y18">
            <v>35142</v>
          </cell>
          <cell r="Z18">
            <v>36382</v>
          </cell>
          <cell r="AA18">
            <v>39033</v>
          </cell>
          <cell r="AB18">
            <v>43946</v>
          </cell>
          <cell r="AC18">
            <v>50162</v>
          </cell>
          <cell r="AD18">
            <v>51812</v>
          </cell>
          <cell r="AE18">
            <v>56139</v>
          </cell>
          <cell r="AF18">
            <v>62320</v>
          </cell>
          <cell r="AG18">
            <v>69518</v>
          </cell>
          <cell r="AH18">
            <v>76708</v>
          </cell>
          <cell r="AI18">
            <v>93796</v>
          </cell>
          <cell r="AJ18">
            <v>96496</v>
          </cell>
          <cell r="AK18">
            <v>114708</v>
          </cell>
          <cell r="AL18">
            <v>133023</v>
          </cell>
          <cell r="AM18">
            <v>121544</v>
          </cell>
          <cell r="AN18">
            <v>125245</v>
          </cell>
          <cell r="AO18">
            <v>130076</v>
          </cell>
          <cell r="AP18">
            <v>131459</v>
          </cell>
          <cell r="AQ18">
            <v>132476</v>
          </cell>
          <cell r="AR18">
            <v>132394</v>
          </cell>
          <cell r="AS18">
            <v>136727</v>
          </cell>
          <cell r="AT18">
            <v>134532</v>
          </cell>
          <cell r="AU18">
            <v>131479</v>
          </cell>
          <cell r="AV18">
            <v>131902</v>
          </cell>
          <cell r="AW18">
            <v>134115</v>
          </cell>
          <cell r="AX18">
            <v>140841</v>
          </cell>
          <cell r="AY18">
            <v>148168</v>
          </cell>
          <cell r="AZ18">
            <v>145730</v>
          </cell>
          <cell r="BA18">
            <v>159302</v>
          </cell>
          <cell r="BB18">
            <v>164907</v>
          </cell>
          <cell r="BC18">
            <v>171443</v>
          </cell>
          <cell r="BD18">
            <v>174302</v>
          </cell>
          <cell r="BE18">
            <v>173070</v>
          </cell>
          <cell r="BF18">
            <v>174125</v>
          </cell>
          <cell r="BG18">
            <v>174303</v>
          </cell>
          <cell r="BH18">
            <v>175880</v>
          </cell>
          <cell r="BI18">
            <v>181353</v>
          </cell>
          <cell r="BJ18">
            <v>183626</v>
          </cell>
          <cell r="BK18">
            <v>185931</v>
          </cell>
          <cell r="BL18">
            <v>191590</v>
          </cell>
          <cell r="BM18">
            <v>202007</v>
          </cell>
          <cell r="BN18">
            <v>207601</v>
          </cell>
          <cell r="BO18">
            <v>208910</v>
          </cell>
          <cell r="BP18">
            <v>210444</v>
          </cell>
          <cell r="BQ18">
            <v>212422</v>
          </cell>
          <cell r="BR18">
            <v>217755</v>
          </cell>
          <cell r="BS18">
            <v>230695</v>
          </cell>
          <cell r="BT18">
            <v>246667</v>
          </cell>
          <cell r="BU18">
            <v>253247</v>
          </cell>
          <cell r="BV18">
            <v>260002</v>
          </cell>
          <cell r="BW18">
            <v>259617</v>
          </cell>
          <cell r="BX18">
            <v>257844</v>
          </cell>
          <cell r="BY18">
            <v>254629</v>
          </cell>
        </row>
        <row r="19">
          <cell r="A19" t="str">
            <v>Tennessee</v>
          </cell>
          <cell r="B19">
            <v>1663</v>
          </cell>
          <cell r="C19">
            <v>4872</v>
          </cell>
          <cell r="D19">
            <v>5531</v>
          </cell>
          <cell r="E19">
            <v>6832.5</v>
          </cell>
          <cell r="F19">
            <v>8134</v>
          </cell>
          <cell r="G19">
            <v>9219</v>
          </cell>
          <cell r="H19">
            <v>20496</v>
          </cell>
          <cell r="I19">
            <v>25253</v>
          </cell>
          <cell r="J19">
            <v>37312</v>
          </cell>
          <cell r="K19">
            <v>38824</v>
          </cell>
          <cell r="L19">
            <v>39748</v>
          </cell>
          <cell r="M19">
            <v>38720</v>
          </cell>
          <cell r="N19">
            <v>35041</v>
          </cell>
          <cell r="O19">
            <v>35647</v>
          </cell>
          <cell r="P19">
            <v>36710</v>
          </cell>
          <cell r="Q19">
            <v>40219</v>
          </cell>
          <cell r="R19">
            <v>44407</v>
          </cell>
          <cell r="S19">
            <v>51181</v>
          </cell>
          <cell r="T19">
            <v>54030</v>
          </cell>
          <cell r="U19">
            <v>56910</v>
          </cell>
          <cell r="V19">
            <v>59887</v>
          </cell>
          <cell r="W19">
            <v>63200</v>
          </cell>
          <cell r="X19">
            <v>64579</v>
          </cell>
          <cell r="Y19">
            <v>72844</v>
          </cell>
          <cell r="Z19">
            <v>76824</v>
          </cell>
          <cell r="AA19">
            <v>87726</v>
          </cell>
          <cell r="AB19">
            <v>99989</v>
          </cell>
          <cell r="AC19">
            <v>107087</v>
          </cell>
          <cell r="AD19">
            <v>112583</v>
          </cell>
          <cell r="AE19">
            <v>122373</v>
          </cell>
          <cell r="AF19">
            <v>127568</v>
          </cell>
          <cell r="AG19">
            <v>135103</v>
          </cell>
          <cell r="AH19">
            <v>142220</v>
          </cell>
          <cell r="AI19">
            <v>147460</v>
          </cell>
          <cell r="AJ19">
            <v>155056</v>
          </cell>
          <cell r="AK19">
            <v>164613</v>
          </cell>
          <cell r="AL19">
            <v>181656</v>
          </cell>
          <cell r="AM19">
            <v>181577</v>
          </cell>
          <cell r="AN19">
            <v>188599</v>
          </cell>
          <cell r="AO19">
            <v>194929</v>
          </cell>
          <cell r="AP19">
            <v>199902</v>
          </cell>
          <cell r="AQ19">
            <v>204841</v>
          </cell>
          <cell r="AR19">
            <v>200433</v>
          </cell>
          <cell r="AS19">
            <v>202074</v>
          </cell>
          <cell r="AT19">
            <v>208012</v>
          </cell>
          <cell r="AU19">
            <v>201144</v>
          </cell>
          <cell r="AV19">
            <v>195056</v>
          </cell>
          <cell r="AW19">
            <v>197071</v>
          </cell>
          <cell r="AX19">
            <v>202006</v>
          </cell>
          <cell r="AY19">
            <v>206367</v>
          </cell>
          <cell r="AZ19">
            <v>218866</v>
          </cell>
          <cell r="BA19">
            <v>226238</v>
          </cell>
          <cell r="BB19">
            <v>238042</v>
          </cell>
          <cell r="BC19">
            <v>242970</v>
          </cell>
          <cell r="BD19">
            <v>244936</v>
          </cell>
          <cell r="BE19">
            <v>242966</v>
          </cell>
          <cell r="BF19">
            <v>245962</v>
          </cell>
          <cell r="BG19">
            <v>247637</v>
          </cell>
          <cell r="BH19">
            <v>249324</v>
          </cell>
          <cell r="BI19">
            <v>251319</v>
          </cell>
          <cell r="BJ19">
            <v>252915</v>
          </cell>
          <cell r="BK19">
            <v>263910</v>
          </cell>
          <cell r="BL19">
            <v>258534</v>
          </cell>
          <cell r="BM19">
            <v>261899</v>
          </cell>
          <cell r="BN19">
            <v>267969</v>
          </cell>
          <cell r="BO19">
            <v>278055</v>
          </cell>
          <cell r="BP19">
            <v>283070</v>
          </cell>
          <cell r="BQ19">
            <v>290530</v>
          </cell>
          <cell r="BR19">
            <v>297785</v>
          </cell>
          <cell r="BS19">
            <v>307610</v>
          </cell>
          <cell r="BT19">
            <v>345975</v>
          </cell>
          <cell r="BU19">
            <v>348753</v>
          </cell>
          <cell r="BV19">
            <v>350275</v>
          </cell>
          <cell r="BW19">
            <v>343641</v>
          </cell>
          <cell r="BX19">
            <v>338197</v>
          </cell>
          <cell r="BY19">
            <v>326575</v>
          </cell>
        </row>
        <row r="20">
          <cell r="A20" t="str">
            <v>Texas</v>
          </cell>
          <cell r="B20">
            <v>421</v>
          </cell>
          <cell r="C20">
            <v>1929</v>
          </cell>
          <cell r="D20">
            <v>2441</v>
          </cell>
          <cell r="E20">
            <v>5392.5</v>
          </cell>
          <cell r="F20">
            <v>8344</v>
          </cell>
          <cell r="G20">
            <v>23490</v>
          </cell>
          <cell r="H20">
            <v>46703</v>
          </cell>
          <cell r="I20">
            <v>74552</v>
          </cell>
          <cell r="J20">
            <v>122516</v>
          </cell>
          <cell r="K20">
            <v>126228</v>
          </cell>
          <cell r="L20">
            <v>129477</v>
          </cell>
          <cell r="M20">
            <v>125624</v>
          </cell>
          <cell r="N20">
            <v>116904</v>
          </cell>
          <cell r="O20">
            <v>119483</v>
          </cell>
          <cell r="P20">
            <v>123052</v>
          </cell>
          <cell r="Q20">
            <v>138850</v>
          </cell>
          <cell r="R20">
            <v>152703</v>
          </cell>
          <cell r="S20">
            <v>165990</v>
          </cell>
          <cell r="T20">
            <v>166610</v>
          </cell>
          <cell r="U20">
            <v>175854</v>
          </cell>
          <cell r="V20">
            <v>185518</v>
          </cell>
          <cell r="W20">
            <v>185722</v>
          </cell>
          <cell r="X20">
            <v>198784</v>
          </cell>
          <cell r="Y20">
            <v>216641</v>
          </cell>
          <cell r="Z20">
            <v>237246</v>
          </cell>
          <cell r="AA20">
            <v>261041</v>
          </cell>
          <cell r="AB20">
            <v>294529</v>
          </cell>
          <cell r="AC20">
            <v>320565</v>
          </cell>
          <cell r="AD20">
            <v>348481</v>
          </cell>
          <cell r="AE20">
            <v>379379</v>
          </cell>
          <cell r="AF20">
            <v>407918</v>
          </cell>
          <cell r="AG20">
            <v>442225</v>
          </cell>
          <cell r="AH20">
            <v>463261</v>
          </cell>
          <cell r="AI20">
            <v>487642</v>
          </cell>
          <cell r="AJ20">
            <v>503750</v>
          </cell>
          <cell r="AK20">
            <v>547142</v>
          </cell>
          <cell r="AL20">
            <v>624390</v>
          </cell>
          <cell r="AM20">
            <v>621155</v>
          </cell>
          <cell r="AN20">
            <v>647593</v>
          </cell>
          <cell r="AO20">
            <v>656004</v>
          </cell>
          <cell r="AP20">
            <v>676047</v>
          </cell>
          <cell r="AQ20">
            <v>701391</v>
          </cell>
          <cell r="AR20">
            <v>716297</v>
          </cell>
          <cell r="AS20">
            <v>758839</v>
          </cell>
          <cell r="AT20">
            <v>795741</v>
          </cell>
          <cell r="AU20">
            <v>795337</v>
          </cell>
          <cell r="AV20">
            <v>769692</v>
          </cell>
          <cell r="AW20">
            <v>776023</v>
          </cell>
          <cell r="AX20">
            <v>801771</v>
          </cell>
          <cell r="AY20">
            <v>847310</v>
          </cell>
          <cell r="AZ20">
            <v>879335</v>
          </cell>
          <cell r="BA20">
            <v>901437</v>
          </cell>
          <cell r="BB20">
            <v>917443</v>
          </cell>
          <cell r="BC20">
            <v>938526</v>
          </cell>
          <cell r="BD20">
            <v>942178</v>
          </cell>
          <cell r="BE20">
            <v>954495</v>
          </cell>
          <cell r="BF20">
            <v>952525</v>
          </cell>
          <cell r="BG20">
            <v>959698</v>
          </cell>
          <cell r="BH20">
            <v>966364</v>
          </cell>
          <cell r="BI20">
            <v>978550</v>
          </cell>
          <cell r="BJ20">
            <v>990587</v>
          </cell>
          <cell r="BK20">
            <v>1033973</v>
          </cell>
          <cell r="BL20">
            <v>1076678</v>
          </cell>
          <cell r="BM20">
            <v>1152369</v>
          </cell>
          <cell r="BN20">
            <v>1188727</v>
          </cell>
          <cell r="BO20">
            <v>1229197</v>
          </cell>
          <cell r="BP20">
            <v>1240707</v>
          </cell>
          <cell r="BQ20">
            <v>1252709</v>
          </cell>
          <cell r="BR20">
            <v>1269098</v>
          </cell>
          <cell r="BS20">
            <v>1327148</v>
          </cell>
          <cell r="BT20">
            <v>1453896</v>
          </cell>
          <cell r="BU20">
            <v>1534794</v>
          </cell>
          <cell r="BV20">
            <v>1564387</v>
          </cell>
          <cell r="BW20">
            <v>1540298</v>
          </cell>
          <cell r="BX20">
            <v>1541139</v>
          </cell>
          <cell r="BY20">
            <v>1555462</v>
          </cell>
        </row>
        <row r="21">
          <cell r="A21" t="str">
            <v>Virginia</v>
          </cell>
          <cell r="B21">
            <v>2408</v>
          </cell>
          <cell r="C21">
            <v>3178</v>
          </cell>
          <cell r="D21">
            <v>4273</v>
          </cell>
          <cell r="E21">
            <v>5406.5</v>
          </cell>
          <cell r="F21">
            <v>6540</v>
          </cell>
          <cell r="G21">
            <v>10738</v>
          </cell>
          <cell r="H21">
            <v>19316</v>
          </cell>
          <cell r="I21">
            <v>26156</v>
          </cell>
          <cell r="J21">
            <v>36455</v>
          </cell>
          <cell r="K21">
            <v>39472</v>
          </cell>
          <cell r="L21">
            <v>37393</v>
          </cell>
          <cell r="M21">
            <v>33666</v>
          </cell>
          <cell r="N21">
            <v>31127</v>
          </cell>
          <cell r="O21">
            <v>31452</v>
          </cell>
          <cell r="P21">
            <v>32137</v>
          </cell>
          <cell r="Q21">
            <v>40007</v>
          </cell>
          <cell r="R21">
            <v>42977</v>
          </cell>
          <cell r="S21">
            <v>42908</v>
          </cell>
          <cell r="T21">
            <v>48865</v>
          </cell>
          <cell r="U21">
            <v>54104</v>
          </cell>
          <cell r="V21">
            <v>57511</v>
          </cell>
          <cell r="W21">
            <v>57986</v>
          </cell>
          <cell r="X21">
            <v>61908</v>
          </cell>
          <cell r="Y21">
            <v>65944</v>
          </cell>
          <cell r="Z21">
            <v>74978</v>
          </cell>
          <cell r="AA21">
            <v>81794</v>
          </cell>
          <cell r="AB21">
            <v>91696</v>
          </cell>
          <cell r="AC21">
            <v>101384</v>
          </cell>
          <cell r="AD21">
            <v>117531</v>
          </cell>
          <cell r="AE21">
            <v>127526</v>
          </cell>
          <cell r="AF21">
            <v>138561</v>
          </cell>
          <cell r="AG21">
            <v>151915</v>
          </cell>
          <cell r="AH21">
            <v>163554</v>
          </cell>
          <cell r="AI21">
            <v>176484</v>
          </cell>
          <cell r="AJ21">
            <v>193277</v>
          </cell>
          <cell r="AK21">
            <v>215851</v>
          </cell>
          <cell r="AL21">
            <v>244671</v>
          </cell>
          <cell r="AM21">
            <v>244276</v>
          </cell>
          <cell r="AN21">
            <v>257529</v>
          </cell>
          <cell r="AO21">
            <v>258368</v>
          </cell>
          <cell r="AP21">
            <v>270599</v>
          </cell>
          <cell r="AQ21">
            <v>280504</v>
          </cell>
          <cell r="AR21">
            <v>286015</v>
          </cell>
          <cell r="AS21">
            <v>281026</v>
          </cell>
          <cell r="AT21">
            <v>288588</v>
          </cell>
          <cell r="AU21">
            <v>283109</v>
          </cell>
          <cell r="AV21">
            <v>292416</v>
          </cell>
          <cell r="AW21">
            <v>308318</v>
          </cell>
          <cell r="AX21">
            <v>319026</v>
          </cell>
          <cell r="AY21">
            <v>320931</v>
          </cell>
          <cell r="AZ21">
            <v>344284</v>
          </cell>
          <cell r="BA21">
            <v>353442</v>
          </cell>
          <cell r="BB21">
            <v>356325</v>
          </cell>
          <cell r="BC21">
            <v>354172</v>
          </cell>
          <cell r="BD21">
            <v>348535</v>
          </cell>
          <cell r="BE21">
            <v>354149</v>
          </cell>
          <cell r="BF21">
            <v>355919</v>
          </cell>
          <cell r="BG21">
            <v>355190</v>
          </cell>
          <cell r="BH21">
            <v>364904</v>
          </cell>
          <cell r="BI21">
            <v>370142</v>
          </cell>
          <cell r="BJ21">
            <v>377970</v>
          </cell>
          <cell r="BK21">
            <v>381893</v>
          </cell>
          <cell r="BL21">
            <v>389853</v>
          </cell>
          <cell r="BM21">
            <v>404966</v>
          </cell>
          <cell r="BN21">
            <v>414881</v>
          </cell>
          <cell r="BO21">
            <v>425181</v>
          </cell>
          <cell r="BP21">
            <v>439166</v>
          </cell>
          <cell r="BQ21">
            <v>456172</v>
          </cell>
          <cell r="BR21">
            <v>478268</v>
          </cell>
          <cell r="BS21">
            <v>500796</v>
          </cell>
          <cell r="BT21">
            <v>546653</v>
          </cell>
          <cell r="BU21">
            <v>561961</v>
          </cell>
          <cell r="BV21">
            <v>588465</v>
          </cell>
          <cell r="BW21">
            <v>588696</v>
          </cell>
          <cell r="BX21">
            <v>583755</v>
          </cell>
          <cell r="BY21">
            <v>577908</v>
          </cell>
        </row>
        <row r="22">
          <cell r="A22" t="str">
            <v>West Virginia</v>
          </cell>
          <cell r="B22">
            <v>325</v>
          </cell>
          <cell r="C22">
            <v>973</v>
          </cell>
          <cell r="D22">
            <v>1174</v>
          </cell>
          <cell r="E22">
            <v>1941</v>
          </cell>
          <cell r="F22">
            <v>2708</v>
          </cell>
          <cell r="G22">
            <v>4334</v>
          </cell>
          <cell r="H22">
            <v>11632</v>
          </cell>
          <cell r="I22">
            <v>14444</v>
          </cell>
          <cell r="J22">
            <v>23474</v>
          </cell>
          <cell r="K22">
            <v>22716</v>
          </cell>
          <cell r="L22">
            <v>22834</v>
          </cell>
          <cell r="M22">
            <v>20384</v>
          </cell>
          <cell r="N22">
            <v>17715</v>
          </cell>
          <cell r="O22">
            <v>17519</v>
          </cell>
          <cell r="P22">
            <v>17730</v>
          </cell>
          <cell r="Q22">
            <v>20453</v>
          </cell>
          <cell r="R22">
            <v>23313</v>
          </cell>
          <cell r="S22">
            <v>25718</v>
          </cell>
          <cell r="T22">
            <v>25885</v>
          </cell>
          <cell r="U22">
            <v>27918</v>
          </cell>
          <cell r="V22">
            <v>28838</v>
          </cell>
          <cell r="W22">
            <v>30044</v>
          </cell>
          <cell r="X22">
            <v>31610</v>
          </cell>
          <cell r="Y22">
            <v>33700</v>
          </cell>
          <cell r="Z22">
            <v>35664</v>
          </cell>
          <cell r="AA22">
            <v>39719</v>
          </cell>
          <cell r="AB22">
            <v>47402</v>
          </cell>
          <cell r="AC22">
            <v>49918</v>
          </cell>
          <cell r="AD22">
            <v>52688</v>
          </cell>
          <cell r="AE22">
            <v>59264</v>
          </cell>
          <cell r="AF22">
            <v>62052</v>
          </cell>
          <cell r="AG22">
            <v>63153</v>
          </cell>
          <cell r="AH22">
            <v>65475</v>
          </cell>
          <cell r="AI22">
            <v>63608</v>
          </cell>
          <cell r="AJ22">
            <v>68201</v>
          </cell>
          <cell r="AK22">
            <v>71250</v>
          </cell>
          <cell r="AL22">
            <v>78619</v>
          </cell>
          <cell r="AM22">
            <v>80156</v>
          </cell>
          <cell r="AN22">
            <v>81121</v>
          </cell>
          <cell r="AO22">
            <v>79007</v>
          </cell>
          <cell r="AP22">
            <v>81335</v>
          </cell>
          <cell r="AQ22">
            <v>81973</v>
          </cell>
          <cell r="AR22">
            <v>82375</v>
          </cell>
          <cell r="AS22">
            <v>82891</v>
          </cell>
          <cell r="AT22">
            <v>83202</v>
          </cell>
          <cell r="AU22">
            <v>79009</v>
          </cell>
          <cell r="AV22">
            <v>76659</v>
          </cell>
          <cell r="AW22">
            <v>76781</v>
          </cell>
          <cell r="AX22">
            <v>77256</v>
          </cell>
          <cell r="AY22">
            <v>80540</v>
          </cell>
          <cell r="AZ22">
            <v>82455</v>
          </cell>
          <cell r="BA22">
            <v>84790</v>
          </cell>
          <cell r="BB22">
            <v>88602</v>
          </cell>
          <cell r="BC22">
            <v>90252</v>
          </cell>
          <cell r="BD22">
            <v>88852</v>
          </cell>
          <cell r="BE22">
            <v>87741</v>
          </cell>
          <cell r="BF22">
            <v>86034</v>
          </cell>
          <cell r="BG22">
            <v>87099</v>
          </cell>
          <cell r="BH22">
            <v>87704</v>
          </cell>
          <cell r="BI22">
            <v>88107</v>
          </cell>
          <cell r="BJ22">
            <v>88657</v>
          </cell>
          <cell r="BK22">
            <v>87888</v>
          </cell>
          <cell r="BL22">
            <v>91319</v>
          </cell>
          <cell r="BM22">
            <v>93723</v>
          </cell>
          <cell r="BN22">
            <v>97005</v>
          </cell>
          <cell r="BO22">
            <v>97884</v>
          </cell>
          <cell r="BP22">
            <v>99547</v>
          </cell>
          <cell r="BQ22">
            <v>100519</v>
          </cell>
          <cell r="BR22">
            <v>116848</v>
          </cell>
          <cell r="BS22">
            <v>125333</v>
          </cell>
          <cell r="BT22">
            <v>144156</v>
          </cell>
          <cell r="BU22">
            <v>152127</v>
          </cell>
          <cell r="BV22">
            <v>111470</v>
          </cell>
          <cell r="BW22">
            <v>104064</v>
          </cell>
          <cell r="BX22">
            <v>102532</v>
          </cell>
          <cell r="BY22">
            <v>99513</v>
          </cell>
        </row>
        <row r="23">
          <cell r="A23" t="str">
            <v>West</v>
          </cell>
          <cell r="B23">
            <v>2454</v>
          </cell>
          <cell r="C23">
            <v>3346</v>
          </cell>
          <cell r="D23">
            <v>4836</v>
          </cell>
          <cell r="E23">
            <v>15911</v>
          </cell>
          <cell r="F23">
            <v>26986</v>
          </cell>
          <cell r="G23">
            <v>60516</v>
          </cell>
          <cell r="H23">
            <v>134603</v>
          </cell>
          <cell r="I23">
            <v>223824</v>
          </cell>
          <cell r="J23">
            <v>342719</v>
          </cell>
          <cell r="K23">
            <v>361394</v>
          </cell>
          <cell r="L23">
            <v>376937</v>
          </cell>
          <cell r="M23">
            <v>357935.5</v>
          </cell>
          <cell r="N23">
            <v>335689</v>
          </cell>
          <cell r="O23">
            <v>358257</v>
          </cell>
          <cell r="P23">
            <v>387463</v>
          </cell>
          <cell r="Q23">
            <v>451002</v>
          </cell>
          <cell r="R23">
            <v>495085</v>
          </cell>
          <cell r="S23">
            <v>561330</v>
          </cell>
          <cell r="T23">
            <v>601308</v>
          </cell>
          <cell r="U23">
            <v>645502</v>
          </cell>
          <cell r="V23">
            <v>793009</v>
          </cell>
          <cell r="W23">
            <v>738563</v>
          </cell>
          <cell r="X23">
            <v>813630</v>
          </cell>
          <cell r="Y23">
            <v>895372</v>
          </cell>
          <cell r="Z23">
            <v>1107245</v>
          </cell>
          <cell r="AA23">
            <v>1224286</v>
          </cell>
          <cell r="AB23">
            <v>1367256</v>
          </cell>
          <cell r="AC23">
            <v>1472977</v>
          </cell>
          <cell r="AD23">
            <v>1594440</v>
          </cell>
          <cell r="AE23">
            <v>1765918</v>
          </cell>
          <cell r="AF23">
            <v>1890917</v>
          </cell>
          <cell r="AG23">
            <v>2061943</v>
          </cell>
          <cell r="AH23">
            <v>2142472</v>
          </cell>
          <cell r="AI23">
            <v>2230382</v>
          </cell>
          <cell r="AJ23">
            <v>2357620</v>
          </cell>
          <cell r="AK23">
            <v>2542597</v>
          </cell>
          <cell r="AL23">
            <v>2802565</v>
          </cell>
          <cell r="AM23">
            <v>2769761</v>
          </cell>
          <cell r="AN23">
            <v>2818588</v>
          </cell>
          <cell r="AO23">
            <v>2743608</v>
          </cell>
          <cell r="AP23">
            <v>2844063</v>
          </cell>
          <cell r="AQ23">
            <v>2978671</v>
          </cell>
          <cell r="AR23">
            <v>3058169</v>
          </cell>
          <cell r="AS23">
            <v>2978982</v>
          </cell>
          <cell r="AT23">
            <v>2884115</v>
          </cell>
          <cell r="AU23">
            <v>2804623</v>
          </cell>
          <cell r="AV23">
            <v>2794727</v>
          </cell>
          <cell r="AW23">
            <v>2935701</v>
          </cell>
          <cell r="AX23">
            <v>3032183</v>
          </cell>
          <cell r="AY23">
            <v>3036923</v>
          </cell>
          <cell r="AZ23">
            <v>3125444</v>
          </cell>
          <cell r="BA23">
            <v>3203027</v>
          </cell>
          <cell r="BB23">
            <v>3474241</v>
          </cell>
          <cell r="BC23">
            <v>3454287</v>
          </cell>
          <cell r="BD23">
            <v>3320215</v>
          </cell>
          <cell r="BE23">
            <v>3337579</v>
          </cell>
          <cell r="BF23">
            <v>3329243</v>
          </cell>
          <cell r="BG23">
            <v>3462669</v>
          </cell>
          <cell r="BH23">
            <v>3548070</v>
          </cell>
          <cell r="BI23">
            <v>3548279</v>
          </cell>
          <cell r="BJ23">
            <v>3677245</v>
          </cell>
          <cell r="BK23">
            <v>3955356</v>
          </cell>
          <cell r="BL23">
            <v>4151187</v>
          </cell>
          <cell r="BM23">
            <v>4341659</v>
          </cell>
          <cell r="BN23">
            <v>4271269</v>
          </cell>
          <cell r="BO23">
            <v>4396788</v>
          </cell>
          <cell r="BP23">
            <v>4497556</v>
          </cell>
          <cell r="BQ23">
            <v>4368899</v>
          </cell>
          <cell r="BR23">
            <v>4732319</v>
          </cell>
          <cell r="BS23">
            <v>5009907</v>
          </cell>
          <cell r="BT23">
            <v>5368891</v>
          </cell>
          <cell r="BU23">
            <v>5337080</v>
          </cell>
          <cell r="BV23">
            <v>4919247</v>
          </cell>
          <cell r="BW23">
            <v>5087668</v>
          </cell>
          <cell r="BX23">
            <v>5035009</v>
          </cell>
          <cell r="BY23">
            <v>5063444</v>
          </cell>
        </row>
        <row r="24">
          <cell r="A24" t="str">
            <v xml:space="preserve">   as a percent of U.S.</v>
          </cell>
          <cell r="B24">
            <v>3.8412501715061422</v>
          </cell>
          <cell r="C24">
            <v>2.8386395005454896</v>
          </cell>
          <cell r="D24">
            <v>3.038965456728167</v>
          </cell>
          <cell r="E24">
            <v>6.1989239406720396</v>
          </cell>
          <cell r="F24">
            <v>7.6184507324564752</v>
          </cell>
          <cell r="G24">
            <v>10.172636958093092</v>
          </cell>
          <cell r="H24">
            <v>12.254148656079416</v>
          </cell>
          <cell r="I24">
            <v>14.992815875408189</v>
          </cell>
          <cell r="J24">
            <v>14.633297595396169</v>
          </cell>
          <cell r="K24">
            <v>15.007782249825999</v>
          </cell>
          <cell r="L24">
            <v>15.431099066201062</v>
          </cell>
          <cell r="M24">
            <v>15.751107891868962</v>
          </cell>
          <cell r="N24">
            <v>15.931259370065812</v>
          </cell>
          <cell r="O24">
            <v>16.76466335388729</v>
          </cell>
          <cell r="P24">
            <v>17.389253537087527</v>
          </cell>
          <cell r="Q24">
            <v>18.216878448720522</v>
          </cell>
          <cell r="R24">
            <v>18.667920030557344</v>
          </cell>
          <cell r="S24">
            <v>19.237854290209782</v>
          </cell>
          <cell r="T24">
            <v>19.796382771943964</v>
          </cell>
          <cell r="U24">
            <v>19.833491365775149</v>
          </cell>
          <cell r="V24">
            <v>21.867447819291446</v>
          </cell>
          <cell r="W24">
            <v>20.693389355287096</v>
          </cell>
          <cell r="X24">
            <v>21.148336228472626</v>
          </cell>
          <cell r="Y24">
            <v>21.519630487208712</v>
          </cell>
          <cell r="Z24">
            <v>23.307148238342108</v>
          </cell>
          <cell r="AA24">
            <v>23.250045197860281</v>
          </cell>
          <cell r="AB24">
            <v>23.145432240002478</v>
          </cell>
          <cell r="AC24">
            <v>23.103278285606464</v>
          </cell>
          <cell r="AD24">
            <v>23.117310885089228</v>
          </cell>
          <cell r="AE24">
            <v>23.552281022968675</v>
          </cell>
          <cell r="AF24">
            <v>23.669505129160306</v>
          </cell>
          <cell r="AG24">
            <v>24.077408087617098</v>
          </cell>
          <cell r="AH24">
            <v>23.987343026399184</v>
          </cell>
          <cell r="AI24">
            <v>24.248448582524105</v>
          </cell>
          <cell r="AJ24">
            <v>24.595563113227723</v>
          </cell>
          <cell r="AK24">
            <v>24.940884756026144</v>
          </cell>
          <cell r="AL24">
            <v>25.139707150060254</v>
          </cell>
          <cell r="AM24">
            <v>25.191927664369455</v>
          </cell>
          <cell r="AN24">
            <v>25.014987667734299</v>
          </cell>
          <cell r="AO24">
            <v>24.404751209426419</v>
          </cell>
          <cell r="AP24">
            <v>24.620091575362689</v>
          </cell>
          <cell r="AQ24">
            <v>24.725238557669584</v>
          </cell>
          <cell r="AR24">
            <v>24.827669127322373</v>
          </cell>
          <cell r="AS24">
            <v>24.091670208193239</v>
          </cell>
          <cell r="AT24">
            <v>23.238427800946791</v>
          </cell>
          <cell r="AU24">
            <v>23.010339061284977</v>
          </cell>
          <cell r="AV24">
            <v>22.921997884572733</v>
          </cell>
          <cell r="AW24">
            <v>23.580861475076883</v>
          </cell>
          <cell r="AX24">
            <v>23.865478292147142</v>
          </cell>
          <cell r="AY24">
            <v>23.34386024382923</v>
          </cell>
          <cell r="AZ24">
            <v>23.180708261758383</v>
          </cell>
          <cell r="BA24">
            <v>23.261000679378167</v>
          </cell>
          <cell r="BB24">
            <v>24.286184936465695</v>
          </cell>
          <cell r="BC24">
            <v>23.931549262402807</v>
          </cell>
          <cell r="BD24">
            <v>23.294832228783097</v>
          </cell>
          <cell r="BE24">
            <v>23.459717122221917</v>
          </cell>
          <cell r="BF24">
            <v>23.489490472598888</v>
          </cell>
          <cell r="BG24">
            <v>24.238451038023566</v>
          </cell>
          <cell r="BH24">
            <v>24.624085836703753</v>
          </cell>
          <cell r="BI24">
            <v>24.448644760667072</v>
          </cell>
          <cell r="BJ24">
            <v>24.845978037267429</v>
          </cell>
          <cell r="BK24">
            <v>25.854004107769402</v>
          </cell>
          <cell r="BL24">
            <v>26.0860671988546</v>
          </cell>
          <cell r="BM24">
            <v>26.158841222944151</v>
          </cell>
          <cell r="BN24">
            <v>25.294970467272499</v>
          </cell>
          <cell r="BO24">
            <v>25.507272272658447</v>
          </cell>
          <cell r="BP24">
            <v>25.741197020869137</v>
          </cell>
          <cell r="BQ24">
            <v>24.961033548941696</v>
          </cell>
          <cell r="BR24">
            <v>25.954915533468913</v>
          </cell>
          <cell r="BS24">
            <v>26.247366373670417</v>
          </cell>
          <cell r="BT24">
            <v>26.105995996545516</v>
          </cell>
          <cell r="BU24">
            <v>25.540086735456857</v>
          </cell>
          <cell r="BV24">
            <v>24.167461932263269</v>
          </cell>
          <cell r="BW24">
            <v>25.096671405814106</v>
          </cell>
          <cell r="BX24">
            <v>25.178621623201575</v>
          </cell>
          <cell r="BY24">
            <v>25.560931984048509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86</v>
          </cell>
          <cell r="I25">
            <v>268</v>
          </cell>
          <cell r="J25">
            <v>299</v>
          </cell>
          <cell r="K25">
            <v>330</v>
          </cell>
          <cell r="L25">
            <v>328</v>
          </cell>
          <cell r="M25">
            <v>298.5</v>
          </cell>
          <cell r="N25">
            <v>269</v>
          </cell>
          <cell r="O25">
            <v>266</v>
          </cell>
          <cell r="P25">
            <v>304</v>
          </cell>
          <cell r="Q25">
            <v>409</v>
          </cell>
          <cell r="R25">
            <v>1122</v>
          </cell>
          <cell r="S25">
            <v>2578</v>
          </cell>
          <cell r="T25">
            <v>2770</v>
          </cell>
          <cell r="U25">
            <v>1977</v>
          </cell>
          <cell r="V25">
            <v>3074</v>
          </cell>
          <cell r="W25">
            <v>2312</v>
          </cell>
          <cell r="X25">
            <v>2990</v>
          </cell>
          <cell r="Y25">
            <v>3878</v>
          </cell>
          <cell r="Z25">
            <v>4400</v>
          </cell>
          <cell r="AA25">
            <v>4209</v>
          </cell>
          <cell r="AB25">
            <v>4734</v>
          </cell>
          <cell r="AC25">
            <v>5590</v>
          </cell>
          <cell r="AD25">
            <v>5836</v>
          </cell>
          <cell r="AE25">
            <v>7193</v>
          </cell>
          <cell r="AF25">
            <v>7514</v>
          </cell>
          <cell r="AG25">
            <v>9471</v>
          </cell>
          <cell r="AH25">
            <v>12342</v>
          </cell>
          <cell r="AI25">
            <v>13745</v>
          </cell>
          <cell r="AJ25">
            <v>13224</v>
          </cell>
          <cell r="AK25">
            <v>14043</v>
          </cell>
          <cell r="AL25">
            <v>13998</v>
          </cell>
          <cell r="AM25">
            <v>18500</v>
          </cell>
          <cell r="AN25">
            <v>21522</v>
          </cell>
          <cell r="AO25">
            <v>26351</v>
          </cell>
          <cell r="AP25">
            <v>20052</v>
          </cell>
          <cell r="AQ25">
            <v>21296</v>
          </cell>
          <cell r="AR25">
            <v>24754</v>
          </cell>
          <cell r="AS25">
            <v>24556</v>
          </cell>
          <cell r="AT25">
            <v>26045</v>
          </cell>
          <cell r="AU25">
            <v>26991</v>
          </cell>
          <cell r="AV25">
            <v>27479</v>
          </cell>
          <cell r="AW25">
            <v>27477</v>
          </cell>
          <cell r="AX25">
            <v>26937</v>
          </cell>
          <cell r="AY25">
            <v>28983</v>
          </cell>
          <cell r="AZ25">
            <v>28627</v>
          </cell>
          <cell r="BA25">
            <v>29833</v>
          </cell>
          <cell r="BB25">
            <v>30793</v>
          </cell>
          <cell r="BC25">
            <v>30902</v>
          </cell>
          <cell r="BD25">
            <v>30638</v>
          </cell>
          <cell r="BE25">
            <v>28798</v>
          </cell>
          <cell r="BF25">
            <v>29348</v>
          </cell>
          <cell r="BG25">
            <v>28806</v>
          </cell>
          <cell r="BH25">
            <v>27915</v>
          </cell>
          <cell r="BI25">
            <v>27652</v>
          </cell>
          <cell r="BJ25">
            <v>26948</v>
          </cell>
          <cell r="BK25">
            <v>27953</v>
          </cell>
          <cell r="BL25">
            <v>27756</v>
          </cell>
          <cell r="BM25">
            <v>29546</v>
          </cell>
          <cell r="BN25">
            <v>31035</v>
          </cell>
          <cell r="BO25">
            <v>30869</v>
          </cell>
          <cell r="BP25">
            <v>30231</v>
          </cell>
          <cell r="BQ25">
            <v>29853</v>
          </cell>
          <cell r="BR25">
            <v>30616</v>
          </cell>
          <cell r="BS25">
            <v>30717</v>
          </cell>
          <cell r="BT25">
            <v>32444</v>
          </cell>
          <cell r="BU25">
            <v>33653</v>
          </cell>
          <cell r="BV25">
            <v>34932</v>
          </cell>
          <cell r="BW25">
            <v>32797</v>
          </cell>
          <cell r="BX25">
            <v>34890</v>
          </cell>
          <cell r="BY25">
            <v>34331</v>
          </cell>
        </row>
        <row r="26">
          <cell r="A26" t="str">
            <v>Arizona</v>
          </cell>
          <cell r="B26">
            <v>0</v>
          </cell>
          <cell r="C26">
            <v>0</v>
          </cell>
          <cell r="D26">
            <v>31</v>
          </cell>
          <cell r="E26">
            <v>219</v>
          </cell>
          <cell r="F26">
            <v>407</v>
          </cell>
          <cell r="G26">
            <v>1357</v>
          </cell>
          <cell r="H26">
            <v>3742</v>
          </cell>
          <cell r="I26">
            <v>5969</v>
          </cell>
          <cell r="J26">
            <v>10608</v>
          </cell>
          <cell r="K26">
            <v>11276</v>
          </cell>
          <cell r="L26">
            <v>13144</v>
          </cell>
          <cell r="M26">
            <v>12975</v>
          </cell>
          <cell r="N26">
            <v>12012</v>
          </cell>
          <cell r="O26">
            <v>11609</v>
          </cell>
          <cell r="P26">
            <v>13575</v>
          </cell>
          <cell r="Q26">
            <v>15687</v>
          </cell>
          <cell r="R26">
            <v>19329</v>
          </cell>
          <cell r="S26">
            <v>22528</v>
          </cell>
          <cell r="T26">
            <v>24844</v>
          </cell>
          <cell r="U26">
            <v>29607</v>
          </cell>
          <cell r="V26">
            <v>33121</v>
          </cell>
          <cell r="W26">
            <v>34344</v>
          </cell>
          <cell r="X26">
            <v>38239</v>
          </cell>
          <cell r="Y26">
            <v>43736</v>
          </cell>
          <cell r="Z26">
            <v>50375</v>
          </cell>
          <cell r="AA26">
            <v>61834</v>
          </cell>
          <cell r="AB26">
            <v>72503</v>
          </cell>
          <cell r="AC26">
            <v>73295</v>
          </cell>
          <cell r="AD26">
            <v>78549</v>
          </cell>
          <cell r="AE26">
            <v>90944</v>
          </cell>
          <cell r="AF26">
            <v>97692</v>
          </cell>
          <cell r="AG26">
            <v>109821</v>
          </cell>
          <cell r="AH26">
            <v>118434</v>
          </cell>
          <cell r="AI26">
            <v>123722</v>
          </cell>
          <cell r="AJ26">
            <v>138188</v>
          </cell>
          <cell r="AK26">
            <v>152299</v>
          </cell>
          <cell r="AL26">
            <v>173542</v>
          </cell>
          <cell r="AM26">
            <v>174687</v>
          </cell>
          <cell r="AN26">
            <v>181503</v>
          </cell>
          <cell r="AO26">
            <v>176612</v>
          </cell>
          <cell r="AP26">
            <v>188976</v>
          </cell>
          <cell r="AQ26">
            <v>202716</v>
          </cell>
          <cell r="AR26">
            <v>205169</v>
          </cell>
          <cell r="AS26">
            <v>210683</v>
          </cell>
          <cell r="AT26">
            <v>213437</v>
          </cell>
          <cell r="AU26">
            <v>210029</v>
          </cell>
          <cell r="AV26">
            <v>216854</v>
          </cell>
          <cell r="AW26">
            <v>226595</v>
          </cell>
          <cell r="AX26">
            <v>237233</v>
          </cell>
          <cell r="AY26">
            <v>258792</v>
          </cell>
          <cell r="AZ26">
            <v>252625</v>
          </cell>
          <cell r="BA26">
            <v>264148</v>
          </cell>
          <cell r="BB26">
            <v>272971</v>
          </cell>
          <cell r="BC26">
            <v>274671</v>
          </cell>
          <cell r="BD26">
            <v>272300</v>
          </cell>
          <cell r="BE26">
            <v>274932</v>
          </cell>
          <cell r="BF26">
            <v>273981</v>
          </cell>
          <cell r="BG26">
            <v>288036</v>
          </cell>
          <cell r="BH26">
            <v>292592</v>
          </cell>
          <cell r="BI26">
            <v>302123</v>
          </cell>
          <cell r="BJ26">
            <v>326159</v>
          </cell>
          <cell r="BK26">
            <v>342490</v>
          </cell>
          <cell r="BL26">
            <v>366485</v>
          </cell>
          <cell r="BM26">
            <v>401605</v>
          </cell>
          <cell r="BN26">
            <v>430661</v>
          </cell>
          <cell r="BO26">
            <v>490925</v>
          </cell>
          <cell r="BP26">
            <v>545597</v>
          </cell>
          <cell r="BQ26">
            <v>401819</v>
          </cell>
          <cell r="BR26">
            <v>624147</v>
          </cell>
          <cell r="BS26">
            <v>704245</v>
          </cell>
          <cell r="BT26">
            <v>831828</v>
          </cell>
          <cell r="BU26">
            <v>792105</v>
          </cell>
          <cell r="BV26">
            <v>464753</v>
          </cell>
          <cell r="BW26">
            <v>715299</v>
          </cell>
          <cell r="BX26">
            <v>670290</v>
          </cell>
          <cell r="BY26">
            <v>651668</v>
          </cell>
        </row>
        <row r="27">
          <cell r="A27" t="str">
            <v>California</v>
          </cell>
          <cell r="B27">
            <v>1790</v>
          </cell>
          <cell r="C27">
            <v>2155</v>
          </cell>
          <cell r="D27">
            <v>3209</v>
          </cell>
          <cell r="E27">
            <v>7301.5</v>
          </cell>
          <cell r="F27">
            <v>11394</v>
          </cell>
          <cell r="G27">
            <v>24257</v>
          </cell>
          <cell r="H27">
            <v>69087</v>
          </cell>
          <cell r="I27">
            <v>120290</v>
          </cell>
          <cell r="J27">
            <v>178663</v>
          </cell>
          <cell r="K27">
            <v>190650</v>
          </cell>
          <cell r="L27">
            <v>200447</v>
          </cell>
          <cell r="M27">
            <v>193509</v>
          </cell>
          <cell r="N27">
            <v>188068</v>
          </cell>
          <cell r="O27">
            <v>211156</v>
          </cell>
          <cell r="P27">
            <v>233932</v>
          </cell>
          <cell r="Q27">
            <v>277016</v>
          </cell>
          <cell r="R27">
            <v>300043</v>
          </cell>
          <cell r="S27">
            <v>340769</v>
          </cell>
          <cell r="T27">
            <v>368326</v>
          </cell>
          <cell r="U27">
            <v>386520</v>
          </cell>
          <cell r="V27">
            <v>507302</v>
          </cell>
          <cell r="W27">
            <v>447998</v>
          </cell>
          <cell r="X27">
            <v>499505</v>
          </cell>
          <cell r="Y27">
            <v>551524</v>
          </cell>
          <cell r="Z27">
            <v>718480</v>
          </cell>
          <cell r="AA27">
            <v>789330</v>
          </cell>
          <cell r="AB27">
            <v>866746</v>
          </cell>
          <cell r="AC27">
            <v>915260</v>
          </cell>
          <cell r="AD27">
            <v>974426</v>
          </cell>
          <cell r="AE27">
            <v>1103594</v>
          </cell>
          <cell r="AF27">
            <v>1149148</v>
          </cell>
          <cell r="AG27">
            <v>1257043</v>
          </cell>
          <cell r="AH27">
            <v>1304738</v>
          </cell>
          <cell r="AI27">
            <v>1375614</v>
          </cell>
          <cell r="AJ27">
            <v>1469738</v>
          </cell>
          <cell r="AK27">
            <v>1597724</v>
          </cell>
          <cell r="AL27">
            <v>1788356</v>
          </cell>
          <cell r="AM27">
            <v>1727832</v>
          </cell>
          <cell r="AN27">
            <v>1743448</v>
          </cell>
          <cell r="AO27">
            <v>1650271</v>
          </cell>
          <cell r="AP27">
            <v>1698788</v>
          </cell>
          <cell r="AQ27">
            <v>1791088</v>
          </cell>
          <cell r="AR27">
            <v>1885842</v>
          </cell>
          <cell r="AS27">
            <v>1843043</v>
          </cell>
          <cell r="AT27">
            <v>1730924</v>
          </cell>
          <cell r="AU27">
            <v>1665233</v>
          </cell>
          <cell r="AV27">
            <v>1650516</v>
          </cell>
          <cell r="AW27">
            <v>1727295</v>
          </cell>
          <cell r="AX27">
            <v>1788170</v>
          </cell>
          <cell r="AY27">
            <v>1754478</v>
          </cell>
          <cell r="AZ27">
            <v>1802884</v>
          </cell>
          <cell r="BA27">
            <v>1808740</v>
          </cell>
          <cell r="BB27">
            <v>2024274</v>
          </cell>
          <cell r="BC27">
            <v>1978003</v>
          </cell>
          <cell r="BD27">
            <v>1836349</v>
          </cell>
          <cell r="BE27">
            <v>1835791</v>
          </cell>
          <cell r="BF27">
            <v>1817042</v>
          </cell>
          <cell r="BG27">
            <v>1900099</v>
          </cell>
          <cell r="BH27">
            <v>1950596</v>
          </cell>
          <cell r="BI27">
            <v>1949508</v>
          </cell>
          <cell r="BJ27">
            <v>2017483</v>
          </cell>
          <cell r="BK27">
            <v>2256708</v>
          </cell>
          <cell r="BL27">
            <v>2380090</v>
          </cell>
          <cell r="BM27">
            <v>2474024</v>
          </cell>
          <cell r="BN27">
            <v>2338846</v>
          </cell>
          <cell r="BO27">
            <v>2374045</v>
          </cell>
          <cell r="BP27">
            <v>2399833</v>
          </cell>
          <cell r="BQ27">
            <v>2434121</v>
          </cell>
          <cell r="BR27">
            <v>2529522</v>
          </cell>
          <cell r="BS27">
            <v>2652241</v>
          </cell>
          <cell r="BT27">
            <v>2749865</v>
          </cell>
          <cell r="BU27">
            <v>2708363</v>
          </cell>
          <cell r="BV27">
            <v>2678723</v>
          </cell>
          <cell r="BW27">
            <v>2611020</v>
          </cell>
          <cell r="BX27">
            <v>2625689</v>
          </cell>
          <cell r="BY27">
            <v>2686520</v>
          </cell>
        </row>
        <row r="28">
          <cell r="A28" t="str">
            <v>Colorado</v>
          </cell>
          <cell r="B28">
            <v>0</v>
          </cell>
          <cell r="C28">
            <v>195</v>
          </cell>
          <cell r="D28">
            <v>402</v>
          </cell>
          <cell r="E28">
            <v>2501.5</v>
          </cell>
          <cell r="F28">
            <v>4601</v>
          </cell>
          <cell r="G28">
            <v>6050</v>
          </cell>
          <cell r="H28">
            <v>11290</v>
          </cell>
          <cell r="I28">
            <v>17376</v>
          </cell>
          <cell r="J28">
            <v>32809</v>
          </cell>
          <cell r="K28">
            <v>34278</v>
          </cell>
          <cell r="L28">
            <v>35063</v>
          </cell>
          <cell r="M28">
            <v>32350</v>
          </cell>
          <cell r="N28">
            <v>29100</v>
          </cell>
          <cell r="O28">
            <v>27391</v>
          </cell>
          <cell r="P28">
            <v>25867</v>
          </cell>
          <cell r="Q28">
            <v>28884</v>
          </cell>
          <cell r="R28">
            <v>31846</v>
          </cell>
          <cell r="S28">
            <v>37231</v>
          </cell>
          <cell r="T28">
            <v>39785</v>
          </cell>
          <cell r="U28">
            <v>44778</v>
          </cell>
          <cell r="V28">
            <v>45745</v>
          </cell>
          <cell r="W28">
            <v>47579</v>
          </cell>
          <cell r="X28">
            <v>49707</v>
          </cell>
          <cell r="Y28">
            <v>52640</v>
          </cell>
          <cell r="Z28">
            <v>57885</v>
          </cell>
          <cell r="AA28">
            <v>64809</v>
          </cell>
          <cell r="AB28">
            <v>74285</v>
          </cell>
          <cell r="AC28">
            <v>83313</v>
          </cell>
          <cell r="AD28">
            <v>93309</v>
          </cell>
          <cell r="AE28">
            <v>102822</v>
          </cell>
          <cell r="AF28">
            <v>111893</v>
          </cell>
          <cell r="AG28">
            <v>123395</v>
          </cell>
          <cell r="AH28">
            <v>128160</v>
          </cell>
          <cell r="AI28">
            <v>129153</v>
          </cell>
          <cell r="AJ28">
            <v>131993</v>
          </cell>
          <cell r="AK28">
            <v>143093</v>
          </cell>
          <cell r="AL28">
            <v>149814</v>
          </cell>
          <cell r="AM28">
            <v>149455</v>
          </cell>
          <cell r="AN28">
            <v>153967</v>
          </cell>
          <cell r="AO28">
            <v>152359</v>
          </cell>
          <cell r="AP28">
            <v>156100</v>
          </cell>
          <cell r="AQ28">
            <v>162916</v>
          </cell>
          <cell r="AR28">
            <v>167977</v>
          </cell>
          <cell r="AS28">
            <v>171821</v>
          </cell>
          <cell r="AT28">
            <v>172650</v>
          </cell>
          <cell r="AU28">
            <v>164394</v>
          </cell>
          <cell r="AV28">
            <v>161314</v>
          </cell>
          <cell r="AW28">
            <v>177333</v>
          </cell>
          <cell r="AX28">
            <v>183583</v>
          </cell>
          <cell r="AY28">
            <v>186912</v>
          </cell>
          <cell r="AZ28">
            <v>201114</v>
          </cell>
          <cell r="BA28">
            <v>227131</v>
          </cell>
          <cell r="BB28">
            <v>235108</v>
          </cell>
          <cell r="BC28">
            <v>241352</v>
          </cell>
          <cell r="BD28">
            <v>239805</v>
          </cell>
          <cell r="BE28">
            <v>241295</v>
          </cell>
          <cell r="BF28">
            <v>242739</v>
          </cell>
          <cell r="BG28">
            <v>245112</v>
          </cell>
          <cell r="BH28">
            <v>252245</v>
          </cell>
          <cell r="BI28">
            <v>257247</v>
          </cell>
          <cell r="BJ28">
            <v>261744</v>
          </cell>
          <cell r="BK28">
            <v>263872</v>
          </cell>
          <cell r="BL28">
            <v>269292</v>
          </cell>
          <cell r="BM28">
            <v>282343</v>
          </cell>
          <cell r="BN28">
            <v>289243</v>
          </cell>
          <cell r="BO28">
            <v>300914</v>
          </cell>
          <cell r="BP28">
            <v>302672</v>
          </cell>
          <cell r="BQ28">
            <v>290612</v>
          </cell>
          <cell r="BR28">
            <v>310637</v>
          </cell>
          <cell r="BS28">
            <v>325232</v>
          </cell>
          <cell r="BT28">
            <v>354242</v>
          </cell>
          <cell r="BU28">
            <v>371639</v>
          </cell>
          <cell r="BV28">
            <v>335649</v>
          </cell>
          <cell r="BW28">
            <v>330684</v>
          </cell>
          <cell r="BX28">
            <v>327080</v>
          </cell>
          <cell r="BY28">
            <v>318854</v>
          </cell>
        </row>
        <row r="29">
          <cell r="A29" t="str">
            <v>Hawaii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198</v>
          </cell>
          <cell r="H29">
            <v>1005</v>
          </cell>
          <cell r="I29">
            <v>2730</v>
          </cell>
          <cell r="J29">
            <v>3524</v>
          </cell>
          <cell r="K29">
            <v>4318</v>
          </cell>
          <cell r="L29">
            <v>4822</v>
          </cell>
          <cell r="M29">
            <v>4850</v>
          </cell>
          <cell r="N29">
            <v>4878</v>
          </cell>
          <cell r="O29">
            <v>2469</v>
          </cell>
          <cell r="P29">
            <v>4619</v>
          </cell>
          <cell r="Q29">
            <v>5364</v>
          </cell>
          <cell r="R29">
            <v>6273</v>
          </cell>
          <cell r="S29">
            <v>6577</v>
          </cell>
          <cell r="T29">
            <v>7665</v>
          </cell>
          <cell r="U29">
            <v>8399</v>
          </cell>
          <cell r="V29">
            <v>9769</v>
          </cell>
          <cell r="W29">
            <v>10396</v>
          </cell>
          <cell r="X29">
            <v>11697</v>
          </cell>
          <cell r="Y29">
            <v>12999</v>
          </cell>
          <cell r="Z29">
            <v>14466</v>
          </cell>
          <cell r="AA29">
            <v>15968</v>
          </cell>
          <cell r="AB29">
            <v>19247</v>
          </cell>
          <cell r="AC29">
            <v>22762</v>
          </cell>
          <cell r="AD29">
            <v>27847</v>
          </cell>
          <cell r="AE29">
            <v>25614</v>
          </cell>
          <cell r="AF29">
            <v>33586</v>
          </cell>
          <cell r="AG29">
            <v>36562</v>
          </cell>
          <cell r="AH29">
            <v>40466</v>
          </cell>
          <cell r="AI29">
            <v>42542</v>
          </cell>
          <cell r="AJ29">
            <v>42617</v>
          </cell>
          <cell r="AK29">
            <v>44776</v>
          </cell>
          <cell r="AL29">
            <v>47739</v>
          </cell>
          <cell r="AM29">
            <v>48119</v>
          </cell>
          <cell r="AN29">
            <v>48617</v>
          </cell>
          <cell r="AO29">
            <v>49310</v>
          </cell>
          <cell r="AP29">
            <v>48994</v>
          </cell>
          <cell r="AQ29">
            <v>49009</v>
          </cell>
          <cell r="AR29">
            <v>50066</v>
          </cell>
          <cell r="AS29">
            <v>53395</v>
          </cell>
          <cell r="AT29">
            <v>53933</v>
          </cell>
          <cell r="AU29">
            <v>51917</v>
          </cell>
          <cell r="AV29">
            <v>51863</v>
          </cell>
          <cell r="AW29">
            <v>51697</v>
          </cell>
          <cell r="AX29">
            <v>52291</v>
          </cell>
          <cell r="AY29">
            <v>52297</v>
          </cell>
          <cell r="AZ29">
            <v>54188</v>
          </cell>
          <cell r="BA29">
            <v>56436</v>
          </cell>
          <cell r="BB29">
            <v>57302</v>
          </cell>
          <cell r="BC29">
            <v>61162</v>
          </cell>
          <cell r="BD29">
            <v>62871</v>
          </cell>
          <cell r="BE29">
            <v>64322</v>
          </cell>
          <cell r="BF29">
            <v>63198</v>
          </cell>
          <cell r="BG29">
            <v>62844</v>
          </cell>
          <cell r="BH29">
            <v>61514</v>
          </cell>
          <cell r="BI29">
            <v>61615</v>
          </cell>
          <cell r="BJ29">
            <v>62578</v>
          </cell>
          <cell r="BK29">
            <v>60182</v>
          </cell>
          <cell r="BL29">
            <v>62079</v>
          </cell>
          <cell r="BM29">
            <v>65368</v>
          </cell>
          <cell r="BN29">
            <v>67390</v>
          </cell>
          <cell r="BO29">
            <v>67225</v>
          </cell>
          <cell r="BP29">
            <v>67083</v>
          </cell>
          <cell r="BQ29">
            <v>66893</v>
          </cell>
          <cell r="BR29">
            <v>66601</v>
          </cell>
          <cell r="BS29">
            <v>70104</v>
          </cell>
          <cell r="BT29">
            <v>74809</v>
          </cell>
          <cell r="BU29">
            <v>77965</v>
          </cell>
          <cell r="BV29">
            <v>79018</v>
          </cell>
          <cell r="BW29">
            <v>78456</v>
          </cell>
          <cell r="BX29">
            <v>76434</v>
          </cell>
          <cell r="BY29">
            <v>73505</v>
          </cell>
        </row>
        <row r="30">
          <cell r="A30" t="str">
            <v>Idaho</v>
          </cell>
          <cell r="B30">
            <v>0</v>
          </cell>
          <cell r="C30">
            <v>0</v>
          </cell>
          <cell r="D30">
            <v>0</v>
          </cell>
          <cell r="E30">
            <v>362</v>
          </cell>
          <cell r="F30">
            <v>724</v>
          </cell>
          <cell r="G30">
            <v>2322</v>
          </cell>
          <cell r="H30">
            <v>3812</v>
          </cell>
          <cell r="I30">
            <v>6615</v>
          </cell>
          <cell r="J30">
            <v>8381</v>
          </cell>
          <cell r="K30">
            <v>8242</v>
          </cell>
          <cell r="L30">
            <v>8266</v>
          </cell>
          <cell r="M30">
            <v>7673</v>
          </cell>
          <cell r="N30">
            <v>6405</v>
          </cell>
          <cell r="O30">
            <v>6892</v>
          </cell>
          <cell r="P30">
            <v>7041</v>
          </cell>
          <cell r="Q30">
            <v>7953</v>
          </cell>
          <cell r="R30">
            <v>8250</v>
          </cell>
          <cell r="S30">
            <v>9692</v>
          </cell>
          <cell r="T30">
            <v>10197</v>
          </cell>
          <cell r="U30">
            <v>10829</v>
          </cell>
          <cell r="V30">
            <v>12579</v>
          </cell>
          <cell r="W30">
            <v>11551</v>
          </cell>
          <cell r="X30">
            <v>12412</v>
          </cell>
          <cell r="Y30">
            <v>13912</v>
          </cell>
          <cell r="Z30">
            <v>16565</v>
          </cell>
          <cell r="AA30">
            <v>18129</v>
          </cell>
          <cell r="AB30">
            <v>20788</v>
          </cell>
          <cell r="AC30">
            <v>23794</v>
          </cell>
          <cell r="AD30">
            <v>26372</v>
          </cell>
          <cell r="AE30">
            <v>27789</v>
          </cell>
          <cell r="AF30">
            <v>31450</v>
          </cell>
          <cell r="AG30">
            <v>34567</v>
          </cell>
          <cell r="AH30">
            <v>35591</v>
          </cell>
          <cell r="AI30">
            <v>35127</v>
          </cell>
          <cell r="AJ30">
            <v>35198</v>
          </cell>
          <cell r="AK30">
            <v>35714</v>
          </cell>
          <cell r="AL30">
            <v>39075</v>
          </cell>
          <cell r="AM30">
            <v>38439</v>
          </cell>
          <cell r="AN30">
            <v>40200</v>
          </cell>
          <cell r="AO30">
            <v>39255</v>
          </cell>
          <cell r="AP30">
            <v>40661</v>
          </cell>
          <cell r="AQ30">
            <v>43018</v>
          </cell>
          <cell r="AR30">
            <v>42758</v>
          </cell>
          <cell r="AS30">
            <v>42975</v>
          </cell>
          <cell r="AT30">
            <v>42911</v>
          </cell>
          <cell r="AU30">
            <v>43303</v>
          </cell>
          <cell r="AV30">
            <v>42668</v>
          </cell>
          <cell r="AW30">
            <v>45260</v>
          </cell>
          <cell r="AX30">
            <v>45567</v>
          </cell>
          <cell r="AY30">
            <v>46338</v>
          </cell>
          <cell r="AZ30">
            <v>48969</v>
          </cell>
          <cell r="BA30">
            <v>51881</v>
          </cell>
          <cell r="BB30">
            <v>55397</v>
          </cell>
          <cell r="BC30">
            <v>57798</v>
          </cell>
          <cell r="BD30">
            <v>58768</v>
          </cell>
          <cell r="BE30">
            <v>60393</v>
          </cell>
          <cell r="BF30">
            <v>59566</v>
          </cell>
          <cell r="BG30">
            <v>60411</v>
          </cell>
          <cell r="BH30">
            <v>61641</v>
          </cell>
          <cell r="BI30">
            <v>63085</v>
          </cell>
          <cell r="BJ30">
            <v>64661</v>
          </cell>
          <cell r="BK30">
            <v>65594</v>
          </cell>
          <cell r="BL30">
            <v>69674</v>
          </cell>
          <cell r="BM30">
            <v>72072</v>
          </cell>
          <cell r="BN30">
            <v>75370</v>
          </cell>
          <cell r="BO30">
            <v>76311</v>
          </cell>
          <cell r="BP30">
            <v>77708</v>
          </cell>
          <cell r="BQ30">
            <v>77872</v>
          </cell>
          <cell r="BR30">
            <v>78846</v>
          </cell>
          <cell r="BS30">
            <v>80456</v>
          </cell>
          <cell r="BT30">
            <v>85618</v>
          </cell>
          <cell r="BU30">
            <v>85201</v>
          </cell>
          <cell r="BV30">
            <v>90142</v>
          </cell>
          <cell r="BW30">
            <v>108008</v>
          </cell>
          <cell r="BX30">
            <v>109318</v>
          </cell>
          <cell r="BY30">
            <v>118953</v>
          </cell>
        </row>
        <row r="31">
          <cell r="A31" t="str">
            <v>Montana</v>
          </cell>
          <cell r="B31">
            <v>0</v>
          </cell>
          <cell r="C31">
            <v>0</v>
          </cell>
          <cell r="D31">
            <v>37</v>
          </cell>
          <cell r="E31">
            <v>324.5</v>
          </cell>
          <cell r="F31">
            <v>612</v>
          </cell>
          <cell r="G31">
            <v>2048</v>
          </cell>
          <cell r="H31">
            <v>3897</v>
          </cell>
          <cell r="I31">
            <v>6685</v>
          </cell>
          <cell r="J31">
            <v>8900</v>
          </cell>
          <cell r="K31">
            <v>8855</v>
          </cell>
          <cell r="L31">
            <v>8622</v>
          </cell>
          <cell r="M31">
            <v>7543</v>
          </cell>
          <cell r="N31">
            <v>6587</v>
          </cell>
          <cell r="O31">
            <v>6652</v>
          </cell>
          <cell r="P31">
            <v>7098</v>
          </cell>
          <cell r="Q31">
            <v>7834</v>
          </cell>
          <cell r="R31">
            <v>9288</v>
          </cell>
          <cell r="S31">
            <v>9967</v>
          </cell>
          <cell r="T31">
            <v>10354</v>
          </cell>
          <cell r="U31">
            <v>11235</v>
          </cell>
          <cell r="V31">
            <v>12408</v>
          </cell>
          <cell r="W31">
            <v>13080</v>
          </cell>
          <cell r="X31">
            <v>13869</v>
          </cell>
          <cell r="Y31">
            <v>14997</v>
          </cell>
          <cell r="Z31">
            <v>16295</v>
          </cell>
          <cell r="AA31">
            <v>17870</v>
          </cell>
          <cell r="AB31">
            <v>20308</v>
          </cell>
          <cell r="AC31">
            <v>21410</v>
          </cell>
          <cell r="AD31">
            <v>23175</v>
          </cell>
          <cell r="AE31">
            <v>25560</v>
          </cell>
          <cell r="AF31">
            <v>28868</v>
          </cell>
          <cell r="AG31">
            <v>30062</v>
          </cell>
          <cell r="AH31">
            <v>29421</v>
          </cell>
          <cell r="AI31">
            <v>28195</v>
          </cell>
          <cell r="AJ31">
            <v>27317</v>
          </cell>
          <cell r="AK31">
            <v>28092</v>
          </cell>
          <cell r="AL31">
            <v>30843</v>
          </cell>
          <cell r="AM31">
            <v>29713</v>
          </cell>
          <cell r="AN31">
            <v>31646</v>
          </cell>
          <cell r="AO31">
            <v>31103</v>
          </cell>
          <cell r="AP31">
            <v>31906</v>
          </cell>
          <cell r="AQ31">
            <v>35177</v>
          </cell>
          <cell r="AR31">
            <v>35959</v>
          </cell>
          <cell r="AS31">
            <v>36811</v>
          </cell>
          <cell r="AT31">
            <v>37877</v>
          </cell>
          <cell r="AU31">
            <v>37061</v>
          </cell>
          <cell r="AV31">
            <v>35958</v>
          </cell>
          <cell r="AW31">
            <v>35238</v>
          </cell>
          <cell r="AX31">
            <v>35882</v>
          </cell>
          <cell r="AY31">
            <v>35777</v>
          </cell>
          <cell r="AZ31">
            <v>37660</v>
          </cell>
          <cell r="BA31">
            <v>35876</v>
          </cell>
          <cell r="BB31">
            <v>37821</v>
          </cell>
          <cell r="BC31">
            <v>39644</v>
          </cell>
          <cell r="BD31">
            <v>39557</v>
          </cell>
          <cell r="BE31">
            <v>40095</v>
          </cell>
          <cell r="BF31">
            <v>42674</v>
          </cell>
          <cell r="BG31">
            <v>43550</v>
          </cell>
          <cell r="BH31">
            <v>44141</v>
          </cell>
          <cell r="BI31">
            <v>44150</v>
          </cell>
          <cell r="BJ31">
            <v>43114</v>
          </cell>
          <cell r="BK31">
            <v>42240</v>
          </cell>
          <cell r="BL31">
            <v>44932</v>
          </cell>
          <cell r="BM31">
            <v>45111</v>
          </cell>
          <cell r="BN31">
            <v>47240</v>
          </cell>
          <cell r="BO31">
            <v>47173</v>
          </cell>
          <cell r="BP31">
            <v>47850</v>
          </cell>
          <cell r="BQ31">
            <v>47501</v>
          </cell>
          <cell r="BR31">
            <v>47371</v>
          </cell>
          <cell r="BS31">
            <v>47840</v>
          </cell>
          <cell r="BT31">
            <v>51886</v>
          </cell>
          <cell r="BU31">
            <v>53312</v>
          </cell>
          <cell r="BV31">
            <v>54042</v>
          </cell>
          <cell r="BW31">
            <v>53254</v>
          </cell>
          <cell r="BX31">
            <v>52777</v>
          </cell>
          <cell r="BY31">
            <v>51942</v>
          </cell>
        </row>
        <row r="32">
          <cell r="A32" t="str">
            <v>Nevada</v>
          </cell>
          <cell r="B32">
            <v>0</v>
          </cell>
          <cell r="C32">
            <v>35</v>
          </cell>
          <cell r="D32">
            <v>52</v>
          </cell>
          <cell r="E32">
            <v>143.5</v>
          </cell>
          <cell r="F32">
            <v>235</v>
          </cell>
          <cell r="G32">
            <v>430</v>
          </cell>
          <cell r="H32">
            <v>1046</v>
          </cell>
          <cell r="I32">
            <v>1267</v>
          </cell>
          <cell r="J32">
            <v>1964</v>
          </cell>
          <cell r="K32">
            <v>1769</v>
          </cell>
          <cell r="L32">
            <v>1775</v>
          </cell>
          <cell r="M32">
            <v>1466</v>
          </cell>
          <cell r="N32">
            <v>1212</v>
          </cell>
          <cell r="O32">
            <v>1251</v>
          </cell>
          <cell r="P32">
            <v>1321</v>
          </cell>
          <cell r="Q32">
            <v>1763</v>
          </cell>
          <cell r="R32">
            <v>1851</v>
          </cell>
          <cell r="S32">
            <v>2485</v>
          </cell>
          <cell r="T32">
            <v>2352</v>
          </cell>
          <cell r="U32">
            <v>3354</v>
          </cell>
          <cell r="V32">
            <v>3964</v>
          </cell>
          <cell r="W32">
            <v>4141</v>
          </cell>
          <cell r="X32">
            <v>4738</v>
          </cell>
          <cell r="Y32">
            <v>4761</v>
          </cell>
          <cell r="Z32">
            <v>5599</v>
          </cell>
          <cell r="AA32">
            <v>6814</v>
          </cell>
          <cell r="AB32">
            <v>8039</v>
          </cell>
          <cell r="AC32">
            <v>8374</v>
          </cell>
          <cell r="AD32">
            <v>8575</v>
          </cell>
          <cell r="AE32">
            <v>10109</v>
          </cell>
          <cell r="AF32">
            <v>12746</v>
          </cell>
          <cell r="AG32">
            <v>13669</v>
          </cell>
          <cell r="AH32">
            <v>15065</v>
          </cell>
          <cell r="AI32">
            <v>17271</v>
          </cell>
          <cell r="AJ32">
            <v>20044</v>
          </cell>
          <cell r="AK32">
            <v>26274</v>
          </cell>
          <cell r="AL32">
            <v>30187</v>
          </cell>
          <cell r="AM32">
            <v>29995</v>
          </cell>
          <cell r="AN32">
            <v>31412</v>
          </cell>
          <cell r="AO32">
            <v>33539</v>
          </cell>
          <cell r="AP32">
            <v>35935</v>
          </cell>
          <cell r="AQ32">
            <v>40455</v>
          </cell>
          <cell r="AR32">
            <v>39936</v>
          </cell>
          <cell r="AS32">
            <v>42212</v>
          </cell>
          <cell r="AT32">
            <v>43768</v>
          </cell>
          <cell r="AU32">
            <v>43007</v>
          </cell>
          <cell r="AV32">
            <v>43656</v>
          </cell>
          <cell r="AW32">
            <v>46796</v>
          </cell>
          <cell r="AX32">
            <v>48063</v>
          </cell>
          <cell r="AY32">
            <v>48831</v>
          </cell>
          <cell r="AZ32">
            <v>56471</v>
          </cell>
          <cell r="BA32">
            <v>61728</v>
          </cell>
          <cell r="BB32">
            <v>62664</v>
          </cell>
          <cell r="BC32">
            <v>63877</v>
          </cell>
          <cell r="BD32">
            <v>63947</v>
          </cell>
          <cell r="BE32">
            <v>64085</v>
          </cell>
          <cell r="BF32">
            <v>67826</v>
          </cell>
          <cell r="BG32">
            <v>73970</v>
          </cell>
          <cell r="BH32">
            <v>76417</v>
          </cell>
          <cell r="BI32">
            <v>83120</v>
          </cell>
          <cell r="BJ32">
            <v>89711</v>
          </cell>
          <cell r="BK32">
            <v>87893</v>
          </cell>
          <cell r="BL32">
            <v>93368</v>
          </cell>
          <cell r="BM32">
            <v>95671</v>
          </cell>
          <cell r="BN32">
            <v>100995</v>
          </cell>
          <cell r="BO32">
            <v>105961</v>
          </cell>
          <cell r="BP32">
            <v>110705</v>
          </cell>
          <cell r="BQ32">
            <v>112270</v>
          </cell>
          <cell r="BR32">
            <v>116276</v>
          </cell>
          <cell r="BS32">
            <v>120490</v>
          </cell>
          <cell r="BT32">
            <v>126975</v>
          </cell>
          <cell r="BU32">
            <v>127030</v>
          </cell>
          <cell r="BV32">
            <v>121013</v>
          </cell>
          <cell r="BW32">
            <v>118300</v>
          </cell>
          <cell r="BX32">
            <v>116738</v>
          </cell>
          <cell r="BY32">
            <v>119205</v>
          </cell>
        </row>
        <row r="33">
          <cell r="A33" t="str">
            <v>New Mexico</v>
          </cell>
          <cell r="B33">
            <v>0</v>
          </cell>
          <cell r="C33">
            <v>0</v>
          </cell>
          <cell r="D33">
            <v>22</v>
          </cell>
          <cell r="E33">
            <v>182</v>
          </cell>
          <cell r="F33">
            <v>342</v>
          </cell>
          <cell r="G33">
            <v>2562</v>
          </cell>
          <cell r="H33">
            <v>2635</v>
          </cell>
          <cell r="I33">
            <v>4950</v>
          </cell>
          <cell r="J33">
            <v>8605</v>
          </cell>
          <cell r="K33">
            <v>9113</v>
          </cell>
          <cell r="L33">
            <v>9592</v>
          </cell>
          <cell r="M33">
            <v>9305</v>
          </cell>
          <cell r="N33">
            <v>8315</v>
          </cell>
          <cell r="O33">
            <v>8428</v>
          </cell>
          <cell r="P33">
            <v>8742</v>
          </cell>
          <cell r="Q33">
            <v>10027</v>
          </cell>
          <cell r="R33">
            <v>10949</v>
          </cell>
          <cell r="S33">
            <v>13123</v>
          </cell>
          <cell r="T33">
            <v>14435</v>
          </cell>
          <cell r="U33">
            <v>15554</v>
          </cell>
          <cell r="V33">
            <v>17125</v>
          </cell>
          <cell r="W33">
            <v>17489</v>
          </cell>
          <cell r="X33">
            <v>19253</v>
          </cell>
          <cell r="Y33">
            <v>20839</v>
          </cell>
          <cell r="Z33">
            <v>22877</v>
          </cell>
          <cell r="AA33">
            <v>26159</v>
          </cell>
          <cell r="AB33">
            <v>30388</v>
          </cell>
          <cell r="AC33">
            <v>32030</v>
          </cell>
          <cell r="AD33">
            <v>33767</v>
          </cell>
          <cell r="AE33">
            <v>38326</v>
          </cell>
          <cell r="AF33">
            <v>41478</v>
          </cell>
          <cell r="AG33">
            <v>44725</v>
          </cell>
          <cell r="AH33">
            <v>48798</v>
          </cell>
          <cell r="AI33">
            <v>48753</v>
          </cell>
          <cell r="AJ33">
            <v>49095</v>
          </cell>
          <cell r="AK33">
            <v>50941</v>
          </cell>
          <cell r="AL33">
            <v>52229</v>
          </cell>
          <cell r="AM33">
            <v>54710</v>
          </cell>
          <cell r="AN33">
            <v>55517</v>
          </cell>
          <cell r="AO33">
            <v>56013</v>
          </cell>
          <cell r="AP33">
            <v>56487</v>
          </cell>
          <cell r="AQ33">
            <v>58629</v>
          </cell>
          <cell r="AR33">
            <v>60766</v>
          </cell>
          <cell r="AS33">
            <v>63825</v>
          </cell>
          <cell r="AT33">
            <v>66459</v>
          </cell>
          <cell r="AU33">
            <v>66860</v>
          </cell>
          <cell r="AV33">
            <v>68627</v>
          </cell>
          <cell r="AW33">
            <v>80271</v>
          </cell>
          <cell r="AX33">
            <v>83074</v>
          </cell>
          <cell r="AY33">
            <v>79135</v>
          </cell>
          <cell r="AZ33">
            <v>81350</v>
          </cell>
          <cell r="BA33">
            <v>85500</v>
          </cell>
          <cell r="BB33">
            <v>93507</v>
          </cell>
          <cell r="BC33">
            <v>99276</v>
          </cell>
          <cell r="BD33">
            <v>101460</v>
          </cell>
          <cell r="BE33">
            <v>101881</v>
          </cell>
          <cell r="BF33">
            <v>102405</v>
          </cell>
          <cell r="BG33">
            <v>106662</v>
          </cell>
          <cell r="BH33">
            <v>108560</v>
          </cell>
          <cell r="BI33">
            <v>108810</v>
          </cell>
          <cell r="BJ33">
            <v>111896</v>
          </cell>
          <cell r="BK33">
            <v>110739</v>
          </cell>
          <cell r="BL33">
            <v>112861</v>
          </cell>
          <cell r="BM33">
            <v>120997</v>
          </cell>
          <cell r="BN33">
            <v>126852</v>
          </cell>
          <cell r="BO33">
            <v>131577</v>
          </cell>
          <cell r="BP33">
            <v>131337</v>
          </cell>
          <cell r="BQ33">
            <v>131828</v>
          </cell>
          <cell r="BR33">
            <v>134375</v>
          </cell>
          <cell r="BS33">
            <v>142413</v>
          </cell>
          <cell r="BT33">
            <v>152752</v>
          </cell>
          <cell r="BU33">
            <v>161089</v>
          </cell>
          <cell r="BV33">
            <v>157555</v>
          </cell>
          <cell r="BW33">
            <v>156424</v>
          </cell>
          <cell r="BX33">
            <v>153455</v>
          </cell>
          <cell r="BY33">
            <v>146246</v>
          </cell>
        </row>
        <row r="34">
          <cell r="A34" t="str">
            <v>Oregon</v>
          </cell>
          <cell r="B34">
            <v>368</v>
          </cell>
          <cell r="C34">
            <v>768</v>
          </cell>
          <cell r="D34">
            <v>849</v>
          </cell>
          <cell r="E34">
            <v>1884.5</v>
          </cell>
          <cell r="F34">
            <v>2920</v>
          </cell>
          <cell r="G34">
            <v>7929</v>
          </cell>
          <cell r="H34">
            <v>11796</v>
          </cell>
          <cell r="I34">
            <v>16141</v>
          </cell>
          <cell r="J34">
            <v>25520</v>
          </cell>
          <cell r="K34">
            <v>25400</v>
          </cell>
          <cell r="L34">
            <v>25588</v>
          </cell>
          <cell r="M34">
            <v>25630</v>
          </cell>
          <cell r="N34">
            <v>23248</v>
          </cell>
          <cell r="O34">
            <v>22462</v>
          </cell>
          <cell r="P34">
            <v>22685</v>
          </cell>
          <cell r="Q34">
            <v>26485</v>
          </cell>
          <cell r="R34">
            <v>28363</v>
          </cell>
          <cell r="S34">
            <v>33203</v>
          </cell>
          <cell r="T34">
            <v>36121</v>
          </cell>
          <cell r="U34">
            <v>38530</v>
          </cell>
          <cell r="V34">
            <v>41630</v>
          </cell>
          <cell r="W34">
            <v>43405</v>
          </cell>
          <cell r="X34">
            <v>47786</v>
          </cell>
          <cell r="Y34">
            <v>51948</v>
          </cell>
          <cell r="Z34">
            <v>57677</v>
          </cell>
          <cell r="AA34">
            <v>61705</v>
          </cell>
          <cell r="AB34">
            <v>71601</v>
          </cell>
          <cell r="AC34">
            <v>80259</v>
          </cell>
          <cell r="AD34">
            <v>90305</v>
          </cell>
          <cell r="AE34">
            <v>96333</v>
          </cell>
          <cell r="AF34">
            <v>110780</v>
          </cell>
          <cell r="AG34">
            <v>122177</v>
          </cell>
          <cell r="AH34">
            <v>122189</v>
          </cell>
          <cell r="AI34">
            <v>123209</v>
          </cell>
          <cell r="AJ34">
            <v>132341</v>
          </cell>
          <cell r="AK34">
            <v>139055</v>
          </cell>
          <cell r="AL34">
            <v>145281</v>
          </cell>
          <cell r="AM34">
            <v>146068</v>
          </cell>
          <cell r="AN34">
            <v>141186</v>
          </cell>
          <cell r="AO34">
            <v>146349</v>
          </cell>
          <cell r="AP34">
            <v>154597</v>
          </cell>
          <cell r="AQ34">
            <v>157458</v>
          </cell>
          <cell r="AR34">
            <v>149924</v>
          </cell>
          <cell r="AS34">
            <v>141312</v>
          </cell>
          <cell r="AT34">
            <v>141172</v>
          </cell>
          <cell r="AU34">
            <v>141810</v>
          </cell>
          <cell r="AV34">
            <v>137967</v>
          </cell>
          <cell r="AW34">
            <v>144785</v>
          </cell>
          <cell r="AX34">
            <v>152657</v>
          </cell>
          <cell r="AY34">
            <v>156158</v>
          </cell>
          <cell r="AZ34">
            <v>161822</v>
          </cell>
          <cell r="BA34">
            <v>165741</v>
          </cell>
          <cell r="BB34">
            <v>167107</v>
          </cell>
          <cell r="BC34">
            <v>167415</v>
          </cell>
          <cell r="BD34">
            <v>165834</v>
          </cell>
          <cell r="BE34">
            <v>164447</v>
          </cell>
          <cell r="BF34">
            <v>167145</v>
          </cell>
          <cell r="BG34">
            <v>166662</v>
          </cell>
          <cell r="BH34">
            <v>168997</v>
          </cell>
          <cell r="BI34">
            <v>171056</v>
          </cell>
          <cell r="BJ34">
            <v>175635</v>
          </cell>
          <cell r="BK34">
            <v>183065</v>
          </cell>
          <cell r="BL34">
            <v>191378</v>
          </cell>
          <cell r="BM34">
            <v>204565</v>
          </cell>
          <cell r="BN34">
            <v>198701</v>
          </cell>
          <cell r="BO34">
            <v>199985</v>
          </cell>
          <cell r="BP34">
            <v>200033</v>
          </cell>
          <cell r="BQ34">
            <v>197594</v>
          </cell>
          <cell r="BR34">
            <v>202928</v>
          </cell>
          <cell r="BS34">
            <v>220474</v>
          </cell>
          <cell r="BT34">
            <v>244963</v>
          </cell>
          <cell r="BU34">
            <v>249654</v>
          </cell>
          <cell r="BV34">
            <v>259061</v>
          </cell>
          <cell r="BW34">
            <v>254306</v>
          </cell>
          <cell r="BX34">
            <v>250719</v>
          </cell>
          <cell r="BY34">
            <v>244944</v>
          </cell>
        </row>
        <row r="35">
          <cell r="A35" t="str">
            <v>Utah</v>
          </cell>
          <cell r="B35">
            <v>296</v>
          </cell>
          <cell r="C35">
            <v>55</v>
          </cell>
          <cell r="D35">
            <v>141</v>
          </cell>
          <cell r="E35">
            <v>621.5</v>
          </cell>
          <cell r="F35">
            <v>1102</v>
          </cell>
          <cell r="G35">
            <v>2313</v>
          </cell>
          <cell r="H35">
            <v>7127</v>
          </cell>
          <cell r="I35">
            <v>13043</v>
          </cell>
          <cell r="J35">
            <v>20413</v>
          </cell>
          <cell r="K35">
            <v>21769</v>
          </cell>
          <cell r="L35">
            <v>22380</v>
          </cell>
          <cell r="M35">
            <v>20578</v>
          </cell>
          <cell r="N35">
            <v>18262</v>
          </cell>
          <cell r="O35">
            <v>21484</v>
          </cell>
          <cell r="P35">
            <v>21080</v>
          </cell>
          <cell r="Q35">
            <v>23369</v>
          </cell>
          <cell r="R35">
            <v>25951</v>
          </cell>
          <cell r="S35">
            <v>27853</v>
          </cell>
          <cell r="T35">
            <v>27900</v>
          </cell>
          <cell r="U35">
            <v>30972</v>
          </cell>
          <cell r="V35">
            <v>34903</v>
          </cell>
          <cell r="W35">
            <v>33688</v>
          </cell>
          <cell r="X35">
            <v>35574</v>
          </cell>
          <cell r="Y35">
            <v>38940</v>
          </cell>
          <cell r="Z35">
            <v>44990</v>
          </cell>
          <cell r="AA35">
            <v>51086</v>
          </cell>
          <cell r="AB35">
            <v>58323</v>
          </cell>
          <cell r="AC35">
            <v>62390</v>
          </cell>
          <cell r="AD35">
            <v>75773</v>
          </cell>
          <cell r="AE35">
            <v>69916</v>
          </cell>
          <cell r="AF35">
            <v>81540</v>
          </cell>
          <cell r="AG35">
            <v>81687</v>
          </cell>
          <cell r="AH35">
            <v>83228</v>
          </cell>
          <cell r="AI35">
            <v>82278</v>
          </cell>
          <cell r="AJ35">
            <v>80465</v>
          </cell>
          <cell r="AK35">
            <v>81121</v>
          </cell>
          <cell r="AL35">
            <v>86255</v>
          </cell>
          <cell r="AM35">
            <v>84671</v>
          </cell>
          <cell r="AN35">
            <v>86882</v>
          </cell>
          <cell r="AO35">
            <v>87214</v>
          </cell>
          <cell r="AP35">
            <v>88608</v>
          </cell>
          <cell r="AQ35">
            <v>92159</v>
          </cell>
          <cell r="AR35">
            <v>95103</v>
          </cell>
          <cell r="AS35">
            <v>97824</v>
          </cell>
          <cell r="AT35">
            <v>101456</v>
          </cell>
          <cell r="AU35">
            <v>99927</v>
          </cell>
          <cell r="AV35">
            <v>102068</v>
          </cell>
          <cell r="AW35">
            <v>106218</v>
          </cell>
          <cell r="AX35">
            <v>106792</v>
          </cell>
          <cell r="AY35">
            <v>108631</v>
          </cell>
          <cell r="AZ35">
            <v>114815</v>
          </cell>
          <cell r="BA35">
            <v>121303</v>
          </cell>
          <cell r="BB35">
            <v>130419</v>
          </cell>
          <cell r="BC35">
            <v>133083</v>
          </cell>
          <cell r="BD35">
            <v>138139</v>
          </cell>
          <cell r="BE35">
            <v>146196</v>
          </cell>
          <cell r="BF35">
            <v>147324</v>
          </cell>
          <cell r="BG35">
            <v>152262</v>
          </cell>
          <cell r="BH35">
            <v>157891</v>
          </cell>
          <cell r="BI35">
            <v>151232</v>
          </cell>
          <cell r="BJ35">
            <v>161591</v>
          </cell>
          <cell r="BK35">
            <v>163776</v>
          </cell>
          <cell r="BL35">
            <v>177045</v>
          </cell>
          <cell r="BM35">
            <v>178932</v>
          </cell>
          <cell r="BN35">
            <v>185772</v>
          </cell>
          <cell r="BO35">
            <v>194324</v>
          </cell>
          <cell r="BP35">
            <v>200691</v>
          </cell>
          <cell r="BQ35">
            <v>195689</v>
          </cell>
          <cell r="BR35">
            <v>203679</v>
          </cell>
          <cell r="BS35">
            <v>217224</v>
          </cell>
          <cell r="BT35">
            <v>242306</v>
          </cell>
          <cell r="BU35">
            <v>251915</v>
          </cell>
          <cell r="BV35">
            <v>233426</v>
          </cell>
          <cell r="BW35">
            <v>225831</v>
          </cell>
          <cell r="BX35">
            <v>217158</v>
          </cell>
          <cell r="BY35">
            <v>216622</v>
          </cell>
        </row>
        <row r="36">
          <cell r="A36" t="str">
            <v>Washington</v>
          </cell>
          <cell r="B36">
            <v>0</v>
          </cell>
          <cell r="C36">
            <v>138</v>
          </cell>
          <cell r="D36">
            <v>84</v>
          </cell>
          <cell r="E36">
            <v>2304</v>
          </cell>
          <cell r="F36">
            <v>4524</v>
          </cell>
          <cell r="G36">
            <v>10675</v>
          </cell>
          <cell r="H36">
            <v>17903</v>
          </cell>
          <cell r="I36">
            <v>26226</v>
          </cell>
          <cell r="J36">
            <v>39214</v>
          </cell>
          <cell r="K36">
            <v>41404</v>
          </cell>
          <cell r="L36">
            <v>43093</v>
          </cell>
          <cell r="M36">
            <v>38129</v>
          </cell>
          <cell r="N36">
            <v>33916</v>
          </cell>
          <cell r="O36">
            <v>34698</v>
          </cell>
          <cell r="P36">
            <v>37757</v>
          </cell>
          <cell r="Q36">
            <v>41881</v>
          </cell>
          <cell r="R36">
            <v>46765</v>
          </cell>
          <cell r="S36">
            <v>50173</v>
          </cell>
          <cell r="T36">
            <v>51032</v>
          </cell>
          <cell r="U36">
            <v>57385</v>
          </cell>
          <cell r="V36">
            <v>65018</v>
          </cell>
          <cell r="W36">
            <v>66009</v>
          </cell>
          <cell r="X36">
            <v>70743</v>
          </cell>
          <cell r="Y36">
            <v>77491</v>
          </cell>
          <cell r="Z36">
            <v>89101</v>
          </cell>
          <cell r="AA36">
            <v>96871</v>
          </cell>
          <cell r="AB36">
            <v>109579</v>
          </cell>
          <cell r="AC36">
            <v>133138</v>
          </cell>
          <cell r="AD36">
            <v>144496</v>
          </cell>
          <cell r="AE36">
            <v>153902</v>
          </cell>
          <cell r="AF36">
            <v>170107</v>
          </cell>
          <cell r="AG36">
            <v>183544</v>
          </cell>
          <cell r="AH36">
            <v>186783</v>
          </cell>
          <cell r="AI36">
            <v>193122</v>
          </cell>
          <cell r="AJ36">
            <v>199478</v>
          </cell>
          <cell r="AK36">
            <v>210018</v>
          </cell>
          <cell r="AL36">
            <v>227168</v>
          </cell>
          <cell r="AM36">
            <v>248389</v>
          </cell>
          <cell r="AN36">
            <v>262961</v>
          </cell>
          <cell r="AO36">
            <v>275299</v>
          </cell>
          <cell r="AP36">
            <v>303469</v>
          </cell>
          <cell r="AQ36">
            <v>303603</v>
          </cell>
          <cell r="AR36">
            <v>278680</v>
          </cell>
          <cell r="AS36">
            <v>227812</v>
          </cell>
          <cell r="AT36">
            <v>229639</v>
          </cell>
          <cell r="AU36">
            <v>230667</v>
          </cell>
          <cell r="AV36">
            <v>231553</v>
          </cell>
          <cell r="AW36">
            <v>242379</v>
          </cell>
          <cell r="AX36">
            <v>245872</v>
          </cell>
          <cell r="AY36">
            <v>254051</v>
          </cell>
          <cell r="AZ36">
            <v>255760</v>
          </cell>
          <cell r="BA36">
            <v>263384</v>
          </cell>
          <cell r="BB36">
            <v>274760</v>
          </cell>
          <cell r="BC36">
            <v>275556</v>
          </cell>
          <cell r="BD36">
            <v>279845</v>
          </cell>
          <cell r="BE36">
            <v>284662</v>
          </cell>
          <cell r="BF36">
            <v>285819</v>
          </cell>
          <cell r="BG36">
            <v>303450</v>
          </cell>
          <cell r="BH36">
            <v>315281</v>
          </cell>
          <cell r="BI36">
            <v>298974</v>
          </cell>
          <cell r="BJ36">
            <v>306723</v>
          </cell>
          <cell r="BK36">
            <v>320840</v>
          </cell>
          <cell r="BL36">
            <v>325132</v>
          </cell>
          <cell r="BM36">
            <v>338820</v>
          </cell>
          <cell r="BN36">
            <v>345469</v>
          </cell>
          <cell r="BO36">
            <v>343524</v>
          </cell>
          <cell r="BP36">
            <v>348482</v>
          </cell>
          <cell r="BQ36">
            <v>348154</v>
          </cell>
          <cell r="BR36">
            <v>352075</v>
          </cell>
          <cell r="BS36">
            <v>362535</v>
          </cell>
          <cell r="BT36">
            <v>384072</v>
          </cell>
          <cell r="BU36">
            <v>386856</v>
          </cell>
          <cell r="BV36">
            <v>372841</v>
          </cell>
          <cell r="BW36">
            <v>365477</v>
          </cell>
          <cell r="BX36">
            <v>363377</v>
          </cell>
          <cell r="BY36">
            <v>365193</v>
          </cell>
        </row>
        <row r="37">
          <cell r="A37" t="str">
            <v>Wyoming</v>
          </cell>
          <cell r="B37">
            <v>0</v>
          </cell>
          <cell r="C37">
            <v>0</v>
          </cell>
          <cell r="D37">
            <v>9</v>
          </cell>
          <cell r="E37">
            <v>67</v>
          </cell>
          <cell r="F37">
            <v>125</v>
          </cell>
          <cell r="G37">
            <v>375</v>
          </cell>
          <cell r="H37">
            <v>1177</v>
          </cell>
          <cell r="I37">
            <v>2264</v>
          </cell>
          <cell r="J37">
            <v>3819</v>
          </cell>
          <cell r="K37">
            <v>3990</v>
          </cell>
          <cell r="L37">
            <v>3817</v>
          </cell>
          <cell r="M37">
            <v>3629</v>
          </cell>
          <cell r="N37">
            <v>3417</v>
          </cell>
          <cell r="O37">
            <v>3499</v>
          </cell>
          <cell r="P37">
            <v>3442</v>
          </cell>
          <cell r="Q37">
            <v>4330</v>
          </cell>
          <cell r="R37">
            <v>5055</v>
          </cell>
          <cell r="S37">
            <v>5151</v>
          </cell>
          <cell r="T37">
            <v>5527</v>
          </cell>
          <cell r="U37">
            <v>6362</v>
          </cell>
          <cell r="V37">
            <v>6371</v>
          </cell>
          <cell r="W37">
            <v>6571</v>
          </cell>
          <cell r="X37">
            <v>7117</v>
          </cell>
          <cell r="Y37">
            <v>7707</v>
          </cell>
          <cell r="Z37">
            <v>8535</v>
          </cell>
          <cell r="AA37">
            <v>9502</v>
          </cell>
          <cell r="AB37">
            <v>10715</v>
          </cell>
          <cell r="AC37">
            <v>11362</v>
          </cell>
          <cell r="AD37">
            <v>12010</v>
          </cell>
          <cell r="AE37">
            <v>13816</v>
          </cell>
          <cell r="AF37">
            <v>14115</v>
          </cell>
          <cell r="AG37">
            <v>15220</v>
          </cell>
          <cell r="AH37">
            <v>17257</v>
          </cell>
          <cell r="AI37">
            <v>17651</v>
          </cell>
          <cell r="AJ37">
            <v>17922</v>
          </cell>
          <cell r="AK37">
            <v>19447</v>
          </cell>
          <cell r="AL37">
            <v>18078</v>
          </cell>
          <cell r="AM37">
            <v>19183</v>
          </cell>
          <cell r="AN37">
            <v>19727</v>
          </cell>
          <cell r="AO37">
            <v>19933</v>
          </cell>
          <cell r="AP37">
            <v>19490</v>
          </cell>
          <cell r="AQ37">
            <v>21147</v>
          </cell>
          <cell r="AR37">
            <v>21235</v>
          </cell>
          <cell r="AS37">
            <v>22713</v>
          </cell>
          <cell r="AT37">
            <v>23844</v>
          </cell>
          <cell r="AU37">
            <v>23424</v>
          </cell>
          <cell r="AV37">
            <v>24204</v>
          </cell>
          <cell r="AW37">
            <v>24357</v>
          </cell>
          <cell r="AX37">
            <v>26062</v>
          </cell>
          <cell r="AY37">
            <v>26540</v>
          </cell>
          <cell r="AZ37">
            <v>29159</v>
          </cell>
          <cell r="BA37">
            <v>31326</v>
          </cell>
          <cell r="BB37">
            <v>32118</v>
          </cell>
          <cell r="BC37">
            <v>31548</v>
          </cell>
          <cell r="BD37">
            <v>30702</v>
          </cell>
          <cell r="BE37">
            <v>30682</v>
          </cell>
          <cell r="BF37">
            <v>30176</v>
          </cell>
          <cell r="BG37">
            <v>30805</v>
          </cell>
          <cell r="BH37">
            <v>30280</v>
          </cell>
          <cell r="BI37">
            <v>29707</v>
          </cell>
          <cell r="BJ37">
            <v>29002</v>
          </cell>
          <cell r="BK37">
            <v>30004</v>
          </cell>
          <cell r="BL37">
            <v>31095</v>
          </cell>
          <cell r="BM37">
            <v>32605</v>
          </cell>
          <cell r="BN37">
            <v>33695</v>
          </cell>
          <cell r="BO37">
            <v>33955</v>
          </cell>
          <cell r="BP37">
            <v>35334</v>
          </cell>
          <cell r="BQ37">
            <v>34693</v>
          </cell>
          <cell r="BR37">
            <v>35246</v>
          </cell>
          <cell r="BS37">
            <v>35936</v>
          </cell>
          <cell r="BT37">
            <v>37131</v>
          </cell>
          <cell r="BU37">
            <v>38298</v>
          </cell>
          <cell r="BV37">
            <v>38092</v>
          </cell>
          <cell r="BW37">
            <v>37812</v>
          </cell>
          <cell r="BX37">
            <v>37084</v>
          </cell>
          <cell r="BY37">
            <v>35461</v>
          </cell>
        </row>
        <row r="38">
          <cell r="A38" t="str">
            <v>Midwest</v>
          </cell>
          <cell r="B38">
            <v>21821</v>
          </cell>
          <cell r="C38">
            <v>38613</v>
          </cell>
          <cell r="D38">
            <v>58482</v>
          </cell>
          <cell r="E38">
            <v>101620</v>
          </cell>
          <cell r="F38">
            <v>144758</v>
          </cell>
          <cell r="G38">
            <v>242430</v>
          </cell>
          <cell r="H38">
            <v>372751</v>
          </cell>
          <cell r="I38">
            <v>486133</v>
          </cell>
          <cell r="J38">
            <v>753667</v>
          </cell>
          <cell r="K38">
            <v>750474</v>
          </cell>
          <cell r="L38">
            <v>746648</v>
          </cell>
          <cell r="M38">
            <v>678204</v>
          </cell>
          <cell r="N38">
            <v>613594</v>
          </cell>
          <cell r="O38">
            <v>608086</v>
          </cell>
          <cell r="P38">
            <v>641797</v>
          </cell>
          <cell r="Q38">
            <v>713493</v>
          </cell>
          <cell r="R38">
            <v>769211</v>
          </cell>
          <cell r="S38">
            <v>859963</v>
          </cell>
          <cell r="T38">
            <v>881832</v>
          </cell>
          <cell r="U38">
            <v>932058</v>
          </cell>
          <cell r="V38">
            <v>1010310</v>
          </cell>
          <cell r="W38">
            <v>1034002</v>
          </cell>
          <cell r="X38">
            <v>1113653</v>
          </cell>
          <cell r="Y38">
            <v>1194374</v>
          </cell>
          <cell r="Z38">
            <v>1304640</v>
          </cell>
          <cell r="AA38">
            <v>1456826</v>
          </cell>
          <cell r="AB38">
            <v>1643826</v>
          </cell>
          <cell r="AC38">
            <v>1759562</v>
          </cell>
          <cell r="AD38">
            <v>1883260</v>
          </cell>
          <cell r="AE38">
            <v>2046226</v>
          </cell>
          <cell r="AF38">
            <v>2195701</v>
          </cell>
          <cell r="AG38">
            <v>2300685</v>
          </cell>
          <cell r="AH38">
            <v>2375588</v>
          </cell>
          <cell r="AI38">
            <v>2390254</v>
          </cell>
          <cell r="AJ38">
            <v>2435917</v>
          </cell>
          <cell r="AK38">
            <v>2547286</v>
          </cell>
          <cell r="AL38">
            <v>2755441</v>
          </cell>
          <cell r="AM38">
            <v>2764951</v>
          </cell>
          <cell r="AN38">
            <v>2827987</v>
          </cell>
          <cell r="AO38">
            <v>2823084</v>
          </cell>
          <cell r="AP38">
            <v>2895848</v>
          </cell>
          <cell r="AQ38">
            <v>3044137</v>
          </cell>
          <cell r="AR38">
            <v>3120862</v>
          </cell>
          <cell r="AS38">
            <v>3167587</v>
          </cell>
          <cell r="AT38">
            <v>3183325</v>
          </cell>
          <cell r="AU38">
            <v>3124478</v>
          </cell>
          <cell r="AV38">
            <v>3151230</v>
          </cell>
          <cell r="AW38">
            <v>3206680</v>
          </cell>
          <cell r="AX38">
            <v>3241386</v>
          </cell>
          <cell r="AY38">
            <v>3328818</v>
          </cell>
          <cell r="AZ38">
            <v>3430693</v>
          </cell>
          <cell r="BA38">
            <v>3504198</v>
          </cell>
          <cell r="BB38">
            <v>3570051</v>
          </cell>
          <cell r="BC38">
            <v>3600005</v>
          </cell>
          <cell r="BD38">
            <v>3570539</v>
          </cell>
          <cell r="BE38">
            <v>3548279</v>
          </cell>
          <cell r="BF38">
            <v>3512948</v>
          </cell>
          <cell r="BG38">
            <v>3535763</v>
          </cell>
          <cell r="BH38">
            <v>3521422</v>
          </cell>
          <cell r="BI38">
            <v>3563044</v>
          </cell>
          <cell r="BJ38">
            <v>3607280</v>
          </cell>
          <cell r="BK38">
            <v>3661936</v>
          </cell>
          <cell r="BL38">
            <v>3780002</v>
          </cell>
          <cell r="BM38">
            <v>3914780</v>
          </cell>
          <cell r="BN38">
            <v>4014288</v>
          </cell>
          <cell r="BO38">
            <v>4067677</v>
          </cell>
          <cell r="BP38">
            <v>4147592</v>
          </cell>
          <cell r="BQ38">
            <v>4149520</v>
          </cell>
          <cell r="BR38">
            <v>4289208</v>
          </cell>
          <cell r="BS38">
            <v>4446032</v>
          </cell>
          <cell r="BT38">
            <v>4807400</v>
          </cell>
          <cell r="BU38">
            <v>4944342</v>
          </cell>
          <cell r="BV38">
            <v>4830690</v>
          </cell>
          <cell r="BW38">
            <v>4666708</v>
          </cell>
          <cell r="BX38">
            <v>4565765</v>
          </cell>
          <cell r="BY38">
            <v>4413589</v>
          </cell>
        </row>
        <row r="39">
          <cell r="A39" t="str">
            <v xml:space="preserve">   as a percent of U.S.</v>
          </cell>
          <cell r="B39">
            <v>34.156446614684405</v>
          </cell>
          <cell r="C39">
            <v>32.7580355751832</v>
          </cell>
          <cell r="D39">
            <v>36.750367626215194</v>
          </cell>
          <cell r="E39">
            <v>39.591141402243267</v>
          </cell>
          <cell r="F39">
            <v>40.866808386901887</v>
          </cell>
          <cell r="G39">
            <v>40.752071811595421</v>
          </cell>
          <cell r="H39">
            <v>33.93495067496459</v>
          </cell>
          <cell r="I39">
            <v>32.563543498283515</v>
          </cell>
          <cell r="J39">
            <v>32.17981348810379</v>
          </cell>
          <cell r="K39">
            <v>31.16529432186455</v>
          </cell>
          <cell r="L39">
            <v>30.566379144474787</v>
          </cell>
          <cell r="M39">
            <v>29.844663009668217</v>
          </cell>
          <cell r="N39">
            <v>29.120183151417418</v>
          </cell>
          <cell r="O39">
            <v>28.455430264340702</v>
          </cell>
          <cell r="P39">
            <v>28.803707069687075</v>
          </cell>
          <cell r="Q39">
            <v>28.819418217686287</v>
          </cell>
          <cell r="R39">
            <v>29.004250653170761</v>
          </cell>
          <cell r="S39">
            <v>29.472579211821344</v>
          </cell>
          <cell r="T39">
            <v>29.031850254027702</v>
          </cell>
          <cell r="U39">
            <v>28.638120866243106</v>
          </cell>
          <cell r="V39">
            <v>27.859584451511072</v>
          </cell>
          <cell r="W39">
            <v>28.971131751990782</v>
          </cell>
          <cell r="X39">
            <v>28.946705610470641</v>
          </cell>
          <cell r="Y39">
            <v>28.705931326341915</v>
          </cell>
          <cell r="Z39">
            <v>27.462248985247754</v>
          </cell>
          <cell r="AA39">
            <v>27.666142016994392</v>
          </cell>
          <cell r="AB39">
            <v>27.827314926651859</v>
          </cell>
          <cell r="AC39">
            <v>27.598292808902166</v>
          </cell>
          <cell r="AD39">
            <v>27.304826081541574</v>
          </cell>
          <cell r="AE39">
            <v>27.290785749114683</v>
          </cell>
          <cell r="AF39">
            <v>27.484631044938734</v>
          </cell>
          <cell r="AG39">
            <v>26.865209962670811</v>
          </cell>
          <cell r="AH39">
            <v>26.597334408756605</v>
          </cell>
          <cell r="AI39">
            <v>25.986558005836024</v>
          </cell>
          <cell r="AJ39">
            <v>25.412386352374146</v>
          </cell>
          <cell r="AK39">
            <v>24.986880172767769</v>
          </cell>
          <cell r="AL39">
            <v>24.716993114974738</v>
          </cell>
          <cell r="AM39">
            <v>25.148179062210058</v>
          </cell>
          <cell r="AN39">
            <v>25.098403856651956</v>
          </cell>
          <cell r="AO39">
            <v>25.11170060129303</v>
          </cell>
          <cell r="AP39">
            <v>25.068376807521808</v>
          </cell>
          <cell r="AQ39">
            <v>25.268656232000318</v>
          </cell>
          <cell r="AR39">
            <v>25.336640691875939</v>
          </cell>
          <cell r="AS39">
            <v>25.616959538446419</v>
          </cell>
          <cell r="AT39">
            <v>25.649278263678436</v>
          </cell>
          <cell r="AU39">
            <v>25.63456770108694</v>
          </cell>
          <cell r="AV39">
            <v>25.845990464829711</v>
          </cell>
          <cell r="AW39">
            <v>25.757485818514741</v>
          </cell>
          <cell r="AX39">
            <v>25.512057557037178</v>
          </cell>
          <cell r="AY39">
            <v>25.587564178987453</v>
          </cell>
          <cell r="AZ39">
            <v>25.444670763148103</v>
          </cell>
          <cell r="BA39">
            <v>25.448162646982247</v>
          </cell>
          <cell r="BB39">
            <v>24.955931041805758</v>
          </cell>
          <cell r="BC39">
            <v>24.941094067284052</v>
          </cell>
          <cell r="BD39">
            <v>25.051120777216831</v>
          </cell>
          <cell r="BE39">
            <v>24.94071948880325</v>
          </cell>
          <cell r="BF39">
            <v>24.785622009788806</v>
          </cell>
          <cell r="BG39">
            <v>24.750104141503364</v>
          </cell>
          <cell r="BH39">
            <v>24.439145111358286</v>
          </cell>
          <cell r="BI39">
            <v>24.550379782036938</v>
          </cell>
          <cell r="BJ39">
            <v>24.373246725272331</v>
          </cell>
          <cell r="BK39">
            <v>23.936077659353202</v>
          </cell>
          <cell r="BL39">
            <v>23.753539935397946</v>
          </cell>
          <cell r="BM39">
            <v>23.586861253441903</v>
          </cell>
          <cell r="BN39">
            <v>23.773097973254874</v>
          </cell>
          <cell r="BO39">
            <v>23.597986702163144</v>
          </cell>
          <cell r="BP39">
            <v>23.738222010838928</v>
          </cell>
          <cell r="BQ39">
            <v>23.707645320252208</v>
          </cell>
          <cell r="BR39">
            <v>23.524625314878211</v>
          </cell>
          <cell r="BS39">
            <v>23.293173069492635</v>
          </cell>
          <cell r="BT39">
            <v>23.375770741814822</v>
          </cell>
          <cell r="BU39">
            <v>23.660676536563482</v>
          </cell>
          <cell r="BV39">
            <v>23.732395767393839</v>
          </cell>
          <cell r="BW39">
            <v>23.020141491717609</v>
          </cell>
          <cell r="BX39">
            <v>22.832068295301347</v>
          </cell>
          <cell r="BY39">
            <v>22.280378381699233</v>
          </cell>
        </row>
        <row r="40">
          <cell r="A40" t="str">
            <v>Illinois</v>
          </cell>
          <cell r="B40">
            <v>3992</v>
          </cell>
          <cell r="C40">
            <v>7075</v>
          </cell>
          <cell r="D40">
            <v>11512</v>
          </cell>
          <cell r="E40">
            <v>20290.5</v>
          </cell>
          <cell r="F40">
            <v>29069</v>
          </cell>
          <cell r="G40">
            <v>48649</v>
          </cell>
          <cell r="H40">
            <v>81701</v>
          </cell>
          <cell r="I40">
            <v>107074</v>
          </cell>
          <cell r="J40">
            <v>163725</v>
          </cell>
          <cell r="K40">
            <v>152521</v>
          </cell>
          <cell r="L40">
            <v>151622</v>
          </cell>
          <cell r="M40">
            <v>138016</v>
          </cell>
          <cell r="N40">
            <v>126055</v>
          </cell>
          <cell r="O40">
            <v>125715</v>
          </cell>
          <cell r="P40">
            <v>128039</v>
          </cell>
          <cell r="Q40">
            <v>139582</v>
          </cell>
          <cell r="R40">
            <v>149443</v>
          </cell>
          <cell r="S40">
            <v>164654</v>
          </cell>
          <cell r="T40">
            <v>166240</v>
          </cell>
          <cell r="U40">
            <v>173222</v>
          </cell>
          <cell r="V40">
            <v>193680</v>
          </cell>
          <cell r="W40">
            <v>200152</v>
          </cell>
          <cell r="X40">
            <v>216577</v>
          </cell>
          <cell r="Y40">
            <v>230115</v>
          </cell>
          <cell r="Z40">
            <v>250074</v>
          </cell>
          <cell r="AA40">
            <v>279822</v>
          </cell>
          <cell r="AB40">
            <v>305107</v>
          </cell>
          <cell r="AC40">
            <v>323522</v>
          </cell>
          <cell r="AD40">
            <v>343292</v>
          </cell>
          <cell r="AE40">
            <v>390831</v>
          </cell>
          <cell r="AF40">
            <v>425002</v>
          </cell>
          <cell r="AG40">
            <v>452888</v>
          </cell>
          <cell r="AH40">
            <v>474080</v>
          </cell>
          <cell r="AI40">
            <v>487071</v>
          </cell>
          <cell r="AJ40">
            <v>497906</v>
          </cell>
          <cell r="AK40">
            <v>536106</v>
          </cell>
          <cell r="AL40">
            <v>584856</v>
          </cell>
          <cell r="AM40">
            <v>610034</v>
          </cell>
          <cell r="AN40">
            <v>617004</v>
          </cell>
          <cell r="AO40">
            <v>612237</v>
          </cell>
          <cell r="AP40">
            <v>613874</v>
          </cell>
          <cell r="AQ40">
            <v>645288</v>
          </cell>
          <cell r="AR40">
            <v>660695</v>
          </cell>
          <cell r="AS40">
            <v>684998</v>
          </cell>
          <cell r="AT40">
            <v>674196</v>
          </cell>
          <cell r="AU40">
            <v>662226</v>
          </cell>
          <cell r="AV40">
            <v>679725</v>
          </cell>
          <cell r="AW40">
            <v>692018</v>
          </cell>
          <cell r="AX40">
            <v>686954</v>
          </cell>
          <cell r="AY40">
            <v>689326</v>
          </cell>
          <cell r="AZ40">
            <v>709952</v>
          </cell>
          <cell r="BA40">
            <v>729246</v>
          </cell>
          <cell r="BB40">
            <v>753297</v>
          </cell>
          <cell r="BC40">
            <v>748805</v>
          </cell>
          <cell r="BD40">
            <v>734089</v>
          </cell>
          <cell r="BE40">
            <v>731420</v>
          </cell>
          <cell r="BF40">
            <v>717854</v>
          </cell>
          <cell r="BG40">
            <v>721133</v>
          </cell>
          <cell r="BH40">
            <v>724139</v>
          </cell>
          <cell r="BI40">
            <v>729084</v>
          </cell>
          <cell r="BJ40">
            <v>733182</v>
          </cell>
          <cell r="BK40">
            <v>743918</v>
          </cell>
          <cell r="BL40">
            <v>748444</v>
          </cell>
          <cell r="BM40">
            <v>776622</v>
          </cell>
          <cell r="BN40">
            <v>796774</v>
          </cell>
          <cell r="BO40">
            <v>801401</v>
          </cell>
          <cell r="BP40">
            <v>832967</v>
          </cell>
          <cell r="BQ40">
            <v>806603</v>
          </cell>
          <cell r="BR40">
            <v>837018</v>
          </cell>
          <cell r="BS40">
            <v>859242</v>
          </cell>
          <cell r="BT40">
            <v>904072</v>
          </cell>
          <cell r="BU40">
            <v>905883</v>
          </cell>
          <cell r="BV40">
            <v>876343</v>
          </cell>
          <cell r="BW40">
            <v>852940</v>
          </cell>
          <cell r="BX40">
            <v>831269</v>
          </cell>
          <cell r="BY40">
            <v>813080</v>
          </cell>
        </row>
        <row r="41">
          <cell r="A41" t="str">
            <v>Indiana</v>
          </cell>
          <cell r="B41">
            <v>3367</v>
          </cell>
          <cell r="C41">
            <v>5812</v>
          </cell>
          <cell r="D41">
            <v>7652</v>
          </cell>
          <cell r="E41">
            <v>12064.5</v>
          </cell>
          <cell r="F41">
            <v>16477</v>
          </cell>
          <cell r="G41">
            <v>20044</v>
          </cell>
          <cell r="H41">
            <v>26118</v>
          </cell>
          <cell r="I41">
            <v>37065</v>
          </cell>
          <cell r="J41">
            <v>62686</v>
          </cell>
          <cell r="K41">
            <v>73290</v>
          </cell>
          <cell r="L41">
            <v>70363</v>
          </cell>
          <cell r="M41">
            <v>65078</v>
          </cell>
          <cell r="N41">
            <v>57583</v>
          </cell>
          <cell r="O41">
            <v>56729</v>
          </cell>
          <cell r="P41">
            <v>59459</v>
          </cell>
          <cell r="Q41">
            <v>67866</v>
          </cell>
          <cell r="R41">
            <v>72125</v>
          </cell>
          <cell r="S41">
            <v>77873</v>
          </cell>
          <cell r="T41">
            <v>79613</v>
          </cell>
          <cell r="U41">
            <v>85852</v>
          </cell>
          <cell r="V41">
            <v>93549</v>
          </cell>
          <cell r="W41">
            <v>94679</v>
          </cell>
          <cell r="X41">
            <v>105294</v>
          </cell>
          <cell r="Y41">
            <v>111861</v>
          </cell>
          <cell r="Z41">
            <v>118637</v>
          </cell>
          <cell r="AA41">
            <v>127954</v>
          </cell>
          <cell r="AB41">
            <v>142113</v>
          </cell>
          <cell r="AC41">
            <v>153085</v>
          </cell>
          <cell r="AD41">
            <v>163393</v>
          </cell>
          <cell r="AE41">
            <v>175904</v>
          </cell>
          <cell r="AF41">
            <v>185290</v>
          </cell>
          <cell r="AG41">
            <v>193035</v>
          </cell>
          <cell r="AH41">
            <v>203803</v>
          </cell>
          <cell r="AI41">
            <v>201655</v>
          </cell>
          <cell r="AJ41">
            <v>200334</v>
          </cell>
          <cell r="AK41">
            <v>203996</v>
          </cell>
          <cell r="AL41">
            <v>213972</v>
          </cell>
          <cell r="AM41">
            <v>220413</v>
          </cell>
          <cell r="AN41">
            <v>225143</v>
          </cell>
          <cell r="AO41">
            <v>222922</v>
          </cell>
          <cell r="AP41">
            <v>228397</v>
          </cell>
          <cell r="AQ41">
            <v>247253</v>
          </cell>
          <cell r="AR41">
            <v>251826</v>
          </cell>
          <cell r="AS41">
            <v>253529</v>
          </cell>
          <cell r="AT41">
            <v>256470</v>
          </cell>
          <cell r="AU41">
            <v>249957</v>
          </cell>
          <cell r="AV41">
            <v>250567</v>
          </cell>
          <cell r="AW41">
            <v>250176</v>
          </cell>
          <cell r="AX41">
            <v>256264</v>
          </cell>
          <cell r="AY41">
            <v>267905</v>
          </cell>
          <cell r="AZ41">
            <v>275821</v>
          </cell>
          <cell r="BA41">
            <v>284832</v>
          </cell>
          <cell r="BB41">
            <v>290301</v>
          </cell>
          <cell r="BC41">
            <v>296912</v>
          </cell>
          <cell r="BD41">
            <v>294685</v>
          </cell>
          <cell r="BE41">
            <v>292276</v>
          </cell>
          <cell r="BF41">
            <v>289615</v>
          </cell>
          <cell r="BG41">
            <v>290184</v>
          </cell>
          <cell r="BH41">
            <v>295517</v>
          </cell>
          <cell r="BI41">
            <v>299176</v>
          </cell>
          <cell r="BJ41">
            <v>304725</v>
          </cell>
          <cell r="BK41">
            <v>314334</v>
          </cell>
          <cell r="BL41">
            <v>338715</v>
          </cell>
          <cell r="BM41">
            <v>342064</v>
          </cell>
          <cell r="BN41">
            <v>350091</v>
          </cell>
          <cell r="BO41">
            <v>356801</v>
          </cell>
          <cell r="BP41">
            <v>361253</v>
          </cell>
          <cell r="BQ41">
            <v>368013</v>
          </cell>
          <cell r="BR41">
            <v>380477</v>
          </cell>
          <cell r="BS41">
            <v>401956</v>
          </cell>
          <cell r="BT41">
            <v>442041</v>
          </cell>
          <cell r="BU41">
            <v>458400</v>
          </cell>
          <cell r="BV41">
            <v>457824</v>
          </cell>
          <cell r="BW41">
            <v>447262</v>
          </cell>
          <cell r="BX41">
            <v>444364</v>
          </cell>
          <cell r="BY41">
            <v>436327</v>
          </cell>
        </row>
        <row r="42">
          <cell r="A42" t="str">
            <v>Iowa</v>
          </cell>
          <cell r="B42">
            <v>1644</v>
          </cell>
          <cell r="C42">
            <v>3269</v>
          </cell>
          <cell r="D42">
            <v>4863</v>
          </cell>
          <cell r="E42">
            <v>8004.5</v>
          </cell>
          <cell r="F42">
            <v>11146</v>
          </cell>
          <cell r="G42">
            <v>19994</v>
          </cell>
          <cell r="H42">
            <v>23688</v>
          </cell>
          <cell r="I42">
            <v>29753</v>
          </cell>
          <cell r="J42">
            <v>43757</v>
          </cell>
          <cell r="K42">
            <v>44952</v>
          </cell>
          <cell r="L42">
            <v>44045</v>
          </cell>
          <cell r="M42">
            <v>39361</v>
          </cell>
          <cell r="N42">
            <v>34335</v>
          </cell>
          <cell r="O42">
            <v>33794</v>
          </cell>
          <cell r="P42">
            <v>36392</v>
          </cell>
          <cell r="Q42">
            <v>40602</v>
          </cell>
          <cell r="R42">
            <v>44362</v>
          </cell>
          <cell r="S42">
            <v>48856</v>
          </cell>
          <cell r="T42">
            <v>49854</v>
          </cell>
          <cell r="U42">
            <v>51919</v>
          </cell>
          <cell r="V42">
            <v>54253</v>
          </cell>
          <cell r="W42">
            <v>57376</v>
          </cell>
          <cell r="X42">
            <v>61154</v>
          </cell>
          <cell r="Y42">
            <v>64928</v>
          </cell>
          <cell r="Z42">
            <v>68758</v>
          </cell>
          <cell r="AA42">
            <v>75398</v>
          </cell>
          <cell r="AB42">
            <v>86588</v>
          </cell>
          <cell r="AC42">
            <v>94678</v>
          </cell>
          <cell r="AD42">
            <v>99072</v>
          </cell>
          <cell r="AE42">
            <v>103516</v>
          </cell>
          <cell r="AF42">
            <v>106063</v>
          </cell>
          <cell r="AG42">
            <v>108902</v>
          </cell>
          <cell r="AH42">
            <v>111109</v>
          </cell>
          <cell r="AI42">
            <v>109470</v>
          </cell>
          <cell r="AJ42">
            <v>109284</v>
          </cell>
          <cell r="AK42">
            <v>113714</v>
          </cell>
          <cell r="AL42">
            <v>121678</v>
          </cell>
          <cell r="AM42">
            <v>120984</v>
          </cell>
          <cell r="AN42">
            <v>125744</v>
          </cell>
          <cell r="AO42">
            <v>129181</v>
          </cell>
          <cell r="AP42">
            <v>132599</v>
          </cell>
          <cell r="AQ42">
            <v>140449</v>
          </cell>
          <cell r="AR42">
            <v>143105</v>
          </cell>
          <cell r="AS42">
            <v>147862</v>
          </cell>
          <cell r="AT42">
            <v>152968</v>
          </cell>
          <cell r="AU42">
            <v>153069</v>
          </cell>
          <cell r="AV42">
            <v>152897</v>
          </cell>
          <cell r="AW42">
            <v>155369</v>
          </cell>
          <cell r="AX42">
            <v>158230</v>
          </cell>
          <cell r="AY42">
            <v>162098</v>
          </cell>
          <cell r="AZ42">
            <v>169901</v>
          </cell>
          <cell r="BA42">
            <v>170515</v>
          </cell>
          <cell r="BB42">
            <v>171024</v>
          </cell>
          <cell r="BC42">
            <v>172805</v>
          </cell>
          <cell r="BD42">
            <v>172797</v>
          </cell>
          <cell r="BE42">
            <v>172450</v>
          </cell>
          <cell r="BF42">
            <v>173835</v>
          </cell>
          <cell r="BG42">
            <v>178860</v>
          </cell>
          <cell r="BH42">
            <v>180967</v>
          </cell>
          <cell r="BI42">
            <v>181944</v>
          </cell>
          <cell r="BJ42">
            <v>186780</v>
          </cell>
          <cell r="BK42">
            <v>188974</v>
          </cell>
          <cell r="BL42">
            <v>194822</v>
          </cell>
          <cell r="BM42">
            <v>202546</v>
          </cell>
          <cell r="BN42">
            <v>213958</v>
          </cell>
          <cell r="BO42">
            <v>217646</v>
          </cell>
          <cell r="BP42">
            <v>227722</v>
          </cell>
          <cell r="BQ42">
            <v>238634</v>
          </cell>
          <cell r="BR42">
            <v>256259</v>
          </cell>
          <cell r="BS42">
            <v>286891</v>
          </cell>
          <cell r="BT42">
            <v>352716</v>
          </cell>
          <cell r="BU42">
            <v>381756</v>
          </cell>
          <cell r="BV42">
            <v>372146</v>
          </cell>
          <cell r="BW42">
            <v>361183</v>
          </cell>
          <cell r="BX42">
            <v>339738</v>
          </cell>
          <cell r="BY42">
            <v>282482</v>
          </cell>
        </row>
        <row r="43">
          <cell r="A43" t="str">
            <v>Kansas</v>
          </cell>
          <cell r="B43">
            <v>466</v>
          </cell>
          <cell r="C43">
            <v>952</v>
          </cell>
          <cell r="D43">
            <v>2723</v>
          </cell>
          <cell r="E43">
            <v>6066</v>
          </cell>
          <cell r="F43">
            <v>9409</v>
          </cell>
          <cell r="G43">
            <v>16437</v>
          </cell>
          <cell r="H43">
            <v>21326</v>
          </cell>
          <cell r="I43">
            <v>27244</v>
          </cell>
          <cell r="J43">
            <v>37201</v>
          </cell>
          <cell r="K43">
            <v>37217</v>
          </cell>
          <cell r="L43">
            <v>37061</v>
          </cell>
          <cell r="M43">
            <v>32315</v>
          </cell>
          <cell r="N43">
            <v>28258</v>
          </cell>
          <cell r="O43">
            <v>28989</v>
          </cell>
          <cell r="P43">
            <v>30554</v>
          </cell>
          <cell r="Q43">
            <v>34130</v>
          </cell>
          <cell r="R43">
            <v>38495</v>
          </cell>
          <cell r="S43">
            <v>43483</v>
          </cell>
          <cell r="T43">
            <v>45093</v>
          </cell>
          <cell r="U43">
            <v>48194</v>
          </cell>
          <cell r="V43">
            <v>50775</v>
          </cell>
          <cell r="W43">
            <v>52052</v>
          </cell>
          <cell r="X43">
            <v>56148</v>
          </cell>
          <cell r="Y43">
            <v>59900</v>
          </cell>
          <cell r="Z43">
            <v>63871</v>
          </cell>
          <cell r="AA43">
            <v>72488</v>
          </cell>
          <cell r="AB43">
            <v>81574</v>
          </cell>
          <cell r="AC43">
            <v>85424</v>
          </cell>
          <cell r="AD43">
            <v>89069</v>
          </cell>
          <cell r="AE43">
            <v>92486</v>
          </cell>
          <cell r="AF43">
            <v>104568</v>
          </cell>
          <cell r="AG43">
            <v>102485</v>
          </cell>
          <cell r="AH43">
            <v>106495</v>
          </cell>
          <cell r="AI43">
            <v>107858</v>
          </cell>
          <cell r="AJ43">
            <v>108023</v>
          </cell>
          <cell r="AK43">
            <v>113352</v>
          </cell>
          <cell r="AL43">
            <v>120833</v>
          </cell>
          <cell r="AM43">
            <v>122143</v>
          </cell>
          <cell r="AN43">
            <v>127447</v>
          </cell>
          <cell r="AO43">
            <v>127323</v>
          </cell>
          <cell r="AP43">
            <v>133360</v>
          </cell>
          <cell r="AQ43">
            <v>136605</v>
          </cell>
          <cell r="AR43">
            <v>138453</v>
          </cell>
          <cell r="AS43">
            <v>141661</v>
          </cell>
          <cell r="AT43">
            <v>141709</v>
          </cell>
          <cell r="AU43">
            <v>141916</v>
          </cell>
          <cell r="AV43">
            <v>141359</v>
          </cell>
          <cell r="AW43">
            <v>143205</v>
          </cell>
          <cell r="AX43">
            <v>146439</v>
          </cell>
          <cell r="AY43">
            <v>152822</v>
          </cell>
          <cell r="AZ43">
            <v>158497</v>
          </cell>
          <cell r="BA43">
            <v>163733</v>
          </cell>
          <cell r="BB43">
            <v>167699</v>
          </cell>
          <cell r="BC43">
            <v>169419</v>
          </cell>
          <cell r="BD43">
            <v>170135</v>
          </cell>
          <cell r="BE43">
            <v>170603</v>
          </cell>
          <cell r="BF43">
            <v>177643</v>
          </cell>
          <cell r="BG43">
            <v>173865</v>
          </cell>
          <cell r="BH43">
            <v>177544</v>
          </cell>
          <cell r="BI43">
            <v>177561</v>
          </cell>
          <cell r="BJ43">
            <v>176737</v>
          </cell>
          <cell r="BK43">
            <v>179968</v>
          </cell>
          <cell r="BL43">
            <v>184943</v>
          </cell>
          <cell r="BM43">
            <v>188049</v>
          </cell>
          <cell r="BN43">
            <v>190291</v>
          </cell>
          <cell r="BO43">
            <v>191590</v>
          </cell>
          <cell r="BP43">
            <v>191752</v>
          </cell>
          <cell r="BQ43">
            <v>193146</v>
          </cell>
          <cell r="BR43">
            <v>194102</v>
          </cell>
          <cell r="BS43">
            <v>198991</v>
          </cell>
          <cell r="BT43">
            <v>210843</v>
          </cell>
          <cell r="BU43">
            <v>214859</v>
          </cell>
          <cell r="BV43">
            <v>216662</v>
          </cell>
          <cell r="BW43">
            <v>213786</v>
          </cell>
          <cell r="BX43">
            <v>215397</v>
          </cell>
          <cell r="BY43">
            <v>213449</v>
          </cell>
        </row>
        <row r="44">
          <cell r="A44" t="str">
            <v>Michigan</v>
          </cell>
          <cell r="B44">
            <v>2445</v>
          </cell>
          <cell r="C44">
            <v>2812</v>
          </cell>
          <cell r="D44">
            <v>6039</v>
          </cell>
          <cell r="E44">
            <v>10503</v>
          </cell>
          <cell r="F44">
            <v>14967</v>
          </cell>
          <cell r="G44">
            <v>21833</v>
          </cell>
          <cell r="H44">
            <v>44144</v>
          </cell>
          <cell r="I44">
            <v>60961</v>
          </cell>
          <cell r="J44">
            <v>98977</v>
          </cell>
          <cell r="K44">
            <v>101229</v>
          </cell>
          <cell r="L44">
            <v>101390</v>
          </cell>
          <cell r="M44">
            <v>94723</v>
          </cell>
          <cell r="N44">
            <v>86774</v>
          </cell>
          <cell r="O44">
            <v>87992</v>
          </cell>
          <cell r="P44">
            <v>99132</v>
          </cell>
          <cell r="Q44">
            <v>107074</v>
          </cell>
          <cell r="R44">
            <v>119833</v>
          </cell>
          <cell r="S44">
            <v>134485</v>
          </cell>
          <cell r="T44">
            <v>137504</v>
          </cell>
          <cell r="U44">
            <v>143962</v>
          </cell>
          <cell r="V44">
            <v>160313</v>
          </cell>
          <cell r="W44">
            <v>160261</v>
          </cell>
          <cell r="X44">
            <v>169822</v>
          </cell>
          <cell r="Y44">
            <v>182827</v>
          </cell>
          <cell r="Z44">
            <v>208210</v>
          </cell>
          <cell r="AA44">
            <v>233525</v>
          </cell>
          <cell r="AB44">
            <v>270918</v>
          </cell>
          <cell r="AC44">
            <v>295905</v>
          </cell>
          <cell r="AD44">
            <v>317466</v>
          </cell>
          <cell r="AE44">
            <v>342995</v>
          </cell>
          <cell r="AF44">
            <v>366568</v>
          </cell>
          <cell r="AG44">
            <v>392359</v>
          </cell>
          <cell r="AH44">
            <v>405495</v>
          </cell>
          <cell r="AI44">
            <v>406457</v>
          </cell>
          <cell r="AJ44">
            <v>426049</v>
          </cell>
          <cell r="AK44">
            <v>457179</v>
          </cell>
          <cell r="AL44">
            <v>496253</v>
          </cell>
          <cell r="AM44">
            <v>469269</v>
          </cell>
          <cell r="AN44">
            <v>481616</v>
          </cell>
          <cell r="AO44">
            <v>485161</v>
          </cell>
          <cell r="AP44">
            <v>503839</v>
          </cell>
          <cell r="AQ44">
            <v>520131</v>
          </cell>
          <cell r="AR44">
            <v>513033</v>
          </cell>
          <cell r="AS44">
            <v>508240</v>
          </cell>
          <cell r="AT44">
            <v>515760</v>
          </cell>
          <cell r="AU44">
            <v>505334</v>
          </cell>
          <cell r="AV44">
            <v>507293</v>
          </cell>
          <cell r="AW44">
            <v>520392</v>
          </cell>
          <cell r="AX44">
            <v>535486</v>
          </cell>
          <cell r="AY44">
            <v>544399</v>
          </cell>
          <cell r="AZ44">
            <v>560320</v>
          </cell>
          <cell r="BA44">
            <v>569803</v>
          </cell>
          <cell r="BB44">
            <v>568491</v>
          </cell>
          <cell r="BC44">
            <v>560773</v>
          </cell>
          <cell r="BD44">
            <v>568210</v>
          </cell>
          <cell r="BE44">
            <v>551307</v>
          </cell>
          <cell r="BF44">
            <v>548339</v>
          </cell>
          <cell r="BG44">
            <v>547629</v>
          </cell>
          <cell r="BH44">
            <v>547420</v>
          </cell>
          <cell r="BI44">
            <v>557011</v>
          </cell>
          <cell r="BJ44">
            <v>558998</v>
          </cell>
          <cell r="BK44">
            <v>567631</v>
          </cell>
          <cell r="BL44">
            <v>585998</v>
          </cell>
          <cell r="BM44">
            <v>605835</v>
          </cell>
          <cell r="BN44">
            <v>615765</v>
          </cell>
          <cell r="BO44">
            <v>620980</v>
          </cell>
          <cell r="BP44">
            <v>626751</v>
          </cell>
          <cell r="BQ44">
            <v>634489</v>
          </cell>
          <cell r="BR44">
            <v>643279</v>
          </cell>
          <cell r="BS44">
            <v>652799</v>
          </cell>
          <cell r="BT44">
            <v>688640</v>
          </cell>
          <cell r="BU44">
            <v>696088</v>
          </cell>
          <cell r="BV44">
            <v>685526</v>
          </cell>
          <cell r="BW44">
            <v>663825</v>
          </cell>
          <cell r="BX44">
            <v>643592</v>
          </cell>
          <cell r="BY44">
            <v>619438</v>
          </cell>
        </row>
        <row r="45">
          <cell r="A45" t="str">
            <v>Minnesota</v>
          </cell>
          <cell r="B45">
            <v>675</v>
          </cell>
          <cell r="C45">
            <v>1170</v>
          </cell>
          <cell r="D45">
            <v>2787</v>
          </cell>
          <cell r="E45">
            <v>6255.5</v>
          </cell>
          <cell r="F45">
            <v>9724</v>
          </cell>
          <cell r="G45">
            <v>18102</v>
          </cell>
          <cell r="H45">
            <v>24884</v>
          </cell>
          <cell r="I45">
            <v>34647</v>
          </cell>
          <cell r="J45">
            <v>52633</v>
          </cell>
          <cell r="K45">
            <v>51995</v>
          </cell>
          <cell r="L45">
            <v>50709</v>
          </cell>
          <cell r="M45">
            <v>45526</v>
          </cell>
          <cell r="N45">
            <v>39666</v>
          </cell>
          <cell r="O45">
            <v>40333</v>
          </cell>
          <cell r="P45">
            <v>41898</v>
          </cell>
          <cell r="Q45">
            <v>54711</v>
          </cell>
          <cell r="R45">
            <v>50361</v>
          </cell>
          <cell r="S45">
            <v>67658</v>
          </cell>
          <cell r="T45">
            <v>67696</v>
          </cell>
          <cell r="U45">
            <v>70163</v>
          </cell>
          <cell r="V45">
            <v>73013</v>
          </cell>
          <cell r="W45">
            <v>75763</v>
          </cell>
          <cell r="X45">
            <v>83174</v>
          </cell>
          <cell r="Y45">
            <v>89301</v>
          </cell>
          <cell r="Z45">
            <v>96712</v>
          </cell>
          <cell r="AA45">
            <v>106097</v>
          </cell>
          <cell r="AB45">
            <v>118533</v>
          </cell>
          <cell r="AC45">
            <v>126291</v>
          </cell>
          <cell r="AD45">
            <v>138239</v>
          </cell>
          <cell r="AE45">
            <v>148621</v>
          </cell>
          <cell r="AF45">
            <v>158359</v>
          </cell>
          <cell r="AG45">
            <v>160788</v>
          </cell>
          <cell r="AH45">
            <v>158830</v>
          </cell>
          <cell r="AI45">
            <v>158005</v>
          </cell>
          <cell r="AJ45">
            <v>163282</v>
          </cell>
          <cell r="AK45">
            <v>167230</v>
          </cell>
          <cell r="AL45">
            <v>184756</v>
          </cell>
          <cell r="AM45">
            <v>186043</v>
          </cell>
          <cell r="AN45">
            <v>188688</v>
          </cell>
          <cell r="AO45">
            <v>189087</v>
          </cell>
          <cell r="AP45">
            <v>193830</v>
          </cell>
          <cell r="AQ45">
            <v>206691</v>
          </cell>
          <cell r="AR45">
            <v>210713</v>
          </cell>
          <cell r="AS45">
            <v>214133</v>
          </cell>
          <cell r="AT45">
            <v>214219</v>
          </cell>
          <cell r="AU45">
            <v>215566</v>
          </cell>
          <cell r="AV45">
            <v>221162</v>
          </cell>
          <cell r="AW45">
            <v>226558</v>
          </cell>
          <cell r="AX45">
            <v>237212</v>
          </cell>
          <cell r="AY45">
            <v>244612</v>
          </cell>
          <cell r="AZ45">
            <v>253097</v>
          </cell>
          <cell r="BA45">
            <v>253789</v>
          </cell>
          <cell r="BB45">
            <v>255054</v>
          </cell>
          <cell r="BC45">
            <v>272920</v>
          </cell>
          <cell r="BD45">
            <v>268118</v>
          </cell>
          <cell r="BE45">
            <v>289300</v>
          </cell>
          <cell r="BF45">
            <v>280816</v>
          </cell>
          <cell r="BG45">
            <v>284964</v>
          </cell>
          <cell r="BH45">
            <v>269720</v>
          </cell>
          <cell r="BI45">
            <v>271612</v>
          </cell>
          <cell r="BJ45">
            <v>282756</v>
          </cell>
          <cell r="BK45">
            <v>293445</v>
          </cell>
          <cell r="BL45">
            <v>308233</v>
          </cell>
          <cell r="BM45">
            <v>323791</v>
          </cell>
          <cell r="BN45">
            <v>337780</v>
          </cell>
          <cell r="BO45">
            <v>349021</v>
          </cell>
          <cell r="BP45">
            <v>361701</v>
          </cell>
          <cell r="BQ45">
            <v>348487</v>
          </cell>
          <cell r="BR45">
            <v>392393</v>
          </cell>
          <cell r="BS45">
            <v>411055</v>
          </cell>
          <cell r="BT45">
            <v>442353</v>
          </cell>
          <cell r="BU45">
            <v>464945</v>
          </cell>
          <cell r="BV45">
            <v>408770</v>
          </cell>
          <cell r="BW45">
            <v>365698</v>
          </cell>
          <cell r="BX45">
            <v>356468</v>
          </cell>
          <cell r="BY45">
            <v>346605</v>
          </cell>
        </row>
        <row r="46">
          <cell r="A46" t="str">
            <v>Missouri</v>
          </cell>
          <cell r="B46">
            <v>2668</v>
          </cell>
          <cell r="C46">
            <v>5657</v>
          </cell>
          <cell r="D46">
            <v>7606</v>
          </cell>
          <cell r="E46">
            <v>11225</v>
          </cell>
          <cell r="F46">
            <v>14844</v>
          </cell>
          <cell r="G46">
            <v>21031</v>
          </cell>
          <cell r="H46">
            <v>31458</v>
          </cell>
          <cell r="I46">
            <v>40393</v>
          </cell>
          <cell r="J46">
            <v>62274</v>
          </cell>
          <cell r="K46">
            <v>60402</v>
          </cell>
          <cell r="L46">
            <v>65183</v>
          </cell>
          <cell r="M46">
            <v>58012</v>
          </cell>
          <cell r="N46">
            <v>53629</v>
          </cell>
          <cell r="O46">
            <v>50515</v>
          </cell>
          <cell r="P46">
            <v>53669</v>
          </cell>
          <cell r="Q46">
            <v>58229</v>
          </cell>
          <cell r="R46">
            <v>63838</v>
          </cell>
          <cell r="S46">
            <v>70244</v>
          </cell>
          <cell r="T46">
            <v>73683</v>
          </cell>
          <cell r="U46">
            <v>77012</v>
          </cell>
          <cell r="V46">
            <v>80564</v>
          </cell>
          <cell r="W46">
            <v>82155</v>
          </cell>
          <cell r="X46">
            <v>88790</v>
          </cell>
          <cell r="Y46">
            <v>96851</v>
          </cell>
          <cell r="Z46">
            <v>104737</v>
          </cell>
          <cell r="AA46">
            <v>118266</v>
          </cell>
          <cell r="AB46">
            <v>135652</v>
          </cell>
          <cell r="AC46">
            <v>143325</v>
          </cell>
          <cell r="AD46">
            <v>153281</v>
          </cell>
          <cell r="AE46">
            <v>165178</v>
          </cell>
          <cell r="AF46">
            <v>174486</v>
          </cell>
          <cell r="AG46">
            <v>183188</v>
          </cell>
          <cell r="AH46">
            <v>187665</v>
          </cell>
          <cell r="AI46">
            <v>188164</v>
          </cell>
          <cell r="AJ46">
            <v>192433</v>
          </cell>
          <cell r="AK46">
            <v>199999</v>
          </cell>
          <cell r="AL46">
            <v>222348</v>
          </cell>
          <cell r="AM46">
            <v>221135</v>
          </cell>
          <cell r="AN46">
            <v>221469</v>
          </cell>
          <cell r="AO46">
            <v>220456</v>
          </cell>
          <cell r="AP46">
            <v>221088</v>
          </cell>
          <cell r="AQ46">
            <v>233378</v>
          </cell>
          <cell r="AR46">
            <v>242545</v>
          </cell>
          <cell r="AS46">
            <v>243131</v>
          </cell>
          <cell r="AT46">
            <v>247217</v>
          </cell>
          <cell r="AU46">
            <v>239808</v>
          </cell>
          <cell r="AV46">
            <v>240110</v>
          </cell>
          <cell r="AW46">
            <v>246185</v>
          </cell>
          <cell r="AX46">
            <v>251778</v>
          </cell>
          <cell r="AY46">
            <v>262391</v>
          </cell>
          <cell r="AZ46">
            <v>278505</v>
          </cell>
          <cell r="BA46">
            <v>289899</v>
          </cell>
          <cell r="BB46">
            <v>297154</v>
          </cell>
          <cell r="BC46">
            <v>296617</v>
          </cell>
          <cell r="BD46">
            <v>297062</v>
          </cell>
          <cell r="BE46">
            <v>293810</v>
          </cell>
          <cell r="BF46">
            <v>291536</v>
          </cell>
          <cell r="BG46">
            <v>293584</v>
          </cell>
          <cell r="BH46">
            <v>302109</v>
          </cell>
          <cell r="BI46">
            <v>310507</v>
          </cell>
          <cell r="BJ46">
            <v>317480</v>
          </cell>
          <cell r="BK46">
            <v>321348</v>
          </cell>
          <cell r="BL46">
            <v>331580</v>
          </cell>
          <cell r="BM46">
            <v>348146</v>
          </cell>
          <cell r="BN46">
            <v>359680</v>
          </cell>
          <cell r="BO46">
            <v>365204</v>
          </cell>
          <cell r="BP46">
            <v>374445</v>
          </cell>
          <cell r="BQ46">
            <v>377098</v>
          </cell>
          <cell r="BR46">
            <v>384366</v>
          </cell>
          <cell r="BS46">
            <v>396409</v>
          </cell>
          <cell r="BT46">
            <v>425523</v>
          </cell>
          <cell r="BU46">
            <v>443618</v>
          </cell>
          <cell r="BV46">
            <v>447244</v>
          </cell>
          <cell r="BW46">
            <v>431659</v>
          </cell>
          <cell r="BX46">
            <v>425134</v>
          </cell>
          <cell r="BY46">
            <v>419240</v>
          </cell>
        </row>
        <row r="47">
          <cell r="A47" t="str">
            <v>Nebraska</v>
          </cell>
          <cell r="B47">
            <v>102</v>
          </cell>
          <cell r="C47">
            <v>411</v>
          </cell>
          <cell r="D47">
            <v>1305</v>
          </cell>
          <cell r="E47">
            <v>4467.5</v>
          </cell>
          <cell r="F47">
            <v>7630</v>
          </cell>
          <cell r="G47">
            <v>10565</v>
          </cell>
          <cell r="H47">
            <v>15685</v>
          </cell>
          <cell r="I47">
            <v>16579</v>
          </cell>
          <cell r="J47">
            <v>22702</v>
          </cell>
          <cell r="K47">
            <v>22543</v>
          </cell>
          <cell r="L47">
            <v>22024</v>
          </cell>
          <cell r="M47">
            <v>19675</v>
          </cell>
          <cell r="N47">
            <v>17109</v>
          </cell>
          <cell r="O47">
            <v>18918</v>
          </cell>
          <cell r="P47">
            <v>19417</v>
          </cell>
          <cell r="Q47">
            <v>22375</v>
          </cell>
          <cell r="R47">
            <v>24216</v>
          </cell>
          <cell r="S47">
            <v>27488</v>
          </cell>
          <cell r="T47">
            <v>27106</v>
          </cell>
          <cell r="U47">
            <v>30525</v>
          </cell>
          <cell r="V47">
            <v>31776</v>
          </cell>
          <cell r="W47">
            <v>33384</v>
          </cell>
          <cell r="X47">
            <v>33434</v>
          </cell>
          <cell r="Y47">
            <v>36379</v>
          </cell>
          <cell r="Z47">
            <v>38971</v>
          </cell>
          <cell r="AA47">
            <v>43539</v>
          </cell>
          <cell r="AB47">
            <v>49805</v>
          </cell>
          <cell r="AC47">
            <v>51771</v>
          </cell>
          <cell r="AD47">
            <v>54955</v>
          </cell>
          <cell r="AE47">
            <v>60950</v>
          </cell>
          <cell r="AF47">
            <v>65239</v>
          </cell>
          <cell r="AG47">
            <v>66915</v>
          </cell>
          <cell r="AH47">
            <v>66663</v>
          </cell>
          <cell r="AI47">
            <v>66054</v>
          </cell>
          <cell r="AJ47">
            <v>66034</v>
          </cell>
          <cell r="AK47">
            <v>67292</v>
          </cell>
          <cell r="AL47">
            <v>74705</v>
          </cell>
          <cell r="AM47">
            <v>77204</v>
          </cell>
          <cell r="AN47">
            <v>81316</v>
          </cell>
          <cell r="AO47">
            <v>81691</v>
          </cell>
          <cell r="AP47">
            <v>86446</v>
          </cell>
          <cell r="AQ47">
            <v>89488</v>
          </cell>
          <cell r="AR47">
            <v>93507</v>
          </cell>
          <cell r="AS47">
            <v>94390</v>
          </cell>
          <cell r="AT47">
            <v>95162</v>
          </cell>
          <cell r="AU47">
            <v>97422</v>
          </cell>
          <cell r="AV47">
            <v>97769</v>
          </cell>
          <cell r="AW47">
            <v>100401</v>
          </cell>
          <cell r="AX47">
            <v>100828</v>
          </cell>
          <cell r="AY47">
            <v>104879</v>
          </cell>
          <cell r="AZ47">
            <v>108844</v>
          </cell>
          <cell r="BA47">
            <v>112831</v>
          </cell>
          <cell r="BB47">
            <v>113648</v>
          </cell>
          <cell r="BC47">
            <v>122603</v>
          </cell>
          <cell r="BD47">
            <v>115523</v>
          </cell>
          <cell r="BE47">
            <v>116000</v>
          </cell>
          <cell r="BF47">
            <v>115718</v>
          </cell>
          <cell r="BG47">
            <v>120689</v>
          </cell>
          <cell r="BH47">
            <v>111542</v>
          </cell>
          <cell r="BI47">
            <v>111123</v>
          </cell>
          <cell r="BJ47">
            <v>110806</v>
          </cell>
          <cell r="BK47">
            <v>112117</v>
          </cell>
          <cell r="BL47">
            <v>113817</v>
          </cell>
          <cell r="BM47">
            <v>116737</v>
          </cell>
          <cell r="BN47">
            <v>119511</v>
          </cell>
          <cell r="BO47">
            <v>121053</v>
          </cell>
          <cell r="BP47">
            <v>121236</v>
          </cell>
          <cell r="BQ47">
            <v>124500</v>
          </cell>
          <cell r="BR47">
            <v>127378</v>
          </cell>
          <cell r="BS47">
            <v>130458</v>
          </cell>
          <cell r="BT47">
            <v>139736</v>
          </cell>
          <cell r="BU47">
            <v>144682</v>
          </cell>
          <cell r="BV47">
            <v>142875</v>
          </cell>
          <cell r="BW47">
            <v>139578</v>
          </cell>
          <cell r="BX47">
            <v>137943</v>
          </cell>
          <cell r="BY47">
            <v>135825</v>
          </cell>
        </row>
        <row r="48">
          <cell r="A48" t="str">
            <v>North Dakota</v>
          </cell>
          <cell r="B48">
            <v>0</v>
          </cell>
          <cell r="C48">
            <v>0</v>
          </cell>
          <cell r="D48">
            <v>60</v>
          </cell>
          <cell r="E48">
            <v>721</v>
          </cell>
          <cell r="F48">
            <v>1382</v>
          </cell>
          <cell r="G48">
            <v>4161</v>
          </cell>
          <cell r="H48">
            <v>6891</v>
          </cell>
          <cell r="I48">
            <v>8332</v>
          </cell>
          <cell r="J48">
            <v>9227</v>
          </cell>
          <cell r="K48">
            <v>8948</v>
          </cell>
          <cell r="L48">
            <v>8673</v>
          </cell>
          <cell r="M48">
            <v>7723</v>
          </cell>
          <cell r="N48">
            <v>6673</v>
          </cell>
          <cell r="O48">
            <v>6944</v>
          </cell>
          <cell r="P48">
            <v>7238</v>
          </cell>
          <cell r="Q48">
            <v>7815</v>
          </cell>
          <cell r="R48">
            <v>9022</v>
          </cell>
          <cell r="S48">
            <v>10531</v>
          </cell>
          <cell r="T48">
            <v>11156</v>
          </cell>
          <cell r="U48">
            <v>12618</v>
          </cell>
          <cell r="V48">
            <v>14448</v>
          </cell>
          <cell r="W48">
            <v>13383</v>
          </cell>
          <cell r="X48">
            <v>14201</v>
          </cell>
          <cell r="Y48">
            <v>16026</v>
          </cell>
          <cell r="Z48">
            <v>17463</v>
          </cell>
          <cell r="AA48">
            <v>19705</v>
          </cell>
          <cell r="AB48">
            <v>22470</v>
          </cell>
          <cell r="AC48">
            <v>23145</v>
          </cell>
          <cell r="AD48">
            <v>26501</v>
          </cell>
          <cell r="AE48">
            <v>27676</v>
          </cell>
          <cell r="AF48">
            <v>29830</v>
          </cell>
          <cell r="AG48">
            <v>31495</v>
          </cell>
          <cell r="AH48">
            <v>30642</v>
          </cell>
          <cell r="AI48">
            <v>29765</v>
          </cell>
          <cell r="AJ48">
            <v>29460</v>
          </cell>
          <cell r="AK48">
            <v>28544</v>
          </cell>
          <cell r="AL48">
            <v>29743</v>
          </cell>
          <cell r="AM48">
            <v>30187</v>
          </cell>
          <cell r="AN48">
            <v>32199</v>
          </cell>
          <cell r="AO48">
            <v>32325</v>
          </cell>
          <cell r="AP48">
            <v>31904</v>
          </cell>
          <cell r="AQ48">
            <v>34069</v>
          </cell>
          <cell r="AR48">
            <v>35446</v>
          </cell>
          <cell r="AS48">
            <v>36224</v>
          </cell>
          <cell r="AT48">
            <v>37591</v>
          </cell>
          <cell r="AU48">
            <v>37585</v>
          </cell>
          <cell r="AV48">
            <v>37939</v>
          </cell>
          <cell r="AW48">
            <v>37309</v>
          </cell>
          <cell r="AX48">
            <v>36259</v>
          </cell>
          <cell r="AY48">
            <v>38489</v>
          </cell>
          <cell r="AZ48">
            <v>40404</v>
          </cell>
          <cell r="BA48">
            <v>37878</v>
          </cell>
          <cell r="BB48">
            <v>38739</v>
          </cell>
          <cell r="BC48">
            <v>40470</v>
          </cell>
          <cell r="BD48">
            <v>40316</v>
          </cell>
          <cell r="BE48">
            <v>40184</v>
          </cell>
          <cell r="BF48">
            <v>40399</v>
          </cell>
          <cell r="BG48">
            <v>41142</v>
          </cell>
          <cell r="BH48">
            <v>38937</v>
          </cell>
          <cell r="BI48">
            <v>39441</v>
          </cell>
          <cell r="BJ48">
            <v>40348</v>
          </cell>
          <cell r="BK48">
            <v>40248</v>
          </cell>
          <cell r="BL48">
            <v>42843</v>
          </cell>
          <cell r="BM48">
            <v>45800</v>
          </cell>
          <cell r="BN48">
            <v>48402</v>
          </cell>
          <cell r="BO48">
            <v>49533</v>
          </cell>
          <cell r="BP48">
            <v>49389</v>
          </cell>
          <cell r="BQ48">
            <v>49519</v>
          </cell>
          <cell r="BR48">
            <v>49945</v>
          </cell>
          <cell r="BS48">
            <v>51327</v>
          </cell>
          <cell r="BT48">
            <v>54939</v>
          </cell>
          <cell r="BU48">
            <v>56903</v>
          </cell>
          <cell r="BV48">
            <v>55772</v>
          </cell>
          <cell r="BW48">
            <v>55169</v>
          </cell>
          <cell r="BX48">
            <v>55063</v>
          </cell>
          <cell r="BY48">
            <v>54048</v>
          </cell>
        </row>
        <row r="49">
          <cell r="A49" t="str">
            <v>Ohio</v>
          </cell>
          <cell r="B49">
            <v>5207</v>
          </cell>
          <cell r="C49">
            <v>8796</v>
          </cell>
          <cell r="D49">
            <v>9965</v>
          </cell>
          <cell r="E49">
            <v>13774.5</v>
          </cell>
          <cell r="F49">
            <v>17584</v>
          </cell>
          <cell r="G49">
            <v>36779</v>
          </cell>
          <cell r="H49">
            <v>66985</v>
          </cell>
          <cell r="I49">
            <v>84367</v>
          </cell>
          <cell r="J49">
            <v>142279</v>
          </cell>
          <cell r="K49">
            <v>140253</v>
          </cell>
          <cell r="L49">
            <v>137743</v>
          </cell>
          <cell r="M49">
            <v>124300</v>
          </cell>
          <cell r="N49">
            <v>116222</v>
          </cell>
          <cell r="O49">
            <v>110630</v>
          </cell>
          <cell r="P49">
            <v>113168</v>
          </cell>
          <cell r="Q49">
            <v>121404</v>
          </cell>
          <cell r="R49">
            <v>130832</v>
          </cell>
          <cell r="S49">
            <v>142118</v>
          </cell>
          <cell r="T49">
            <v>147906</v>
          </cell>
          <cell r="U49">
            <v>156385</v>
          </cell>
          <cell r="V49">
            <v>169762</v>
          </cell>
          <cell r="W49">
            <v>175139</v>
          </cell>
          <cell r="X49">
            <v>188016</v>
          </cell>
          <cell r="Y49">
            <v>202374</v>
          </cell>
          <cell r="Z49">
            <v>220280</v>
          </cell>
          <cell r="AA49">
            <v>247948</v>
          </cell>
          <cell r="AB49">
            <v>278506</v>
          </cell>
          <cell r="AC49">
            <v>294301</v>
          </cell>
          <cell r="AD49">
            <v>313956</v>
          </cell>
          <cell r="AE49">
            <v>336921</v>
          </cell>
          <cell r="AF49">
            <v>358892</v>
          </cell>
          <cell r="AG49">
            <v>375933</v>
          </cell>
          <cell r="AH49">
            <v>385961</v>
          </cell>
          <cell r="AI49">
            <v>389020</v>
          </cell>
          <cell r="AJ49">
            <v>395305</v>
          </cell>
          <cell r="AK49">
            <v>406444</v>
          </cell>
          <cell r="AL49">
            <v>435336</v>
          </cell>
          <cell r="AM49">
            <v>444624</v>
          </cell>
          <cell r="AN49">
            <v>452375</v>
          </cell>
          <cell r="AO49">
            <v>450386</v>
          </cell>
          <cell r="AP49">
            <v>463310</v>
          </cell>
          <cell r="AQ49">
            <v>488938</v>
          </cell>
          <cell r="AR49">
            <v>521199</v>
          </cell>
          <cell r="AS49">
            <v>532169</v>
          </cell>
          <cell r="AT49">
            <v>535403</v>
          </cell>
          <cell r="AU49">
            <v>518257</v>
          </cell>
          <cell r="AV49">
            <v>514568</v>
          </cell>
          <cell r="AW49">
            <v>520479</v>
          </cell>
          <cell r="AX49">
            <v>518464</v>
          </cell>
          <cell r="AY49">
            <v>543980</v>
          </cell>
          <cell r="AZ49">
            <v>550720</v>
          </cell>
          <cell r="BA49">
            <v>557690</v>
          </cell>
          <cell r="BB49">
            <v>569326</v>
          </cell>
          <cell r="BC49">
            <v>573183</v>
          </cell>
          <cell r="BD49">
            <v>562402</v>
          </cell>
          <cell r="BE49">
            <v>549304</v>
          </cell>
          <cell r="BF49">
            <v>540275</v>
          </cell>
          <cell r="BG49">
            <v>544371</v>
          </cell>
          <cell r="BH49">
            <v>536237</v>
          </cell>
          <cell r="BI49">
            <v>542077</v>
          </cell>
          <cell r="BJ49">
            <v>548545</v>
          </cell>
          <cell r="BK49">
            <v>549553</v>
          </cell>
          <cell r="BL49">
            <v>569223</v>
          </cell>
          <cell r="BM49">
            <v>587996</v>
          </cell>
          <cell r="BN49">
            <v>603378</v>
          </cell>
          <cell r="BO49">
            <v>614234</v>
          </cell>
          <cell r="BP49">
            <v>616350</v>
          </cell>
          <cell r="BQ49">
            <v>619942</v>
          </cell>
          <cell r="BR49">
            <v>630497</v>
          </cell>
          <cell r="BS49">
            <v>653585</v>
          </cell>
          <cell r="BT49">
            <v>717883</v>
          </cell>
          <cell r="BU49">
            <v>737298</v>
          </cell>
          <cell r="BV49">
            <v>735026</v>
          </cell>
          <cell r="BW49">
            <v>709818</v>
          </cell>
          <cell r="BX49">
            <v>697647</v>
          </cell>
          <cell r="BY49">
            <v>680238</v>
          </cell>
        </row>
        <row r="50">
          <cell r="A50" t="str">
            <v>South Dakota</v>
          </cell>
          <cell r="B50">
            <v>0</v>
          </cell>
          <cell r="C50">
            <v>0</v>
          </cell>
          <cell r="D50">
            <v>677</v>
          </cell>
          <cell r="E50">
            <v>1220</v>
          </cell>
          <cell r="F50">
            <v>1763</v>
          </cell>
          <cell r="G50">
            <v>4676</v>
          </cell>
          <cell r="H50">
            <v>6113</v>
          </cell>
          <cell r="I50">
            <v>6583</v>
          </cell>
          <cell r="J50">
            <v>8678</v>
          </cell>
          <cell r="K50">
            <v>8565</v>
          </cell>
          <cell r="L50">
            <v>8157</v>
          </cell>
          <cell r="M50">
            <v>7231</v>
          </cell>
          <cell r="N50">
            <v>6060</v>
          </cell>
          <cell r="O50">
            <v>6495</v>
          </cell>
          <cell r="P50">
            <v>7548</v>
          </cell>
          <cell r="Q50">
            <v>9306</v>
          </cell>
          <cell r="R50">
            <v>10657</v>
          </cell>
          <cell r="S50">
            <v>12973</v>
          </cell>
          <cell r="T50">
            <v>13788</v>
          </cell>
          <cell r="U50">
            <v>14610</v>
          </cell>
          <cell r="V50">
            <v>14621</v>
          </cell>
          <cell r="W50">
            <v>14498</v>
          </cell>
          <cell r="X50">
            <v>15270</v>
          </cell>
          <cell r="Y50">
            <v>16409</v>
          </cell>
          <cell r="Z50">
            <v>17230</v>
          </cell>
          <cell r="AA50">
            <v>19600</v>
          </cell>
          <cell r="AB50">
            <v>23253</v>
          </cell>
          <cell r="AC50">
            <v>25455</v>
          </cell>
          <cell r="AD50">
            <v>27483</v>
          </cell>
          <cell r="AE50">
            <v>28909</v>
          </cell>
          <cell r="AF50">
            <v>30908</v>
          </cell>
          <cell r="AG50">
            <v>30639</v>
          </cell>
          <cell r="AH50">
            <v>31191</v>
          </cell>
          <cell r="AI50">
            <v>28900</v>
          </cell>
          <cell r="AJ50">
            <v>26530</v>
          </cell>
          <cell r="AK50">
            <v>26855</v>
          </cell>
          <cell r="AL50">
            <v>30260</v>
          </cell>
          <cell r="AM50">
            <v>30186</v>
          </cell>
          <cell r="AN50">
            <v>31110</v>
          </cell>
          <cell r="AO50">
            <v>30931</v>
          </cell>
          <cell r="AP50">
            <v>31294</v>
          </cell>
          <cell r="AQ50">
            <v>32761</v>
          </cell>
          <cell r="AR50">
            <v>35015</v>
          </cell>
          <cell r="AS50">
            <v>35074</v>
          </cell>
          <cell r="AT50">
            <v>34879</v>
          </cell>
          <cell r="AU50">
            <v>32473</v>
          </cell>
          <cell r="AV50">
            <v>32772</v>
          </cell>
          <cell r="AW50">
            <v>30935</v>
          </cell>
          <cell r="AX50">
            <v>31755</v>
          </cell>
          <cell r="AY50">
            <v>31461</v>
          </cell>
          <cell r="AZ50">
            <v>32666</v>
          </cell>
          <cell r="BA50">
            <v>34208</v>
          </cell>
          <cell r="BB50">
            <v>36332</v>
          </cell>
          <cell r="BC50">
            <v>37596</v>
          </cell>
          <cell r="BD50">
            <v>38166</v>
          </cell>
          <cell r="BE50">
            <v>37764</v>
          </cell>
          <cell r="BF50">
            <v>36695</v>
          </cell>
          <cell r="BG50">
            <v>39820</v>
          </cell>
          <cell r="BH50">
            <v>39042</v>
          </cell>
          <cell r="BI50">
            <v>41545</v>
          </cell>
          <cell r="BJ50">
            <v>42147</v>
          </cell>
          <cell r="BK50">
            <v>43221</v>
          </cell>
          <cell r="BL50">
            <v>45534</v>
          </cell>
          <cell r="BM50">
            <v>47751</v>
          </cell>
          <cell r="BN50">
            <v>48967</v>
          </cell>
          <cell r="BO50">
            <v>48708</v>
          </cell>
          <cell r="BP50">
            <v>48768</v>
          </cell>
          <cell r="BQ50">
            <v>48931</v>
          </cell>
          <cell r="BR50">
            <v>49747</v>
          </cell>
          <cell r="BS50">
            <v>50444</v>
          </cell>
          <cell r="BT50">
            <v>53762</v>
          </cell>
          <cell r="BU50">
            <v>58370</v>
          </cell>
          <cell r="BV50">
            <v>55899</v>
          </cell>
          <cell r="BW50">
            <v>56058</v>
          </cell>
          <cell r="BX50">
            <v>55129</v>
          </cell>
          <cell r="BY50">
            <v>53963</v>
          </cell>
        </row>
        <row r="51">
          <cell r="A51" t="str">
            <v>Wisconsin</v>
          </cell>
          <cell r="B51">
            <v>1255</v>
          </cell>
          <cell r="C51">
            <v>2659</v>
          </cell>
          <cell r="D51">
            <v>3293</v>
          </cell>
          <cell r="E51">
            <v>7028</v>
          </cell>
          <cell r="F51">
            <v>10763</v>
          </cell>
          <cell r="G51">
            <v>20159</v>
          </cell>
          <cell r="H51">
            <v>23758</v>
          </cell>
          <cell r="I51">
            <v>33135</v>
          </cell>
          <cell r="J51">
            <v>49528</v>
          </cell>
          <cell r="K51">
            <v>48559</v>
          </cell>
          <cell r="L51">
            <v>49678</v>
          </cell>
          <cell r="M51">
            <v>46244</v>
          </cell>
          <cell r="N51">
            <v>41230</v>
          </cell>
          <cell r="O51">
            <v>41032</v>
          </cell>
          <cell r="P51">
            <v>45283</v>
          </cell>
          <cell r="Q51">
            <v>50399</v>
          </cell>
          <cell r="R51">
            <v>56027</v>
          </cell>
          <cell r="S51">
            <v>59600</v>
          </cell>
          <cell r="T51">
            <v>62193</v>
          </cell>
          <cell r="U51">
            <v>67596</v>
          </cell>
          <cell r="V51">
            <v>73556</v>
          </cell>
          <cell r="W51">
            <v>75160</v>
          </cell>
          <cell r="X51">
            <v>81773</v>
          </cell>
          <cell r="Y51">
            <v>87403</v>
          </cell>
          <cell r="Z51">
            <v>99697</v>
          </cell>
          <cell r="AA51">
            <v>112484</v>
          </cell>
          <cell r="AB51">
            <v>129307</v>
          </cell>
          <cell r="AC51">
            <v>142660</v>
          </cell>
          <cell r="AD51">
            <v>156553</v>
          </cell>
          <cell r="AE51">
            <v>172239</v>
          </cell>
          <cell r="AF51">
            <v>190496</v>
          </cell>
          <cell r="AG51">
            <v>202058</v>
          </cell>
          <cell r="AH51">
            <v>213654</v>
          </cell>
          <cell r="AI51">
            <v>217835</v>
          </cell>
          <cell r="AJ51">
            <v>221277</v>
          </cell>
          <cell r="AK51">
            <v>226575</v>
          </cell>
          <cell r="AL51">
            <v>240701</v>
          </cell>
          <cell r="AM51">
            <v>232729</v>
          </cell>
          <cell r="AN51">
            <v>243876</v>
          </cell>
          <cell r="AO51">
            <v>241384</v>
          </cell>
          <cell r="AP51">
            <v>255907</v>
          </cell>
          <cell r="AQ51">
            <v>269086</v>
          </cell>
          <cell r="AR51">
            <v>275325</v>
          </cell>
          <cell r="AS51">
            <v>276176</v>
          </cell>
          <cell r="AT51">
            <v>277751</v>
          </cell>
          <cell r="AU51">
            <v>270865</v>
          </cell>
          <cell r="AV51">
            <v>275069</v>
          </cell>
          <cell r="AW51">
            <v>283653</v>
          </cell>
          <cell r="AX51">
            <v>281717</v>
          </cell>
          <cell r="AY51">
            <v>286456</v>
          </cell>
          <cell r="AZ51">
            <v>291966</v>
          </cell>
          <cell r="BA51">
            <v>299774</v>
          </cell>
          <cell r="BB51">
            <v>308986</v>
          </cell>
          <cell r="BC51">
            <v>307902</v>
          </cell>
          <cell r="BD51">
            <v>309036</v>
          </cell>
          <cell r="BE51">
            <v>303861</v>
          </cell>
          <cell r="BF51">
            <v>300223</v>
          </cell>
          <cell r="BG51">
            <v>299522</v>
          </cell>
          <cell r="BH51">
            <v>298248</v>
          </cell>
          <cell r="BI51">
            <v>301963</v>
          </cell>
          <cell r="BJ51">
            <v>304776</v>
          </cell>
          <cell r="BK51">
            <v>307179</v>
          </cell>
          <cell r="BL51">
            <v>315850</v>
          </cell>
          <cell r="BM51">
            <v>329443</v>
          </cell>
          <cell r="BN51">
            <v>329691</v>
          </cell>
          <cell r="BO51">
            <v>331506</v>
          </cell>
          <cell r="BP51">
            <v>335258</v>
          </cell>
          <cell r="BQ51">
            <v>340158</v>
          </cell>
          <cell r="BR51">
            <v>343747</v>
          </cell>
          <cell r="BS51">
            <v>352875</v>
          </cell>
          <cell r="BT51">
            <v>374892</v>
          </cell>
          <cell r="BU51">
            <v>381540</v>
          </cell>
          <cell r="BV51">
            <v>376603</v>
          </cell>
          <cell r="BW51">
            <v>369732</v>
          </cell>
          <cell r="BX51">
            <v>364021</v>
          </cell>
          <cell r="BY51">
            <v>358894</v>
          </cell>
        </row>
        <row r="52">
          <cell r="A52" t="str">
            <v>Northeast</v>
          </cell>
          <cell r="B52">
            <v>24007</v>
          </cell>
          <cell r="C52">
            <v>42739</v>
          </cell>
          <cell r="D52">
            <v>53902</v>
          </cell>
          <cell r="E52">
            <v>77596.5</v>
          </cell>
          <cell r="F52">
            <v>101291</v>
          </cell>
          <cell r="G52">
            <v>163690</v>
          </cell>
          <cell r="H52">
            <v>329294</v>
          </cell>
          <cell r="I52">
            <v>391533</v>
          </cell>
          <cell r="J52">
            <v>624702</v>
          </cell>
          <cell r="K52">
            <v>663982</v>
          </cell>
          <cell r="L52">
            <v>684391</v>
          </cell>
          <cell r="M52">
            <v>651241</v>
          </cell>
          <cell r="N52">
            <v>611684</v>
          </cell>
          <cell r="O52">
            <v>605606</v>
          </cell>
          <cell r="P52">
            <v>622348</v>
          </cell>
          <cell r="Q52">
            <v>651952</v>
          </cell>
          <cell r="R52">
            <v>678166</v>
          </cell>
          <cell r="S52">
            <v>722473</v>
          </cell>
          <cell r="T52">
            <v>754736</v>
          </cell>
          <cell r="U52">
            <v>792053</v>
          </cell>
          <cell r="V52">
            <v>893155</v>
          </cell>
          <cell r="W52">
            <v>866618</v>
          </cell>
          <cell r="X52">
            <v>918439</v>
          </cell>
          <cell r="Y52">
            <v>987599</v>
          </cell>
          <cell r="Z52">
            <v>1149116</v>
          </cell>
          <cell r="AA52">
            <v>1259428</v>
          </cell>
          <cell r="AB52">
            <v>1390271</v>
          </cell>
          <cell r="AC52">
            <v>1492772</v>
          </cell>
          <cell r="AD52">
            <v>1630755</v>
          </cell>
          <cell r="AE52">
            <v>1739283</v>
          </cell>
          <cell r="AF52">
            <v>1834199</v>
          </cell>
          <cell r="AG52">
            <v>1993794</v>
          </cell>
          <cell r="AH52">
            <v>2066550</v>
          </cell>
          <cell r="AI52">
            <v>2114673</v>
          </cell>
          <cell r="AJ52">
            <v>2221571</v>
          </cell>
          <cell r="AK52">
            <v>2330160</v>
          </cell>
          <cell r="AL52">
            <v>2481028</v>
          </cell>
          <cell r="AM52">
            <v>2377041</v>
          </cell>
          <cell r="AN52">
            <v>2427460</v>
          </cell>
          <cell r="AO52">
            <v>2449629</v>
          </cell>
          <cell r="AP52">
            <v>2495436</v>
          </cell>
          <cell r="AQ52">
            <v>2587277</v>
          </cell>
          <cell r="AR52">
            <v>2625611</v>
          </cell>
          <cell r="AS52">
            <v>2631215</v>
          </cell>
          <cell r="AT52">
            <v>2676867</v>
          </cell>
          <cell r="AU52">
            <v>2626483</v>
          </cell>
          <cell r="AV52">
            <v>2615886</v>
          </cell>
          <cell r="AW52">
            <v>2619965</v>
          </cell>
          <cell r="AX52">
            <v>2635750</v>
          </cell>
          <cell r="AY52">
            <v>2690227</v>
          </cell>
          <cell r="AZ52">
            <v>2779762</v>
          </cell>
          <cell r="BA52">
            <v>2794436</v>
          </cell>
          <cell r="BB52">
            <v>2833813</v>
          </cell>
          <cell r="BC52">
            <v>2862251</v>
          </cell>
          <cell r="BD52">
            <v>2844622</v>
          </cell>
          <cell r="BE52">
            <v>2810688</v>
          </cell>
          <cell r="BF52">
            <v>2794684</v>
          </cell>
          <cell r="BG52">
            <v>2738380</v>
          </cell>
          <cell r="BH52">
            <v>2723280</v>
          </cell>
          <cell r="BI52">
            <v>2733485</v>
          </cell>
          <cell r="BJ52">
            <v>2766150</v>
          </cell>
          <cell r="BK52">
            <v>2802376</v>
          </cell>
          <cell r="BL52">
            <v>2864442</v>
          </cell>
          <cell r="BM52">
            <v>2971444</v>
          </cell>
          <cell r="BN52">
            <v>3032083</v>
          </cell>
          <cell r="BO52">
            <v>3077293</v>
          </cell>
          <cell r="BP52">
            <v>3098911</v>
          </cell>
          <cell r="BQ52">
            <v>3139330</v>
          </cell>
          <cell r="BR52">
            <v>3201703</v>
          </cell>
          <cell r="BS52">
            <v>3312914</v>
          </cell>
          <cell r="BT52">
            <v>3489329</v>
          </cell>
          <cell r="BU52">
            <v>3527341</v>
          </cell>
          <cell r="BV52">
            <v>3490036</v>
          </cell>
          <cell r="BW52">
            <v>3466878</v>
          </cell>
          <cell r="BX52">
            <v>3446306</v>
          </cell>
          <cell r="BY52">
            <v>3437836</v>
          </cell>
        </row>
        <row r="53">
          <cell r="A53" t="str">
            <v xml:space="preserve">   as a percent of U.S.</v>
          </cell>
          <cell r="B53">
            <v>37.578195952464526</v>
          </cell>
          <cell r="C53">
            <v>36.258402155951487</v>
          </cell>
          <cell r="D53">
            <v>33.872273790025154</v>
          </cell>
          <cell r="E53">
            <v>30.231588307608444</v>
          </cell>
          <cell r="F53">
            <v>28.595586346299889</v>
          </cell>
          <cell r="G53">
            <v>27.51601136344534</v>
          </cell>
          <cell r="H53">
            <v>29.978660412880952</v>
          </cell>
          <cell r="I53">
            <v>26.226777191660389</v>
          </cell>
          <cell r="J53">
            <v>26.673310421771706</v>
          </cell>
          <cell r="K53">
            <v>27.57349948755089</v>
          </cell>
          <cell r="L53">
            <v>28.017693463407443</v>
          </cell>
          <cell r="M53">
            <v>28.658144427162529</v>
          </cell>
          <cell r="N53">
            <v>29.029537627146958</v>
          </cell>
          <cell r="O53">
            <v>28.339378477166576</v>
          </cell>
          <cell r="P53">
            <v>27.930840261649109</v>
          </cell>
          <cell r="Q53">
            <v>26.333653372712853</v>
          </cell>
          <cell r="R53">
            <v>25.571262824450248</v>
          </cell>
          <cell r="S53">
            <v>24.760533558888234</v>
          </cell>
          <cell r="T53">
            <v>24.847570209885614</v>
          </cell>
          <cell r="U53">
            <v>24.336371284266054</v>
          </cell>
          <cell r="V53">
            <v>24.629002138738969</v>
          </cell>
          <cell r="W53">
            <v>24.281291773755513</v>
          </cell>
          <cell r="X53">
            <v>23.872591690746621</v>
          </cell>
          <cell r="Y53">
            <v>23.736240969716313</v>
          </cell>
          <cell r="Z53">
            <v>24.188519212144318</v>
          </cell>
          <cell r="AA53">
            <v>23.917416292803136</v>
          </cell>
          <cell r="AB53">
            <v>23.535038958132557</v>
          </cell>
          <cell r="AC53">
            <v>23.413757942562128</v>
          </cell>
          <cell r="AD53">
            <v>23.643831258883175</v>
          </cell>
          <cell r="AE53">
            <v>23.19704651884857</v>
          </cell>
          <cell r="AF53">
            <v>22.959539016466987</v>
          </cell>
          <cell r="AG53">
            <v>23.281628920218669</v>
          </cell>
          <cell r="AH53">
            <v>23.137312287490914</v>
          </cell>
          <cell r="AI53">
            <v>22.990474057516604</v>
          </cell>
          <cell r="AJ53">
            <v>23.17624966746822</v>
          </cell>
          <cell r="AK53">
            <v>22.85704420444997</v>
          </cell>
          <cell r="AL53">
            <v>22.255440052630249</v>
          </cell>
          <cell r="AM53">
            <v>21.62000437122208</v>
          </cell>
          <cell r="AN53">
            <v>21.54372400787852</v>
          </cell>
          <cell r="AO53">
            <v>21.789769639247307</v>
          </cell>
          <cell r="AP53">
            <v>21.602145536317856</v>
          </cell>
          <cell r="AQ53">
            <v>21.47637017977873</v>
          </cell>
          <cell r="AR53">
            <v>21.315957739764553</v>
          </cell>
          <cell r="AS53">
            <v>21.279203441595541</v>
          </cell>
          <cell r="AT53">
            <v>21.568550668831527</v>
          </cell>
          <cell r="AU53">
            <v>21.548801521167352</v>
          </cell>
          <cell r="AV53">
            <v>21.455166589897129</v>
          </cell>
          <cell r="AW53">
            <v>21.044728919787747</v>
          </cell>
          <cell r="AX53">
            <v>20.745263200976598</v>
          </cell>
          <cell r="AY53">
            <v>20.678918468520923</v>
          </cell>
          <cell r="AZ53">
            <v>20.616863382969591</v>
          </cell>
          <cell r="BA53">
            <v>20.29373392558939</v>
          </cell>
          <cell r="BB53">
            <v>19.809364575848555</v>
          </cell>
          <cell r="BC53">
            <v>19.829881190492191</v>
          </cell>
          <cell r="BD53">
            <v>19.958042549746153</v>
          </cell>
          <cell r="BE53">
            <v>19.756220122077611</v>
          </cell>
          <cell r="BF53">
            <v>19.717906801012887</v>
          </cell>
          <cell r="BG53">
            <v>19.168476557679341</v>
          </cell>
          <cell r="BH53">
            <v>18.899931646607477</v>
          </cell>
          <cell r="BI53">
            <v>18.834483907159509</v>
          </cell>
          <cell r="BJ53">
            <v>18.689998122993519</v>
          </cell>
          <cell r="BK53">
            <v>18.31760292006949</v>
          </cell>
          <cell r="BL53">
            <v>18.000159110929349</v>
          </cell>
          <cell r="BM53">
            <v>17.90318673089482</v>
          </cell>
          <cell r="BN53">
            <v>17.956361432473344</v>
          </cell>
          <cell r="BO53">
            <v>17.852430095275444</v>
          </cell>
          <cell r="BP53">
            <v>17.73622798718651</v>
          </cell>
          <cell r="BQ53">
            <v>17.936079879896315</v>
          </cell>
          <cell r="BR53">
            <v>17.560086487883432</v>
          </cell>
          <cell r="BS53">
            <v>17.356663012399622</v>
          </cell>
          <cell r="BT53">
            <v>16.966708563207963</v>
          </cell>
          <cell r="BU53">
            <v>16.879753551667413</v>
          </cell>
          <cell r="BV53">
            <v>17.14598030394253</v>
          </cell>
          <cell r="BW53">
            <v>17.101567549228054</v>
          </cell>
          <cell r="BX53">
            <v>17.2339780865872</v>
          </cell>
          <cell r="BY53">
            <v>17.354648766395638</v>
          </cell>
        </row>
        <row r="54">
          <cell r="A54" t="str">
            <v>Connecticut</v>
          </cell>
          <cell r="B54">
            <v>1173</v>
          </cell>
          <cell r="C54">
            <v>1775</v>
          </cell>
          <cell r="D54">
            <v>2688</v>
          </cell>
          <cell r="E54">
            <v>3802.5</v>
          </cell>
          <cell r="F54">
            <v>4917</v>
          </cell>
          <cell r="G54">
            <v>5403</v>
          </cell>
          <cell r="H54">
            <v>9183</v>
          </cell>
          <cell r="I54">
            <v>12860</v>
          </cell>
          <cell r="J54">
            <v>27068</v>
          </cell>
          <cell r="K54">
            <v>30129</v>
          </cell>
          <cell r="L54">
            <v>32105</v>
          </cell>
          <cell r="M54">
            <v>31664</v>
          </cell>
          <cell r="N54">
            <v>30523</v>
          </cell>
          <cell r="O54">
            <v>30535</v>
          </cell>
          <cell r="P54">
            <v>32699</v>
          </cell>
          <cell r="Q54">
            <v>35416</v>
          </cell>
          <cell r="R54">
            <v>37566</v>
          </cell>
          <cell r="S54">
            <v>39257</v>
          </cell>
          <cell r="T54">
            <v>40594</v>
          </cell>
          <cell r="U54">
            <v>43332</v>
          </cell>
          <cell r="V54">
            <v>49082</v>
          </cell>
          <cell r="W54">
            <v>50841</v>
          </cell>
          <cell r="X54">
            <v>55319</v>
          </cell>
          <cell r="Y54">
            <v>59092</v>
          </cell>
          <cell r="Z54">
            <v>65416</v>
          </cell>
          <cell r="AA54">
            <v>72957</v>
          </cell>
          <cell r="AB54">
            <v>84048</v>
          </cell>
          <cell r="AC54">
            <v>89591</v>
          </cell>
          <cell r="AD54">
            <v>95796</v>
          </cell>
          <cell r="AE54">
            <v>106234</v>
          </cell>
          <cell r="AF54">
            <v>114419</v>
          </cell>
          <cell r="AG54">
            <v>125347</v>
          </cell>
          <cell r="AH54">
            <v>129505</v>
          </cell>
          <cell r="AI54">
            <v>131012</v>
          </cell>
          <cell r="AJ54">
            <v>135911</v>
          </cell>
          <cell r="AK54">
            <v>144667</v>
          </cell>
          <cell r="AL54">
            <v>148491</v>
          </cell>
          <cell r="AM54">
            <v>145136</v>
          </cell>
          <cell r="AN54">
            <v>149660</v>
          </cell>
          <cell r="AO54">
            <v>152431</v>
          </cell>
          <cell r="AP54">
            <v>156067</v>
          </cell>
          <cell r="AQ54">
            <v>159632</v>
          </cell>
          <cell r="AR54">
            <v>162367</v>
          </cell>
          <cell r="AS54">
            <v>162194</v>
          </cell>
          <cell r="AT54">
            <v>164344</v>
          </cell>
          <cell r="AU54">
            <v>161576</v>
          </cell>
          <cell r="AV54">
            <v>159348</v>
          </cell>
          <cell r="AW54">
            <v>158278</v>
          </cell>
          <cell r="AX54">
            <v>162382</v>
          </cell>
          <cell r="AY54">
            <v>165677</v>
          </cell>
          <cell r="AZ54">
            <v>169438</v>
          </cell>
          <cell r="BA54">
            <v>168604</v>
          </cell>
          <cell r="BB54">
            <v>165824</v>
          </cell>
          <cell r="BC54">
            <v>165874</v>
          </cell>
          <cell r="BD54">
            <v>162300</v>
          </cell>
          <cell r="BE54">
            <v>159990</v>
          </cell>
          <cell r="BF54">
            <v>157695</v>
          </cell>
          <cell r="BG54">
            <v>154139</v>
          </cell>
          <cell r="BH54">
            <v>152630</v>
          </cell>
          <cell r="BI54">
            <v>153336</v>
          </cell>
          <cell r="BJ54">
            <v>156907</v>
          </cell>
          <cell r="BK54">
            <v>161243</v>
          </cell>
          <cell r="BL54">
            <v>165027</v>
          </cell>
          <cell r="BM54">
            <v>170606</v>
          </cell>
          <cell r="BN54">
            <v>170976</v>
          </cell>
          <cell r="BO54">
            <v>172775</v>
          </cell>
          <cell r="BP54">
            <v>174675</v>
          </cell>
          <cell r="BQ54">
            <v>175005</v>
          </cell>
          <cell r="BR54">
            <v>179005</v>
          </cell>
          <cell r="BS54">
            <v>184178</v>
          </cell>
          <cell r="BT54">
            <v>193695</v>
          </cell>
          <cell r="BU54">
            <v>194848</v>
          </cell>
          <cell r="BV54">
            <v>199397</v>
          </cell>
          <cell r="BW54">
            <v>201658</v>
          </cell>
          <cell r="BX54">
            <v>199386</v>
          </cell>
          <cell r="BY54">
            <v>199999</v>
          </cell>
        </row>
        <row r="55">
          <cell r="A55" t="str">
            <v>Maine</v>
          </cell>
          <cell r="B55">
            <v>957</v>
          </cell>
          <cell r="C55">
            <v>1556</v>
          </cell>
          <cell r="D55">
            <v>1554</v>
          </cell>
          <cell r="E55">
            <v>2274</v>
          </cell>
          <cell r="F55">
            <v>2994</v>
          </cell>
          <cell r="G55">
            <v>3221</v>
          </cell>
          <cell r="H55">
            <v>4659</v>
          </cell>
          <cell r="I55">
            <v>6092</v>
          </cell>
          <cell r="J55">
            <v>9279</v>
          </cell>
          <cell r="K55">
            <v>9544</v>
          </cell>
          <cell r="L55">
            <v>9507</v>
          </cell>
          <cell r="M55">
            <v>8611</v>
          </cell>
          <cell r="N55">
            <v>7468</v>
          </cell>
          <cell r="O55">
            <v>7303</v>
          </cell>
          <cell r="P55">
            <v>7168</v>
          </cell>
          <cell r="Q55">
            <v>8446</v>
          </cell>
          <cell r="R55">
            <v>8072</v>
          </cell>
          <cell r="S55">
            <v>9677</v>
          </cell>
          <cell r="T55">
            <v>10920</v>
          </cell>
          <cell r="U55">
            <v>11992</v>
          </cell>
          <cell r="V55">
            <v>12320</v>
          </cell>
          <cell r="W55">
            <v>12673</v>
          </cell>
          <cell r="X55">
            <v>13687</v>
          </cell>
          <cell r="Y55">
            <v>15025</v>
          </cell>
          <cell r="Z55">
            <v>17420</v>
          </cell>
          <cell r="AA55">
            <v>18445</v>
          </cell>
          <cell r="AB55">
            <v>22999</v>
          </cell>
          <cell r="AC55">
            <v>23757</v>
          </cell>
          <cell r="AD55">
            <v>25519</v>
          </cell>
          <cell r="AE55">
            <v>27336</v>
          </cell>
          <cell r="AF55">
            <v>30498</v>
          </cell>
          <cell r="AG55">
            <v>34134</v>
          </cell>
          <cell r="AH55">
            <v>32897</v>
          </cell>
          <cell r="AI55">
            <v>34551</v>
          </cell>
          <cell r="AJ55">
            <v>36122</v>
          </cell>
          <cell r="AK55">
            <v>36634</v>
          </cell>
          <cell r="AL55">
            <v>40443</v>
          </cell>
          <cell r="AM55">
            <v>39489</v>
          </cell>
          <cell r="AN55">
            <v>40172</v>
          </cell>
          <cell r="AO55">
            <v>41460</v>
          </cell>
          <cell r="AP55">
            <v>42912</v>
          </cell>
          <cell r="AQ55">
            <v>43264</v>
          </cell>
          <cell r="AR55">
            <v>44012</v>
          </cell>
          <cell r="AS55">
            <v>47719</v>
          </cell>
          <cell r="AT55">
            <v>53347</v>
          </cell>
          <cell r="AU55">
            <v>52714</v>
          </cell>
          <cell r="AV55">
            <v>52201</v>
          </cell>
          <cell r="AW55">
            <v>46229</v>
          </cell>
          <cell r="AX55">
            <v>46992</v>
          </cell>
          <cell r="AY55">
            <v>48360</v>
          </cell>
          <cell r="AZ55">
            <v>58230</v>
          </cell>
          <cell r="BA55">
            <v>57186</v>
          </cell>
          <cell r="BB55">
            <v>57178</v>
          </cell>
          <cell r="BC55">
            <v>57977</v>
          </cell>
          <cell r="BD55">
            <v>56294</v>
          </cell>
          <cell r="BE55">
            <v>56724</v>
          </cell>
          <cell r="BF55">
            <v>56547</v>
          </cell>
          <cell r="BG55">
            <v>56017</v>
          </cell>
          <cell r="BH55">
            <v>56368</v>
          </cell>
          <cell r="BI55">
            <v>56986</v>
          </cell>
          <cell r="BJ55">
            <v>57822</v>
          </cell>
          <cell r="BK55">
            <v>58473</v>
          </cell>
          <cell r="BL55">
            <v>61127</v>
          </cell>
          <cell r="BM55">
            <v>63308</v>
          </cell>
          <cell r="BN55">
            <v>64222</v>
          </cell>
          <cell r="BO55">
            <v>65415</v>
          </cell>
          <cell r="BP55">
            <v>65551</v>
          </cell>
          <cell r="BQ55">
            <v>66149</v>
          </cell>
          <cell r="BR55">
            <v>67173</v>
          </cell>
          <cell r="BS55">
            <v>67796</v>
          </cell>
          <cell r="BT55">
            <v>70254</v>
          </cell>
          <cell r="BU55">
            <v>72985</v>
          </cell>
          <cell r="BV55">
            <v>72297</v>
          </cell>
          <cell r="BW55">
            <v>72810</v>
          </cell>
          <cell r="BX55">
            <v>70849</v>
          </cell>
          <cell r="BY55">
            <v>72246</v>
          </cell>
        </row>
        <row r="56">
          <cell r="A56" t="str">
            <v>Massachusetts</v>
          </cell>
          <cell r="B56">
            <v>3007</v>
          </cell>
          <cell r="C56">
            <v>6256</v>
          </cell>
          <cell r="D56">
            <v>10255</v>
          </cell>
          <cell r="E56">
            <v>15023.5</v>
          </cell>
          <cell r="F56">
            <v>19792</v>
          </cell>
          <cell r="G56">
            <v>33138</v>
          </cell>
          <cell r="H56">
            <v>54424</v>
          </cell>
          <cell r="I56">
            <v>57772</v>
          </cell>
          <cell r="J56">
            <v>93087</v>
          </cell>
          <cell r="K56">
            <v>94961</v>
          </cell>
          <cell r="L56">
            <v>102351</v>
          </cell>
          <cell r="M56">
            <v>95101</v>
          </cell>
          <cell r="N56">
            <v>90964</v>
          </cell>
          <cell r="O56">
            <v>93993</v>
          </cell>
          <cell r="P56">
            <v>92869</v>
          </cell>
          <cell r="Q56">
            <v>97655</v>
          </cell>
          <cell r="R56">
            <v>102482</v>
          </cell>
          <cell r="S56">
            <v>112750</v>
          </cell>
          <cell r="T56">
            <v>119548</v>
          </cell>
          <cell r="U56">
            <v>125951</v>
          </cell>
          <cell r="V56">
            <v>134589</v>
          </cell>
          <cell r="W56">
            <v>134108</v>
          </cell>
          <cell r="X56">
            <v>138167</v>
          </cell>
          <cell r="Y56">
            <v>155647</v>
          </cell>
          <cell r="Z56">
            <v>171331</v>
          </cell>
          <cell r="AA56">
            <v>189044</v>
          </cell>
          <cell r="AB56">
            <v>211251</v>
          </cell>
          <cell r="AC56">
            <v>232821</v>
          </cell>
          <cell r="AD56">
            <v>252638</v>
          </cell>
          <cell r="AE56">
            <v>269785</v>
          </cell>
          <cell r="AF56">
            <v>285709</v>
          </cell>
          <cell r="AG56">
            <v>303809</v>
          </cell>
          <cell r="AH56">
            <v>315348</v>
          </cell>
          <cell r="AI56">
            <v>321939</v>
          </cell>
          <cell r="AJ56">
            <v>332850</v>
          </cell>
          <cell r="AK56">
            <v>356239</v>
          </cell>
          <cell r="AL56">
            <v>384485</v>
          </cell>
          <cell r="AM56">
            <v>360874</v>
          </cell>
          <cell r="AN56">
            <v>375380</v>
          </cell>
          <cell r="AO56">
            <v>384500</v>
          </cell>
          <cell r="AP56">
            <v>396267</v>
          </cell>
          <cell r="AQ56">
            <v>418415</v>
          </cell>
          <cell r="AR56">
            <v>417830</v>
          </cell>
          <cell r="AS56">
            <v>407557</v>
          </cell>
          <cell r="AT56">
            <v>423348</v>
          </cell>
          <cell r="AU56">
            <v>418966</v>
          </cell>
          <cell r="AV56">
            <v>421175</v>
          </cell>
          <cell r="AW56">
            <v>417540</v>
          </cell>
          <cell r="AX56">
            <v>423916</v>
          </cell>
          <cell r="AY56">
            <v>426603</v>
          </cell>
          <cell r="AZ56">
            <v>426476</v>
          </cell>
          <cell r="BA56">
            <v>417833</v>
          </cell>
          <cell r="BB56">
            <v>419381</v>
          </cell>
          <cell r="BC56">
            <v>422976</v>
          </cell>
          <cell r="BD56">
            <v>420127</v>
          </cell>
          <cell r="BE56">
            <v>416505</v>
          </cell>
          <cell r="BF56">
            <v>413794</v>
          </cell>
          <cell r="BG56">
            <v>411676</v>
          </cell>
          <cell r="BH56">
            <v>410838</v>
          </cell>
          <cell r="BI56">
            <v>415501</v>
          </cell>
          <cell r="BJ56">
            <v>419695</v>
          </cell>
          <cell r="BK56">
            <v>421142</v>
          </cell>
          <cell r="BL56">
            <v>425071</v>
          </cell>
          <cell r="BM56">
            <v>431224</v>
          </cell>
          <cell r="BN56">
            <v>436068</v>
          </cell>
          <cell r="BO56">
            <v>439245</v>
          </cell>
          <cell r="BP56">
            <v>443316</v>
          </cell>
          <cell r="BQ56">
            <v>451526</v>
          </cell>
          <cell r="BR56">
            <v>463366</v>
          </cell>
          <cell r="BS56">
            <v>477056</v>
          </cell>
          <cell r="BT56">
            <v>499853</v>
          </cell>
          <cell r="BU56">
            <v>508302</v>
          </cell>
          <cell r="BV56">
            <v>507235</v>
          </cell>
          <cell r="BW56">
            <v>515120</v>
          </cell>
          <cell r="BX56">
            <v>512863</v>
          </cell>
          <cell r="BY56">
            <v>510071</v>
          </cell>
        </row>
        <row r="57">
          <cell r="A57" t="str">
            <v>New Hampshire</v>
          </cell>
          <cell r="B57">
            <v>491</v>
          </cell>
          <cell r="C57">
            <v>655</v>
          </cell>
          <cell r="D57">
            <v>651</v>
          </cell>
          <cell r="E57">
            <v>1182</v>
          </cell>
          <cell r="F57">
            <v>1713</v>
          </cell>
          <cell r="G57">
            <v>3505</v>
          </cell>
          <cell r="H57">
            <v>4846</v>
          </cell>
          <cell r="I57">
            <v>5897</v>
          </cell>
          <cell r="J57">
            <v>8777</v>
          </cell>
          <cell r="K57">
            <v>8674</v>
          </cell>
          <cell r="L57">
            <v>9069</v>
          </cell>
          <cell r="M57">
            <v>8604</v>
          </cell>
          <cell r="N57">
            <v>8213</v>
          </cell>
          <cell r="O57">
            <v>7898</v>
          </cell>
          <cell r="P57">
            <v>8206</v>
          </cell>
          <cell r="Q57">
            <v>8665</v>
          </cell>
          <cell r="R57">
            <v>9417</v>
          </cell>
          <cell r="S57">
            <v>10142</v>
          </cell>
          <cell r="T57">
            <v>10704</v>
          </cell>
          <cell r="U57">
            <v>10866</v>
          </cell>
          <cell r="V57">
            <v>12624</v>
          </cell>
          <cell r="W57">
            <v>12699</v>
          </cell>
          <cell r="X57">
            <v>13624</v>
          </cell>
          <cell r="Y57">
            <v>13176</v>
          </cell>
          <cell r="Z57">
            <v>14699</v>
          </cell>
          <cell r="AA57">
            <v>16377</v>
          </cell>
          <cell r="AB57">
            <v>20480</v>
          </cell>
          <cell r="AC57">
            <v>24123</v>
          </cell>
          <cell r="AD57">
            <v>25793</v>
          </cell>
          <cell r="AE57">
            <v>27061</v>
          </cell>
          <cell r="AF57">
            <v>28114</v>
          </cell>
          <cell r="AG57">
            <v>29400</v>
          </cell>
          <cell r="AH57">
            <v>30064</v>
          </cell>
          <cell r="AI57">
            <v>30199</v>
          </cell>
          <cell r="AJ57">
            <v>33399</v>
          </cell>
          <cell r="AK57">
            <v>34365</v>
          </cell>
          <cell r="AL57">
            <v>41030</v>
          </cell>
          <cell r="AM57">
            <v>39373</v>
          </cell>
          <cell r="AN57">
            <v>41270</v>
          </cell>
          <cell r="AO57">
            <v>41549</v>
          </cell>
          <cell r="AP57">
            <v>42112</v>
          </cell>
          <cell r="AQ57">
            <v>46794</v>
          </cell>
          <cell r="AR57">
            <v>48524</v>
          </cell>
          <cell r="AS57">
            <v>52208</v>
          </cell>
          <cell r="AT57">
            <v>53143</v>
          </cell>
          <cell r="AU57">
            <v>53049</v>
          </cell>
          <cell r="AV57">
            <v>52283</v>
          </cell>
          <cell r="AW57">
            <v>53882</v>
          </cell>
          <cell r="AX57">
            <v>56163</v>
          </cell>
          <cell r="AY57">
            <v>57410</v>
          </cell>
          <cell r="AZ57">
            <v>59081</v>
          </cell>
          <cell r="BA57">
            <v>59510</v>
          </cell>
          <cell r="BB57">
            <v>63718</v>
          </cell>
          <cell r="BC57">
            <v>63924</v>
          </cell>
          <cell r="BD57">
            <v>64043</v>
          </cell>
          <cell r="BE57">
            <v>62847</v>
          </cell>
          <cell r="BF57">
            <v>64327</v>
          </cell>
          <cell r="BG57">
            <v>64396</v>
          </cell>
          <cell r="BH57">
            <v>63811</v>
          </cell>
          <cell r="BI57">
            <v>60784</v>
          </cell>
          <cell r="BJ57">
            <v>63366</v>
          </cell>
          <cell r="BK57">
            <v>61718</v>
          </cell>
          <cell r="BL57">
            <v>65031</v>
          </cell>
          <cell r="BM57">
            <v>68523</v>
          </cell>
          <cell r="BN57">
            <v>69608</v>
          </cell>
          <cell r="BO57">
            <v>70163</v>
          </cell>
          <cell r="BP57">
            <v>69893</v>
          </cell>
          <cell r="BQ57">
            <v>70669</v>
          </cell>
          <cell r="BR57">
            <v>70724</v>
          </cell>
          <cell r="BS57">
            <v>71739</v>
          </cell>
          <cell r="BT57">
            <v>74288</v>
          </cell>
          <cell r="BU57">
            <v>75594</v>
          </cell>
          <cell r="BV57">
            <v>77444</v>
          </cell>
          <cell r="BW57">
            <v>82678</v>
          </cell>
          <cell r="BX57">
            <v>92440</v>
          </cell>
          <cell r="BY57">
            <v>106984</v>
          </cell>
        </row>
        <row r="58">
          <cell r="A58" t="str">
            <v>New Jersey</v>
          </cell>
          <cell r="B58">
            <v>1449</v>
          </cell>
          <cell r="C58">
            <v>1711</v>
          </cell>
          <cell r="D58">
            <v>2314</v>
          </cell>
          <cell r="E58">
            <v>3522.5</v>
          </cell>
          <cell r="F58">
            <v>4731</v>
          </cell>
          <cell r="G58">
            <v>5596</v>
          </cell>
          <cell r="H58">
            <v>14662</v>
          </cell>
          <cell r="I58">
            <v>20515</v>
          </cell>
          <cell r="J58">
            <v>44071</v>
          </cell>
          <cell r="K58">
            <v>42744</v>
          </cell>
          <cell r="L58">
            <v>45562</v>
          </cell>
          <cell r="M58">
            <v>42902</v>
          </cell>
          <cell r="N58">
            <v>40516</v>
          </cell>
          <cell r="O58">
            <v>39478</v>
          </cell>
          <cell r="P58">
            <v>45571</v>
          </cell>
          <cell r="Q58">
            <v>51577</v>
          </cell>
          <cell r="R58">
            <v>56611</v>
          </cell>
          <cell r="S58">
            <v>62569</v>
          </cell>
          <cell r="T58">
            <v>67852</v>
          </cell>
          <cell r="U58">
            <v>73268</v>
          </cell>
          <cell r="V58">
            <v>84579</v>
          </cell>
          <cell r="W58">
            <v>85522</v>
          </cell>
          <cell r="X58">
            <v>92727</v>
          </cell>
          <cell r="Y58">
            <v>101419</v>
          </cell>
          <cell r="Z58">
            <v>110449</v>
          </cell>
          <cell r="AA58">
            <v>120236</v>
          </cell>
          <cell r="AB58">
            <v>129684</v>
          </cell>
          <cell r="AC58">
            <v>139059</v>
          </cell>
          <cell r="AD58">
            <v>152548</v>
          </cell>
          <cell r="AE58">
            <v>170072</v>
          </cell>
          <cell r="AF58">
            <v>188810</v>
          </cell>
          <cell r="AG58">
            <v>216121</v>
          </cell>
          <cell r="AH58">
            <v>233214</v>
          </cell>
          <cell r="AI58">
            <v>240891</v>
          </cell>
          <cell r="AJ58">
            <v>255357</v>
          </cell>
          <cell r="AK58">
            <v>275864</v>
          </cell>
          <cell r="AL58">
            <v>297114</v>
          </cell>
          <cell r="AM58">
            <v>290603</v>
          </cell>
          <cell r="AN58">
            <v>301091</v>
          </cell>
          <cell r="AO58">
            <v>308304</v>
          </cell>
          <cell r="AP58">
            <v>312460</v>
          </cell>
          <cell r="AQ58">
            <v>321610</v>
          </cell>
          <cell r="AR58">
            <v>322797</v>
          </cell>
          <cell r="AS58">
            <v>322284</v>
          </cell>
          <cell r="AT58">
            <v>314468</v>
          </cell>
          <cell r="AU58">
            <v>305330</v>
          </cell>
          <cell r="AV58">
            <v>297658</v>
          </cell>
          <cell r="AW58">
            <v>295271</v>
          </cell>
          <cell r="AX58">
            <v>294433</v>
          </cell>
          <cell r="AY58">
            <v>302881</v>
          </cell>
          <cell r="AZ58">
            <v>314091</v>
          </cell>
          <cell r="BA58">
            <v>324286</v>
          </cell>
          <cell r="BB58">
            <v>334641</v>
          </cell>
          <cell r="BC58">
            <v>343232</v>
          </cell>
          <cell r="BD58">
            <v>343029</v>
          </cell>
          <cell r="BE58">
            <v>335480</v>
          </cell>
          <cell r="BF58">
            <v>333831</v>
          </cell>
          <cell r="BG58">
            <v>328143</v>
          </cell>
          <cell r="BH58">
            <v>325754</v>
          </cell>
          <cell r="BI58">
            <v>325885</v>
          </cell>
          <cell r="BJ58">
            <v>330537</v>
          </cell>
          <cell r="BK58">
            <v>335945</v>
          </cell>
          <cell r="BL58">
            <v>346507</v>
          </cell>
          <cell r="BM58">
            <v>361733</v>
          </cell>
          <cell r="BN58">
            <v>372632</v>
          </cell>
          <cell r="BO58">
            <v>380374</v>
          </cell>
          <cell r="BP58">
            <v>379758</v>
          </cell>
          <cell r="BQ58">
            <v>385656</v>
          </cell>
          <cell r="BR58">
            <v>398136</v>
          </cell>
          <cell r="BS58">
            <v>410160</v>
          </cell>
          <cell r="BT58">
            <v>437653</v>
          </cell>
          <cell r="BU58">
            <v>443273</v>
          </cell>
          <cell r="BV58">
            <v>443750</v>
          </cell>
          <cell r="BW58">
            <v>439965</v>
          </cell>
          <cell r="BX58">
            <v>436939</v>
          </cell>
          <cell r="BY58">
            <v>436208</v>
          </cell>
        </row>
        <row r="59">
          <cell r="A59" t="str">
            <v>New York</v>
          </cell>
          <cell r="B59">
            <v>7869</v>
          </cell>
          <cell r="C59">
            <v>16767</v>
          </cell>
          <cell r="D59">
            <v>19482</v>
          </cell>
          <cell r="E59">
            <v>25482</v>
          </cell>
          <cell r="F59">
            <v>31482</v>
          </cell>
          <cell r="G59">
            <v>64727</v>
          </cell>
          <cell r="H59">
            <v>156730</v>
          </cell>
          <cell r="I59">
            <v>195596</v>
          </cell>
          <cell r="J59">
            <v>280874</v>
          </cell>
          <cell r="K59">
            <v>308436</v>
          </cell>
          <cell r="L59">
            <v>312971</v>
          </cell>
          <cell r="M59">
            <v>306047</v>
          </cell>
          <cell r="N59">
            <v>292636</v>
          </cell>
          <cell r="O59">
            <v>288640</v>
          </cell>
          <cell r="P59">
            <v>286168</v>
          </cell>
          <cell r="Q59">
            <v>291610</v>
          </cell>
          <cell r="R59">
            <v>290317</v>
          </cell>
          <cell r="S59">
            <v>304364</v>
          </cell>
          <cell r="T59">
            <v>313851</v>
          </cell>
          <cell r="U59">
            <v>326846</v>
          </cell>
          <cell r="V59">
            <v>376508</v>
          </cell>
          <cell r="W59">
            <v>351208</v>
          </cell>
          <cell r="X59">
            <v>370619</v>
          </cell>
          <cell r="Y59">
            <v>395174</v>
          </cell>
          <cell r="Z59">
            <v>488263</v>
          </cell>
          <cell r="AA59">
            <v>536901</v>
          </cell>
          <cell r="AB59">
            <v>586462</v>
          </cell>
          <cell r="AC59">
            <v>609164</v>
          </cell>
          <cell r="AD59">
            <v>677251</v>
          </cell>
          <cell r="AE59">
            <v>704009</v>
          </cell>
          <cell r="AF59">
            <v>728379</v>
          </cell>
          <cell r="AG59">
            <v>805832</v>
          </cell>
          <cell r="AH59">
            <v>826424</v>
          </cell>
          <cell r="AI59">
            <v>850714</v>
          </cell>
          <cell r="AJ59">
            <v>904437</v>
          </cell>
          <cell r="AK59">
            <v>947672</v>
          </cell>
          <cell r="AL59">
            <v>1005355</v>
          </cell>
          <cell r="AM59">
            <v>939018</v>
          </cell>
          <cell r="AN59">
            <v>951031</v>
          </cell>
          <cell r="AO59">
            <v>955678</v>
          </cell>
          <cell r="AP59">
            <v>970286</v>
          </cell>
          <cell r="AQ59">
            <v>992349</v>
          </cell>
          <cell r="AR59">
            <v>1014975</v>
          </cell>
          <cell r="AS59">
            <v>1012533</v>
          </cell>
          <cell r="AT59">
            <v>1022633</v>
          </cell>
          <cell r="AU59">
            <v>1007870</v>
          </cell>
          <cell r="AV59">
            <v>1000198</v>
          </cell>
          <cell r="AW59">
            <v>1000817</v>
          </cell>
          <cell r="AX59">
            <v>992544</v>
          </cell>
          <cell r="AY59">
            <v>1006494</v>
          </cell>
          <cell r="AZ59">
            <v>1029518</v>
          </cell>
          <cell r="BA59">
            <v>1048286</v>
          </cell>
          <cell r="BB59">
            <v>1056487</v>
          </cell>
          <cell r="BC59">
            <v>1064822</v>
          </cell>
          <cell r="BD59">
            <v>1063779</v>
          </cell>
          <cell r="BE59">
            <v>1057841</v>
          </cell>
          <cell r="BF59">
            <v>1041566</v>
          </cell>
          <cell r="BG59">
            <v>1028351</v>
          </cell>
          <cell r="BH59">
            <v>1019085</v>
          </cell>
          <cell r="BI59">
            <v>1014220</v>
          </cell>
          <cell r="BJ59">
            <v>1020991</v>
          </cell>
          <cell r="BK59">
            <v>1043395</v>
          </cell>
          <cell r="BL59">
            <v>1057794</v>
          </cell>
          <cell r="BM59">
            <v>1107270</v>
          </cell>
          <cell r="BN59">
            <v>1126087</v>
          </cell>
          <cell r="BO59">
            <v>1141525</v>
          </cell>
          <cell r="BP59">
            <v>1152081</v>
          </cell>
          <cell r="BQ59">
            <v>1160364</v>
          </cell>
          <cell r="BR59">
            <v>1172811</v>
          </cell>
          <cell r="BS59">
            <v>1234858</v>
          </cell>
          <cell r="BT59">
            <v>1296756</v>
          </cell>
          <cell r="BU59">
            <v>1305175</v>
          </cell>
          <cell r="BV59">
            <v>1282534</v>
          </cell>
          <cell r="BW59">
            <v>1268241</v>
          </cell>
          <cell r="BX59">
            <v>1262193</v>
          </cell>
          <cell r="BY59">
            <v>1254944</v>
          </cell>
        </row>
        <row r="60">
          <cell r="A60" t="str">
            <v>Pennsylvania</v>
          </cell>
          <cell r="B60">
            <v>8085</v>
          </cell>
          <cell r="C60">
            <v>12845</v>
          </cell>
          <cell r="D60">
            <v>15562</v>
          </cell>
          <cell r="E60">
            <v>24187.5</v>
          </cell>
          <cell r="F60">
            <v>32813</v>
          </cell>
          <cell r="G60">
            <v>44098</v>
          </cell>
          <cell r="H60">
            <v>78086</v>
          </cell>
          <cell r="I60">
            <v>83401</v>
          </cell>
          <cell r="J60">
            <v>142280</v>
          </cell>
          <cell r="K60">
            <v>148949</v>
          </cell>
          <cell r="L60">
            <v>151218</v>
          </cell>
          <cell r="M60">
            <v>139204</v>
          </cell>
          <cell r="N60">
            <v>124081</v>
          </cell>
          <cell r="O60">
            <v>121158</v>
          </cell>
          <cell r="P60">
            <v>131943</v>
          </cell>
          <cell r="Q60">
            <v>139050</v>
          </cell>
          <cell r="R60">
            <v>153525</v>
          </cell>
          <cell r="S60">
            <v>160641</v>
          </cell>
          <cell r="T60">
            <v>167839</v>
          </cell>
          <cell r="U60">
            <v>175061</v>
          </cell>
          <cell r="V60">
            <v>193967</v>
          </cell>
          <cell r="W60">
            <v>191180</v>
          </cell>
          <cell r="X60">
            <v>204401</v>
          </cell>
          <cell r="Y60">
            <v>214244</v>
          </cell>
          <cell r="Z60">
            <v>244294</v>
          </cell>
          <cell r="AA60">
            <v>264013</v>
          </cell>
          <cell r="AB60">
            <v>287551</v>
          </cell>
          <cell r="AC60">
            <v>323905</v>
          </cell>
          <cell r="AD60">
            <v>347894</v>
          </cell>
          <cell r="AE60">
            <v>372259</v>
          </cell>
          <cell r="AF60">
            <v>393518</v>
          </cell>
          <cell r="AG60">
            <v>411044</v>
          </cell>
          <cell r="AH60">
            <v>426391</v>
          </cell>
          <cell r="AI60">
            <v>429651</v>
          </cell>
          <cell r="AJ60">
            <v>440666</v>
          </cell>
          <cell r="AK60">
            <v>446994</v>
          </cell>
          <cell r="AL60">
            <v>470536</v>
          </cell>
          <cell r="AM60">
            <v>473571</v>
          </cell>
          <cell r="AN60">
            <v>475659</v>
          </cell>
          <cell r="AO60">
            <v>472577</v>
          </cell>
          <cell r="AP60">
            <v>481347</v>
          </cell>
          <cell r="AQ60">
            <v>507716</v>
          </cell>
          <cell r="AR60">
            <v>516194</v>
          </cell>
          <cell r="AS60">
            <v>527721</v>
          </cell>
          <cell r="AT60">
            <v>543467</v>
          </cell>
          <cell r="AU60">
            <v>527047</v>
          </cell>
          <cell r="AV60">
            <v>531680</v>
          </cell>
          <cell r="AW60">
            <v>545921</v>
          </cell>
          <cell r="AX60">
            <v>554370</v>
          </cell>
          <cell r="AY60">
            <v>573552</v>
          </cell>
          <cell r="AZ60">
            <v>610479</v>
          </cell>
          <cell r="BA60">
            <v>604060</v>
          </cell>
          <cell r="BB60">
            <v>620036</v>
          </cell>
          <cell r="BC60">
            <v>626904</v>
          </cell>
          <cell r="BD60">
            <v>621228</v>
          </cell>
          <cell r="BE60">
            <v>611174</v>
          </cell>
          <cell r="BF60">
            <v>617759</v>
          </cell>
          <cell r="BG60">
            <v>587447</v>
          </cell>
          <cell r="BH60">
            <v>587253</v>
          </cell>
          <cell r="BI60">
            <v>595749</v>
          </cell>
          <cell r="BJ60">
            <v>605283</v>
          </cell>
          <cell r="BK60">
            <v>609521</v>
          </cell>
          <cell r="BL60">
            <v>630299</v>
          </cell>
          <cell r="BM60">
            <v>654826</v>
          </cell>
          <cell r="BN60">
            <v>675574</v>
          </cell>
          <cell r="BO60">
            <v>688780</v>
          </cell>
          <cell r="BP60">
            <v>692340</v>
          </cell>
          <cell r="BQ60">
            <v>707132</v>
          </cell>
          <cell r="BR60">
            <v>725397</v>
          </cell>
          <cell r="BS60">
            <v>740288</v>
          </cell>
          <cell r="BT60">
            <v>787039</v>
          </cell>
          <cell r="BU60">
            <v>796521</v>
          </cell>
          <cell r="BV60">
            <v>777675</v>
          </cell>
          <cell r="BW60">
            <v>757864</v>
          </cell>
          <cell r="BX60">
            <v>744777</v>
          </cell>
          <cell r="BY60">
            <v>730141</v>
          </cell>
        </row>
        <row r="61">
          <cell r="A61" t="str">
            <v>Rhode Island</v>
          </cell>
          <cell r="B61">
            <v>217</v>
          </cell>
          <cell r="C61">
            <v>392</v>
          </cell>
          <cell r="D61">
            <v>500</v>
          </cell>
          <cell r="E61">
            <v>1052</v>
          </cell>
          <cell r="F61">
            <v>1604</v>
          </cell>
          <cell r="G61">
            <v>2189</v>
          </cell>
          <cell r="H61">
            <v>4262</v>
          </cell>
          <cell r="I61">
            <v>5425</v>
          </cell>
          <cell r="J61">
            <v>12397</v>
          </cell>
          <cell r="K61">
            <v>12799</v>
          </cell>
          <cell r="L61">
            <v>13841</v>
          </cell>
          <cell r="M61">
            <v>11774</v>
          </cell>
          <cell r="N61">
            <v>10176</v>
          </cell>
          <cell r="O61">
            <v>9728</v>
          </cell>
          <cell r="P61">
            <v>10858</v>
          </cell>
          <cell r="Q61">
            <v>12496</v>
          </cell>
          <cell r="R61">
            <v>12967</v>
          </cell>
          <cell r="S61">
            <v>15451</v>
          </cell>
          <cell r="T61">
            <v>15584</v>
          </cell>
          <cell r="U61">
            <v>16677</v>
          </cell>
          <cell r="V61">
            <v>19915</v>
          </cell>
          <cell r="W61">
            <v>19442</v>
          </cell>
          <cell r="X61">
            <v>19842</v>
          </cell>
          <cell r="Y61">
            <v>22699</v>
          </cell>
          <cell r="Z61">
            <v>25090</v>
          </cell>
          <cell r="AA61">
            <v>28706</v>
          </cell>
          <cell r="AB61">
            <v>33741</v>
          </cell>
          <cell r="AC61">
            <v>35062</v>
          </cell>
          <cell r="AD61">
            <v>36909</v>
          </cell>
          <cell r="AE61">
            <v>44740</v>
          </cell>
          <cell r="AF61">
            <v>42788</v>
          </cell>
          <cell r="AG61">
            <v>45898</v>
          </cell>
          <cell r="AH61">
            <v>48354</v>
          </cell>
          <cell r="AI61">
            <v>50004</v>
          </cell>
          <cell r="AJ61">
            <v>55122</v>
          </cell>
          <cell r="AK61">
            <v>59436</v>
          </cell>
          <cell r="AL61">
            <v>64479</v>
          </cell>
          <cell r="AM61">
            <v>59626</v>
          </cell>
          <cell r="AN61">
            <v>63691</v>
          </cell>
          <cell r="AO61">
            <v>63553</v>
          </cell>
          <cell r="AP61">
            <v>64435</v>
          </cell>
          <cell r="AQ61">
            <v>66869</v>
          </cell>
          <cell r="AR61">
            <v>68339</v>
          </cell>
          <cell r="AS61">
            <v>68351</v>
          </cell>
          <cell r="AT61">
            <v>70811</v>
          </cell>
          <cell r="AU61">
            <v>69145</v>
          </cell>
          <cell r="AV61">
            <v>69927</v>
          </cell>
          <cell r="AW61">
            <v>69567</v>
          </cell>
          <cell r="AX61">
            <v>71708</v>
          </cell>
          <cell r="AY61">
            <v>74847</v>
          </cell>
          <cell r="AZ61">
            <v>76503</v>
          </cell>
          <cell r="BA61">
            <v>78273</v>
          </cell>
          <cell r="BB61">
            <v>79112</v>
          </cell>
          <cell r="BC61">
            <v>79165</v>
          </cell>
          <cell r="BD61">
            <v>77407</v>
          </cell>
          <cell r="BE61">
            <v>74718</v>
          </cell>
          <cell r="BF61">
            <v>74100</v>
          </cell>
          <cell r="BG61">
            <v>72432</v>
          </cell>
          <cell r="BH61">
            <v>71630</v>
          </cell>
          <cell r="BI61">
            <v>73970</v>
          </cell>
          <cell r="BJ61">
            <v>74821</v>
          </cell>
          <cell r="BK61">
            <v>75450</v>
          </cell>
          <cell r="BL61">
            <v>77235</v>
          </cell>
          <cell r="BM61">
            <v>77417</v>
          </cell>
          <cell r="BN61">
            <v>79085</v>
          </cell>
          <cell r="BO61">
            <v>80377</v>
          </cell>
          <cell r="BP61">
            <v>81382</v>
          </cell>
          <cell r="BQ61">
            <v>81734</v>
          </cell>
          <cell r="BR61">
            <v>82900</v>
          </cell>
          <cell r="BS61">
            <v>83893</v>
          </cell>
          <cell r="BT61">
            <v>84816</v>
          </cell>
          <cell r="BU61">
            <v>85071</v>
          </cell>
          <cell r="BV61">
            <v>84561</v>
          </cell>
          <cell r="BW61">
            <v>83839</v>
          </cell>
          <cell r="BX61">
            <v>83325</v>
          </cell>
          <cell r="BY61">
            <v>83260</v>
          </cell>
        </row>
        <row r="62">
          <cell r="A62" t="str">
            <v>Vermont</v>
          </cell>
          <cell r="B62">
            <v>759</v>
          </cell>
          <cell r="C62">
            <v>782</v>
          </cell>
          <cell r="D62">
            <v>896</v>
          </cell>
          <cell r="E62">
            <v>1070.5</v>
          </cell>
          <cell r="F62">
            <v>1245</v>
          </cell>
          <cell r="G62">
            <v>1813</v>
          </cell>
          <cell r="H62">
            <v>2442</v>
          </cell>
          <cell r="I62">
            <v>3975</v>
          </cell>
          <cell r="J62">
            <v>6869</v>
          </cell>
          <cell r="K62">
            <v>7746</v>
          </cell>
          <cell r="L62">
            <v>7767</v>
          </cell>
          <cell r="M62">
            <v>7334</v>
          </cell>
          <cell r="N62">
            <v>7107</v>
          </cell>
          <cell r="O62">
            <v>6873</v>
          </cell>
          <cell r="P62">
            <v>6866</v>
          </cell>
          <cell r="Q62">
            <v>7037</v>
          </cell>
          <cell r="R62">
            <v>7209</v>
          </cell>
          <cell r="S62">
            <v>7622</v>
          </cell>
          <cell r="T62">
            <v>7844</v>
          </cell>
          <cell r="U62">
            <v>8060</v>
          </cell>
          <cell r="V62">
            <v>9571</v>
          </cell>
          <cell r="W62">
            <v>8945</v>
          </cell>
          <cell r="X62">
            <v>10053</v>
          </cell>
          <cell r="Y62">
            <v>11123</v>
          </cell>
          <cell r="Z62">
            <v>12154</v>
          </cell>
          <cell r="AA62">
            <v>12749</v>
          </cell>
          <cell r="AB62">
            <v>14055</v>
          </cell>
          <cell r="AC62">
            <v>15290</v>
          </cell>
          <cell r="AD62">
            <v>16407</v>
          </cell>
          <cell r="AE62">
            <v>17787</v>
          </cell>
          <cell r="AF62">
            <v>21964</v>
          </cell>
          <cell r="AG62">
            <v>22209</v>
          </cell>
          <cell r="AH62">
            <v>24353</v>
          </cell>
          <cell r="AI62">
            <v>25712</v>
          </cell>
          <cell r="AJ62">
            <v>27707</v>
          </cell>
          <cell r="AK62">
            <v>28289</v>
          </cell>
          <cell r="AL62">
            <v>29095</v>
          </cell>
          <cell r="AM62">
            <v>29351</v>
          </cell>
          <cell r="AN62">
            <v>29506</v>
          </cell>
          <cell r="AO62">
            <v>29577</v>
          </cell>
          <cell r="AP62">
            <v>29550</v>
          </cell>
          <cell r="AQ62">
            <v>30628</v>
          </cell>
          <cell r="AR62">
            <v>30573</v>
          </cell>
          <cell r="AS62">
            <v>30648</v>
          </cell>
          <cell r="AT62">
            <v>31306</v>
          </cell>
          <cell r="AU62">
            <v>30786</v>
          </cell>
          <cell r="AV62">
            <v>31416</v>
          </cell>
          <cell r="AW62">
            <v>32460</v>
          </cell>
          <cell r="AX62">
            <v>33242</v>
          </cell>
          <cell r="AY62">
            <v>34403</v>
          </cell>
          <cell r="AZ62">
            <v>35946</v>
          </cell>
          <cell r="BA62">
            <v>36398</v>
          </cell>
          <cell r="BB62">
            <v>37436</v>
          </cell>
          <cell r="BC62">
            <v>37377</v>
          </cell>
          <cell r="BD62">
            <v>36415</v>
          </cell>
          <cell r="BE62">
            <v>35409</v>
          </cell>
          <cell r="BF62">
            <v>35065</v>
          </cell>
          <cell r="BG62">
            <v>35779</v>
          </cell>
          <cell r="BH62">
            <v>35911</v>
          </cell>
          <cell r="BI62">
            <v>37054</v>
          </cell>
          <cell r="BJ62">
            <v>36728</v>
          </cell>
          <cell r="BK62">
            <v>35489</v>
          </cell>
          <cell r="BL62">
            <v>36351</v>
          </cell>
          <cell r="BM62">
            <v>36537</v>
          </cell>
          <cell r="BN62">
            <v>37831</v>
          </cell>
          <cell r="BO62">
            <v>38639</v>
          </cell>
          <cell r="BP62">
            <v>39915</v>
          </cell>
          <cell r="BQ62">
            <v>41095</v>
          </cell>
          <cell r="BR62">
            <v>42191</v>
          </cell>
          <cell r="BS62">
            <v>42946</v>
          </cell>
          <cell r="BT62">
            <v>44975</v>
          </cell>
          <cell r="BU62">
            <v>45572</v>
          </cell>
          <cell r="BV62">
            <v>45143</v>
          </cell>
          <cell r="BW62">
            <v>44703</v>
          </cell>
          <cell r="BX62">
            <v>43534</v>
          </cell>
          <cell r="BY62">
            <v>43983</v>
          </cell>
        </row>
        <row r="63">
          <cell r="A63" t="str">
            <v>District of Columbia</v>
          </cell>
          <cell r="B63">
            <v>1587</v>
          </cell>
          <cell r="C63">
            <v>920</v>
          </cell>
          <cell r="D63">
            <v>2536</v>
          </cell>
          <cell r="E63">
            <v>3623</v>
          </cell>
          <cell r="F63">
            <v>4710</v>
          </cell>
          <cell r="G63">
            <v>9564</v>
          </cell>
          <cell r="H63">
            <v>15944</v>
          </cell>
          <cell r="I63">
            <v>22319</v>
          </cell>
          <cell r="J63">
            <v>36346</v>
          </cell>
          <cell r="K63">
            <v>36748</v>
          </cell>
          <cell r="L63">
            <v>37454</v>
          </cell>
          <cell r="M63">
            <v>33777</v>
          </cell>
          <cell r="N63">
            <v>31351</v>
          </cell>
          <cell r="O63">
            <v>31790</v>
          </cell>
          <cell r="P63">
            <v>30290</v>
          </cell>
          <cell r="Q63">
            <v>34068</v>
          </cell>
          <cell r="R63">
            <v>36168</v>
          </cell>
          <cell r="S63">
            <v>37084</v>
          </cell>
          <cell r="T63">
            <v>38327</v>
          </cell>
          <cell r="U63">
            <v>41738</v>
          </cell>
          <cell r="V63">
            <v>49518</v>
          </cell>
          <cell r="W63">
            <v>46480</v>
          </cell>
          <cell r="X63">
            <v>46895</v>
          </cell>
          <cell r="Y63">
            <v>51155</v>
          </cell>
          <cell r="Z63">
            <v>58906</v>
          </cell>
          <cell r="AA63">
            <v>58222</v>
          </cell>
          <cell r="AB63">
            <v>60865</v>
          </cell>
          <cell r="AC63">
            <v>64034</v>
          </cell>
          <cell r="AD63">
            <v>65104</v>
          </cell>
          <cell r="AE63">
            <v>69532</v>
          </cell>
          <cell r="AF63">
            <v>77886</v>
          </cell>
          <cell r="AG63">
            <v>77158</v>
          </cell>
          <cell r="AH63">
            <v>80452</v>
          </cell>
          <cell r="AI63">
            <v>80472</v>
          </cell>
          <cell r="AJ63">
            <v>80324</v>
          </cell>
          <cell r="AK63">
            <v>81403</v>
          </cell>
          <cell r="AL63">
            <v>84190</v>
          </cell>
          <cell r="AM63">
            <v>80344</v>
          </cell>
          <cell r="AN63">
            <v>84044</v>
          </cell>
          <cell r="AO63">
            <v>81807</v>
          </cell>
          <cell r="AP63">
            <v>87855</v>
          </cell>
          <cell r="AQ63">
            <v>86675</v>
          </cell>
          <cell r="AR63">
            <v>88553</v>
          </cell>
          <cell r="AS63">
            <v>82337</v>
          </cell>
          <cell r="AT63">
            <v>79673</v>
          </cell>
          <cell r="AU63">
            <v>79132</v>
          </cell>
          <cell r="AV63">
            <v>78201</v>
          </cell>
          <cell r="AW63">
            <v>76943</v>
          </cell>
          <cell r="AX63">
            <v>76370</v>
          </cell>
          <cell r="AY63">
            <v>78464</v>
          </cell>
          <cell r="AZ63">
            <v>79800</v>
          </cell>
          <cell r="BA63">
            <v>79551</v>
          </cell>
          <cell r="BB63">
            <v>77353</v>
          </cell>
          <cell r="BC63">
            <v>81202</v>
          </cell>
          <cell r="BD63">
            <v>81916</v>
          </cell>
          <cell r="BE63">
            <v>77256</v>
          </cell>
          <cell r="BF63">
            <v>77277</v>
          </cell>
          <cell r="BG63">
            <v>74460</v>
          </cell>
          <cell r="BH63">
            <v>72225</v>
          </cell>
          <cell r="BI63">
            <v>72388</v>
          </cell>
          <cell r="BJ63">
            <v>72118</v>
          </cell>
          <cell r="BK63">
            <v>72689</v>
          </cell>
          <cell r="BL63">
            <v>87252</v>
          </cell>
          <cell r="BM63">
            <v>91014</v>
          </cell>
          <cell r="BN63">
            <v>95297</v>
          </cell>
          <cell r="BO63">
            <v>99988</v>
          </cell>
          <cell r="BP63">
            <v>104897</v>
          </cell>
          <cell r="BQ63">
            <v>109505</v>
          </cell>
          <cell r="BR63">
            <v>115153</v>
          </cell>
          <cell r="BS63">
            <v>126110</v>
          </cell>
          <cell r="BT63">
            <v>136882</v>
          </cell>
          <cell r="BU63">
            <v>86810</v>
          </cell>
          <cell r="BV63">
            <v>86406</v>
          </cell>
          <cell r="BW63">
            <v>90150</v>
          </cell>
          <cell r="BX63">
            <v>89257</v>
          </cell>
          <cell r="BY63">
            <v>90053</v>
          </cell>
        </row>
        <row r="64">
          <cell r="A64"/>
          <cell r="K64"/>
          <cell r="N64"/>
          <cell r="O64"/>
          <cell r="P64"/>
          <cell r="Q64"/>
          <cell r="R64"/>
          <cell r="S64"/>
          <cell r="T64"/>
          <cell r="U64"/>
          <cell r="X64"/>
          <cell r="Y64"/>
          <cell r="Z64"/>
          <cell r="AA64"/>
          <cell r="AB64"/>
          <cell r="AC64"/>
          <cell r="AD64"/>
          <cell r="AE64"/>
          <cell r="AZ64"/>
          <cell r="BD64"/>
          <cell r="BQ64"/>
        </row>
        <row r="65">
          <cell r="A65"/>
          <cell r="B65" t="str">
            <v>Source: U.S. Dept. Education, NCES, 120 Years of American Education: A Statistical Portrait: 1993.</v>
          </cell>
          <cell r="J65" t="str">
            <v>Office of Education, Federal Security Agency, Fall Enrollment in Higher Education Institutions 1948, Circular No. 248, '1948.</v>
          </cell>
          <cell r="K65"/>
          <cell r="L65" t="str">
            <v>Source: U.S. Dept. Education, NCES, 120 Years of American Education: A Statistical Portrait: 1993.</v>
          </cell>
          <cell r="M65" t="str">
            <v>Office of Education, Federal Security Agency, Fall Enrollment in Higher Education Institutions 1951, Circular No. 329, '1951.</v>
          </cell>
          <cell r="N65" t="str">
            <v>Office of Education, Federal Security Agency, Fall Enrollment in Higher Education Institutions 1952, Circular No. 359, '1952.</v>
          </cell>
          <cell r="O65"/>
          <cell r="P65" t="str">
            <v>Office of Education, Federal Security Agency, Fall Enrollment in Higher Education Institutions 1954, Circular No. 419, '1955.</v>
          </cell>
          <cell r="Q65"/>
          <cell r="R65" t="str">
            <v>Office of Education, Federal Security Agency, Fall Enrollment in Higher Education Institutions 1956, Circular No. 496, '1957.</v>
          </cell>
          <cell r="S65"/>
          <cell r="T65" t="str">
            <v>National Center for Education Statistics, Opening Fall Enrollment in Higher Educaiton, 1958: Analytic Report (1959) (Washington, D.C., U.S.Government Printing Office).</v>
          </cell>
          <cell r="U65"/>
          <cell r="V65" t="str">
            <v>Source: U.S. Dept. Education, NCES, 120 Years of American Education: A Statistical Portrait: 1993.</v>
          </cell>
          <cell r="W65" t="str">
            <v>National Center for Education Statistics, Opening Fall Enrollment in Higher Educaiton, 1960: Analytic Report (1961) (Washington, D.C., U.S.Government Printing Office).</v>
          </cell>
          <cell r="X65" t="str">
            <v>National Center for Education Statistics, Opening Fall Enrollment in Higher Educaiton, 1962 (1962) (Washington, D.C., U.S.Government Printing Office).</v>
          </cell>
          <cell r="Y65" t="str">
            <v>National Center for Education Statistics, Opening Fall Enrollment in Higher Educaiton, 1962 (1962) (Washington, D.C., U.S.Government Printing Office).</v>
          </cell>
          <cell r="Z65" t="str">
            <v>National Center for Education Statistics, Opening Fall Enrollment in Higher Educaiton, 1963 (1963) (Washington, D.C., U.S.Government Printing Office).</v>
          </cell>
          <cell r="AA65" t="str">
            <v>National Center for Education Statistics, Opening Fall Enrollment in Higher Educaiton, 1964 (1964) (Washington, D.C., U.S.Government Printing Office).</v>
          </cell>
          <cell r="AB65" t="str">
            <v>National Center for Education Statistics, Opening Fall Enrollment in Higher Educaiton, 1965 (1966) (Washington, D.C., U.S.Government Printing Office).</v>
          </cell>
          <cell r="AC65" t="str">
            <v>National Center for Education Statistics, Opening Fall Enrollment in Higher Educaiton, 1966 (OE-54003-66) (1967) (Washington, D.C., U.S.Government Printing Office).</v>
          </cell>
          <cell r="AD65" t="str">
            <v>National Center for Education Statistics, Opening Fall Enrollment in Higher Educaiton, 1967 (OE-54003-67) (1967) (Washington, D.C., U.S.Government Printing Office).</v>
          </cell>
          <cell r="AE65" t="str">
            <v>National Center for Education Statistics, Opening Fall Enrollment in Higher Educaiton, 1968 (OE-54003-68) (1969) (Washington, D.C., U.S.Government Printing Office).</v>
          </cell>
          <cell r="AF65" t="str">
            <v>Source: U.S. Dept. Education, NCES, 120 Years of American Education: A Statistical Portrait: 1993.</v>
          </cell>
          <cell r="AG65" t="str">
            <v>U.S. Dept. of Education, National Center for Education Statistics, Digest of Education Statistics 2001, Washington DC: 2002.</v>
          </cell>
          <cell r="AH65" t="str">
            <v>Source: U.S. Dept. of Education, NCES, State Comparisons of Education Statistics: 1969-70 to 1996-97, Washington DC: 1998.</v>
          </cell>
          <cell r="AL65"/>
          <cell r="AQ65"/>
          <cell r="AV65"/>
          <cell r="AZ65"/>
          <cell r="BA65"/>
          <cell r="BD65"/>
          <cell r="BF65" t="str">
            <v>Source: SREB analysis of National Center for Education Statistics, fall enrollment survey www.nces.ed.gov</v>
          </cell>
          <cell r="BG65" t="str">
            <v>U.S. Dept. of Education, National Center for Education Statistics, Digest of Education Statistics 2001, Washington DC: 2002.</v>
          </cell>
          <cell r="BK65" t="str">
            <v>U.S. Dept. of Education, National Center for Education Statistics, Digest of Education Statistics 2003.</v>
          </cell>
          <cell r="BM65" t="str">
            <v>Source: SREB analysis of National Center for Education Statistics, fall enrollment survey www.nces.ed.gov</v>
          </cell>
          <cell r="BO65" t="str">
            <v>U.S. Dept. of Education, National Center for Education Statistics, Digest of Education Statistics 2001, Washington DC: 2002.</v>
          </cell>
          <cell r="BP65" t="str">
            <v>Source: SREB analysis of National Center for Education Statistics, fall enrollment survey www.nces.ed.gov</v>
          </cell>
          <cell r="BQ65"/>
          <cell r="BR65"/>
          <cell r="BU65" t="str">
            <v>Strayer University went from reporting total nationwide all campuses enrollment in DC ID to campus-by-campus and only DC in DC ID.</v>
          </cell>
          <cell r="BV65" t="str">
            <v>Note: Prior to 2011 students attending online-only institutions were counted as  attending in the state where the school was headquartered. Beginning with 2011, those students are excluded.
See sections on distance ed institutions for those figures.</v>
          </cell>
        </row>
        <row r="66">
          <cell r="A66"/>
          <cell r="B66" t="str">
            <v>Notes: For years 1869-70 to 1939-40, data shown is Academic year degree-credit enrollment.</v>
          </cell>
          <cell r="J66"/>
          <cell r="K66"/>
          <cell r="M66"/>
          <cell r="N66"/>
          <cell r="O66"/>
          <cell r="P66"/>
          <cell r="Q66"/>
          <cell r="R66"/>
          <cell r="S66"/>
          <cell r="T66"/>
          <cell r="U66"/>
          <cell r="X66"/>
          <cell r="Y66"/>
          <cell r="Z66"/>
          <cell r="AA66"/>
          <cell r="AB66"/>
          <cell r="AC66"/>
          <cell r="AD66"/>
          <cell r="AG66"/>
          <cell r="AL66"/>
          <cell r="AQ66"/>
          <cell r="AV66"/>
          <cell r="AZ66"/>
          <cell r="BA66"/>
          <cell r="BD66"/>
          <cell r="BO66"/>
          <cell r="BP66"/>
          <cell r="BQ66"/>
          <cell r="BR66"/>
        </row>
        <row r="67">
          <cell r="A67"/>
          <cell r="B67" t="str">
            <v>Starting at Fall 1948, data shown is Total Enrollment, fall term.</v>
          </cell>
          <cell r="J67"/>
          <cell r="K67"/>
          <cell r="M67"/>
          <cell r="N67"/>
          <cell r="O67"/>
          <cell r="P67"/>
          <cell r="Q67"/>
          <cell r="R67"/>
          <cell r="S67"/>
          <cell r="T67"/>
          <cell r="U67"/>
          <cell r="X67"/>
          <cell r="Y67"/>
          <cell r="Z67"/>
          <cell r="AA67"/>
          <cell r="AB67"/>
          <cell r="AC67"/>
          <cell r="AD67"/>
          <cell r="AG67"/>
          <cell r="AL67"/>
          <cell r="AQ67"/>
          <cell r="AV67"/>
          <cell r="AZ67"/>
          <cell r="BA67"/>
          <cell r="BD67"/>
          <cell r="BO67"/>
          <cell r="BP67"/>
          <cell r="BQ67"/>
          <cell r="BR67"/>
        </row>
        <row r="68">
          <cell r="A68"/>
          <cell r="B68"/>
          <cell r="J68"/>
          <cell r="K68"/>
          <cell r="M68"/>
          <cell r="N68"/>
          <cell r="O68"/>
          <cell r="P68"/>
          <cell r="Q68"/>
          <cell r="R68"/>
          <cell r="S68"/>
          <cell r="T68"/>
          <cell r="U68"/>
          <cell r="X68"/>
          <cell r="Y68"/>
          <cell r="Z68"/>
          <cell r="AA68"/>
          <cell r="AB68"/>
          <cell r="AC68"/>
          <cell r="AD68"/>
          <cell r="AG68"/>
          <cell r="AL68"/>
          <cell r="AQ68"/>
          <cell r="AV68"/>
          <cell r="AZ68"/>
          <cell r="BA68"/>
          <cell r="BD68"/>
          <cell r="BO68"/>
          <cell r="BP68"/>
          <cell r="BQ68"/>
          <cell r="BR68"/>
        </row>
        <row r="69">
          <cell r="A69"/>
          <cell r="B69" t="str">
            <v>For years prior to 1996, data is for all "institutions of higher education"</v>
          </cell>
          <cell r="J69"/>
          <cell r="K69"/>
          <cell r="M69"/>
          <cell r="N69"/>
          <cell r="O69"/>
          <cell r="P69"/>
          <cell r="Q69"/>
          <cell r="R69"/>
          <cell r="S69"/>
          <cell r="T69"/>
          <cell r="U69"/>
          <cell r="X69"/>
          <cell r="Y69"/>
          <cell r="Z69"/>
          <cell r="AA69"/>
          <cell r="AB69"/>
          <cell r="AC69"/>
          <cell r="AD69"/>
          <cell r="AE69"/>
          <cell r="AG69"/>
          <cell r="AL69"/>
          <cell r="AQ69"/>
          <cell r="AV69"/>
          <cell r="AZ69"/>
          <cell r="BA69"/>
          <cell r="BD69"/>
          <cell r="BO69"/>
          <cell r="BP69"/>
          <cell r="BQ69"/>
          <cell r="BR69"/>
        </row>
        <row r="70">
          <cell r="A70"/>
          <cell r="B70" t="str">
            <v>(Institutions accredited by an agency or association that was recognized by</v>
          </cell>
          <cell r="J70"/>
          <cell r="K70"/>
          <cell r="M70"/>
          <cell r="N70"/>
          <cell r="O70"/>
          <cell r="P70"/>
          <cell r="Q70"/>
          <cell r="R70"/>
          <cell r="S70"/>
          <cell r="T70"/>
          <cell r="U70"/>
          <cell r="X70"/>
          <cell r="Y70"/>
          <cell r="Z70"/>
          <cell r="AA70"/>
          <cell r="AB70"/>
          <cell r="AC70"/>
          <cell r="AD70"/>
          <cell r="AE70"/>
          <cell r="AG70"/>
          <cell r="AL70"/>
          <cell r="AQ70"/>
          <cell r="AV70"/>
          <cell r="AZ70"/>
          <cell r="BA70"/>
          <cell r="BD70"/>
          <cell r="BO70"/>
          <cell r="BP70"/>
          <cell r="BQ70"/>
          <cell r="BR70"/>
        </row>
        <row r="71">
          <cell r="A71"/>
          <cell r="B71" t="str">
            <v>the U.S. Department of Education, or recognized directly by the Secretary of Education)</v>
          </cell>
          <cell r="J71"/>
          <cell r="K71"/>
          <cell r="L71"/>
          <cell r="M71"/>
          <cell r="N71"/>
          <cell r="O71"/>
          <cell r="P71"/>
          <cell r="Q71"/>
          <cell r="R71"/>
          <cell r="S71"/>
          <cell r="T71"/>
          <cell r="U71"/>
          <cell r="V71"/>
          <cell r="W71"/>
          <cell r="X71"/>
          <cell r="Y71"/>
          <cell r="Z71"/>
          <cell r="AA71"/>
          <cell r="AB71"/>
          <cell r="AC71"/>
          <cell r="AD71"/>
          <cell r="AE71"/>
          <cell r="AF71"/>
          <cell r="AG71"/>
          <cell r="AL71"/>
          <cell r="AQ71"/>
          <cell r="AV71"/>
          <cell r="AZ71"/>
          <cell r="BA71"/>
          <cell r="BD71"/>
          <cell r="BO71"/>
          <cell r="BP71"/>
          <cell r="BQ71"/>
          <cell r="BR71"/>
        </row>
        <row r="72">
          <cell r="A72"/>
          <cell r="B72" t="str">
            <v>Years 1996 and after data is for all  degree-granting, Title IV institutions.</v>
          </cell>
          <cell r="J72"/>
          <cell r="K72"/>
          <cell r="L72"/>
          <cell r="M72"/>
          <cell r="N72"/>
          <cell r="O72"/>
          <cell r="P72"/>
          <cell r="Q72"/>
          <cell r="R72"/>
          <cell r="S72"/>
          <cell r="T72"/>
          <cell r="U72"/>
          <cell r="V72"/>
          <cell r="W72"/>
          <cell r="X72"/>
          <cell r="Y72"/>
          <cell r="Z72"/>
          <cell r="AA72"/>
          <cell r="AB72"/>
          <cell r="AC72"/>
          <cell r="AD72"/>
          <cell r="AE72"/>
          <cell r="AF72"/>
          <cell r="AG72"/>
          <cell r="AL72"/>
          <cell r="AQ72"/>
          <cell r="AV72"/>
          <cell r="AZ72"/>
          <cell r="BA72"/>
          <cell r="BD72"/>
          <cell r="BO72"/>
          <cell r="BP72"/>
          <cell r="BQ72"/>
          <cell r="BR72"/>
        </row>
        <row r="73">
          <cell r="A73"/>
          <cell r="B73"/>
          <cell r="J73"/>
          <cell r="K73"/>
          <cell r="L73"/>
          <cell r="M73"/>
          <cell r="N73"/>
          <cell r="O73"/>
          <cell r="P73"/>
          <cell r="Q73"/>
          <cell r="R73"/>
          <cell r="S73"/>
          <cell r="T73"/>
          <cell r="U73"/>
          <cell r="V73"/>
          <cell r="W73"/>
          <cell r="X73"/>
          <cell r="Y73"/>
          <cell r="Z73"/>
          <cell r="AA73"/>
          <cell r="AB73"/>
          <cell r="AC73"/>
          <cell r="AD73"/>
          <cell r="AE73"/>
          <cell r="AF73"/>
          <cell r="AG73"/>
          <cell r="AL73"/>
          <cell r="AQ73"/>
          <cell r="AV73"/>
          <cell r="AZ73"/>
          <cell r="BA73"/>
          <cell r="BD73"/>
          <cell r="BO73"/>
          <cell r="BP73"/>
          <cell r="BQ73"/>
          <cell r="BR73"/>
        </row>
        <row r="74">
          <cell r="A74"/>
          <cell r="J74"/>
          <cell r="K74"/>
          <cell r="L74"/>
          <cell r="M74"/>
          <cell r="N74"/>
          <cell r="O74"/>
          <cell r="P74"/>
          <cell r="Q74"/>
          <cell r="R74"/>
          <cell r="S74"/>
          <cell r="T74"/>
          <cell r="U74"/>
          <cell r="V74"/>
          <cell r="W74"/>
          <cell r="X74"/>
          <cell r="Y74"/>
          <cell r="Z74"/>
          <cell r="AA74"/>
          <cell r="AB74"/>
          <cell r="AC74"/>
          <cell r="AD74"/>
          <cell r="AF74"/>
          <cell r="AG74"/>
          <cell r="AL74"/>
          <cell r="AQ74"/>
          <cell r="AV74"/>
          <cell r="AZ74"/>
          <cell r="BA74"/>
          <cell r="BD74"/>
          <cell r="BF74"/>
          <cell r="BO74"/>
          <cell r="BP74"/>
          <cell r="BQ74"/>
          <cell r="BR74"/>
        </row>
      </sheetData>
      <sheetData sheetId="3"/>
      <sheetData sheetId="4">
        <row r="1">
          <cell r="A1" t="str">
            <v>Total Women Enrollment</v>
          </cell>
        </row>
        <row r="2">
          <cell r="A2"/>
          <cell r="B2"/>
          <cell r="C2"/>
          <cell r="D2"/>
          <cell r="E2"/>
          <cell r="F2"/>
          <cell r="G2"/>
          <cell r="H2"/>
          <cell r="I2"/>
          <cell r="J2">
            <v>0.53850460270444545</v>
          </cell>
          <cell r="K2"/>
          <cell r="L2"/>
          <cell r="M2"/>
          <cell r="N2"/>
          <cell r="O2">
            <v>0.5621805184722386</v>
          </cell>
          <cell r="P2"/>
          <cell r="Q2"/>
          <cell r="R2"/>
          <cell r="S2"/>
          <cell r="AE2"/>
        </row>
        <row r="3">
          <cell r="A3"/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1988</v>
          </cell>
          <cell r="I3" t="str">
            <v>1989</v>
          </cell>
          <cell r="J3" t="str">
            <v>1990</v>
          </cell>
          <cell r="K3" t="str">
            <v>1991</v>
          </cell>
          <cell r="L3" t="str">
            <v>1992</v>
          </cell>
          <cell r="M3" t="str">
            <v>1993</v>
          </cell>
          <cell r="N3" t="str">
            <v>1994</v>
          </cell>
          <cell r="O3" t="str">
            <v>1995</v>
          </cell>
          <cell r="P3" t="str">
            <v>1996</v>
          </cell>
          <cell r="Q3" t="str">
            <v>1997</v>
          </cell>
          <cell r="R3" t="str">
            <v>1998</v>
          </cell>
          <cell r="S3" t="str">
            <v>1999</v>
          </cell>
          <cell r="T3" t="str">
            <v>2000</v>
          </cell>
          <cell r="U3" t="str">
            <v>2001</v>
          </cell>
          <cell r="V3" t="str">
            <v>2002</v>
          </cell>
          <cell r="W3" t="str">
            <v>2003</v>
          </cell>
          <cell r="X3" t="str">
            <v>2004</v>
          </cell>
          <cell r="Y3" t="str">
            <v>2005</v>
          </cell>
          <cell r="Z3" t="str">
            <v>2006</v>
          </cell>
          <cell r="AA3" t="str">
            <v>2007</v>
          </cell>
          <cell r="AB3" t="str">
            <v>2008</v>
          </cell>
          <cell r="AC3">
            <v>2009</v>
          </cell>
          <cell r="AD3">
            <v>2010</v>
          </cell>
          <cell r="AE3">
            <v>2011</v>
          </cell>
          <cell r="AF3">
            <v>2012</v>
          </cell>
        </row>
        <row r="4">
          <cell r="A4" t="str">
            <v>50 States and D.C.</v>
          </cell>
          <cell r="B4">
            <v>5261211</v>
          </cell>
          <cell r="C4">
            <v>5694116</v>
          </cell>
          <cell r="D4">
            <v>6303989</v>
          </cell>
          <cell r="E4">
            <v>6394396</v>
          </cell>
          <cell r="F4">
            <v>6472943</v>
          </cell>
          <cell r="G4">
            <v>6725834</v>
          </cell>
          <cell r="H4">
            <v>7035466</v>
          </cell>
          <cell r="I4">
            <v>7291089</v>
          </cell>
          <cell r="J4">
            <v>7464868</v>
          </cell>
          <cell r="K4">
            <v>7849747</v>
          </cell>
          <cell r="L4">
            <v>7943264</v>
          </cell>
          <cell r="M4">
            <v>7855997</v>
          </cell>
          <cell r="N4">
            <v>7884375</v>
          </cell>
          <cell r="O4">
            <v>7905505</v>
          </cell>
          <cell r="P4">
            <v>7943462</v>
          </cell>
          <cell r="Q4">
            <v>8092534</v>
          </cell>
          <cell r="R4">
            <v>8160545</v>
          </cell>
          <cell r="S4">
            <v>8311522</v>
          </cell>
          <cell r="T4">
            <v>8588489</v>
          </cell>
          <cell r="U4">
            <v>8964834</v>
          </cell>
          <cell r="V4">
            <v>9407231</v>
          </cell>
          <cell r="W4">
            <v>9642452</v>
          </cell>
          <cell r="X4">
            <v>9870515</v>
          </cell>
          <cell r="Y4">
            <v>10028806</v>
          </cell>
          <cell r="Z4">
            <v>10021298</v>
          </cell>
          <cell r="AA4">
            <v>10429419</v>
          </cell>
          <cell r="AB4">
            <v>10911084</v>
          </cell>
          <cell r="AC4">
            <v>11733950</v>
          </cell>
          <cell r="AD4">
            <v>11899532</v>
          </cell>
          <cell r="AE4">
            <v>11559435</v>
          </cell>
          <cell r="AF4">
            <v>11506290</v>
          </cell>
          <cell r="AG4">
            <v>11291940</v>
          </cell>
          <cell r="AH4">
            <v>11175747</v>
          </cell>
        </row>
        <row r="5">
          <cell r="A5" t="str">
            <v>SREB States</v>
          </cell>
          <cell r="B5">
            <v>1394300</v>
          </cell>
          <cell r="C5">
            <v>1555444</v>
          </cell>
          <cell r="D5">
            <v>1712203</v>
          </cell>
          <cell r="E5">
            <v>1806047</v>
          </cell>
          <cell r="F5">
            <v>1858321</v>
          </cell>
          <cell r="G5">
            <v>1933772</v>
          </cell>
          <cell r="H5">
            <v>2093743</v>
          </cell>
          <cell r="I5">
            <v>2206161</v>
          </cell>
          <cell r="J5">
            <v>2255652</v>
          </cell>
          <cell r="K5">
            <v>2406125</v>
          </cell>
          <cell r="L5">
            <v>2459344</v>
          </cell>
          <cell r="M5">
            <v>2465051</v>
          </cell>
          <cell r="N5">
            <v>2492296</v>
          </cell>
          <cell r="O5">
            <v>2506863</v>
          </cell>
          <cell r="P5">
            <v>2518736</v>
          </cell>
          <cell r="Q5">
            <v>2572043</v>
          </cell>
          <cell r="R5">
            <v>2605175</v>
          </cell>
          <cell r="S5">
            <v>2658449</v>
          </cell>
          <cell r="T5">
            <v>2739858</v>
          </cell>
          <cell r="U5">
            <v>2878317</v>
          </cell>
          <cell r="V5">
            <v>3043208</v>
          </cell>
          <cell r="W5">
            <v>3183119</v>
          </cell>
          <cell r="X5">
            <v>3265855</v>
          </cell>
          <cell r="Y5">
            <v>3290553</v>
          </cell>
          <cell r="Z5">
            <v>3356548</v>
          </cell>
          <cell r="AA5">
            <v>3427926</v>
          </cell>
          <cell r="AB5">
            <v>3595421</v>
          </cell>
          <cell r="AC5">
            <v>3909383</v>
          </cell>
          <cell r="AD5">
            <v>4049530</v>
          </cell>
          <cell r="AE5">
            <v>4084661</v>
          </cell>
          <cell r="AF5">
            <v>4030600</v>
          </cell>
          <cell r="AG5">
            <v>3950500</v>
          </cell>
          <cell r="AH5">
            <v>3915649</v>
          </cell>
        </row>
        <row r="6">
          <cell r="A6" t="str">
            <v xml:space="preserve">   as a percent of U.S.</v>
          </cell>
          <cell r="B6">
            <v>26.501503171037999</v>
          </cell>
          <cell r="C6">
            <v>27.316689719703639</v>
          </cell>
          <cell r="D6">
            <v>27.160627976984099</v>
          </cell>
          <cell r="E6">
            <v>28.244215716386663</v>
          </cell>
          <cell r="F6">
            <v>28.709058615223398</v>
          </cell>
          <cell r="G6">
            <v>28.751408375526367</v>
          </cell>
          <cell r="H6">
            <v>29.7598339612472</v>
          </cell>
          <cell r="I6">
            <v>30.258319436232366</v>
          </cell>
          <cell r="J6">
            <v>30.216904036347326</v>
          </cell>
          <cell r="K6">
            <v>30.652261786271584</v>
          </cell>
          <cell r="L6">
            <v>30.961378093438668</v>
          </cell>
          <cell r="M6">
            <v>31.377952410114208</v>
          </cell>
          <cell r="N6">
            <v>31.610571541815297</v>
          </cell>
          <cell r="O6">
            <v>31.710346144869934</v>
          </cell>
          <cell r="P6">
            <v>31.708290415438505</v>
          </cell>
          <cell r="Q6">
            <v>31.782912496876754</v>
          </cell>
          <cell r="R6">
            <v>31.924032034625139</v>
          </cell>
          <cell r="S6">
            <v>31.985104533201021</v>
          </cell>
          <cell r="T6">
            <v>31.901513758706567</v>
          </cell>
          <cell r="U6">
            <v>32.106751781460765</v>
          </cell>
          <cell r="V6">
            <v>32.349668037278981</v>
          </cell>
          <cell r="W6">
            <v>33.011509935439662</v>
          </cell>
          <cell r="X6">
            <v>33.086976718033455</v>
          </cell>
          <cell r="Y6">
            <v>32.811014591368107</v>
          </cell>
          <cell r="Z6">
            <v>33.494144171743024</v>
          </cell>
          <cell r="AA6">
            <v>32.867851986769345</v>
          </cell>
          <cell r="AB6">
            <v>32.952005501928134</v>
          </cell>
          <cell r="AC6">
            <v>33.316854085793786</v>
          </cell>
          <cell r="AD6">
            <v>34.031002227650639</v>
          </cell>
          <cell r="AE6">
            <v>35.336164786600726</v>
          </cell>
          <cell r="AF6">
            <v>35.029536018994825</v>
          </cell>
          <cell r="AG6">
            <v>34.985130987235138</v>
          </cell>
          <cell r="AH6">
            <v>35.037022581130373</v>
          </cell>
        </row>
        <row r="7">
          <cell r="A7" t="str">
            <v>Alabama</v>
          </cell>
          <cell r="B7">
            <v>71952</v>
          </cell>
          <cell r="C7">
            <v>80558</v>
          </cell>
          <cell r="D7">
            <v>84843</v>
          </cell>
          <cell r="E7">
            <v>86954</v>
          </cell>
          <cell r="F7">
            <v>89113</v>
          </cell>
          <cell r="G7">
            <v>95232</v>
          </cell>
          <cell r="H7">
            <v>105410</v>
          </cell>
          <cell r="I7">
            <v>113434</v>
          </cell>
          <cell r="J7">
            <v>118688</v>
          </cell>
          <cell r="K7">
            <v>122716</v>
          </cell>
          <cell r="L7">
            <v>126813</v>
          </cell>
          <cell r="M7">
            <v>128663</v>
          </cell>
          <cell r="N7">
            <v>127236</v>
          </cell>
          <cell r="O7">
            <v>125835</v>
          </cell>
          <cell r="P7">
            <v>123813</v>
          </cell>
          <cell r="Q7">
            <v>123297</v>
          </cell>
          <cell r="R7">
            <v>122688</v>
          </cell>
          <cell r="S7">
            <v>126434</v>
          </cell>
          <cell r="T7">
            <v>133639</v>
          </cell>
          <cell r="U7">
            <v>135002</v>
          </cell>
          <cell r="V7">
            <v>141832</v>
          </cell>
          <cell r="W7">
            <v>148241</v>
          </cell>
          <cell r="X7">
            <v>149042</v>
          </cell>
          <cell r="Y7">
            <v>149930</v>
          </cell>
          <cell r="Z7">
            <v>151616</v>
          </cell>
          <cell r="AA7">
            <v>157959</v>
          </cell>
          <cell r="AB7">
            <v>178606</v>
          </cell>
          <cell r="AC7">
            <v>181596</v>
          </cell>
          <cell r="AD7">
            <v>189239</v>
          </cell>
          <cell r="AE7">
            <v>178772</v>
          </cell>
          <cell r="AF7">
            <v>178798</v>
          </cell>
          <cell r="AG7">
            <v>175598</v>
          </cell>
          <cell r="AH7">
            <v>173915</v>
          </cell>
        </row>
        <row r="8">
          <cell r="A8" t="str">
            <v>Arkansas</v>
          </cell>
          <cell r="B8">
            <v>32488</v>
          </cell>
          <cell r="C8">
            <v>36814</v>
          </cell>
          <cell r="D8">
            <v>40342</v>
          </cell>
          <cell r="E8">
            <v>40334</v>
          </cell>
          <cell r="F8">
            <v>43192</v>
          </cell>
          <cell r="G8">
            <v>44215</v>
          </cell>
          <cell r="H8">
            <v>47594</v>
          </cell>
          <cell r="I8">
            <v>50461</v>
          </cell>
          <cell r="J8">
            <v>51721</v>
          </cell>
          <cell r="K8">
            <v>53986</v>
          </cell>
          <cell r="L8">
            <v>55665</v>
          </cell>
          <cell r="M8">
            <v>56459</v>
          </cell>
          <cell r="N8">
            <v>54800</v>
          </cell>
          <cell r="O8">
            <v>56477</v>
          </cell>
          <cell r="P8">
            <v>58147</v>
          </cell>
          <cell r="Q8">
            <v>65392</v>
          </cell>
          <cell r="R8">
            <v>66105</v>
          </cell>
          <cell r="S8">
            <v>67042</v>
          </cell>
          <cell r="T8">
            <v>67273</v>
          </cell>
          <cell r="U8">
            <v>71556</v>
          </cell>
          <cell r="V8">
            <v>75107</v>
          </cell>
          <cell r="W8">
            <v>79733</v>
          </cell>
          <cell r="X8">
            <v>82907</v>
          </cell>
          <cell r="Y8">
            <v>85275</v>
          </cell>
          <cell r="Z8">
            <v>88224</v>
          </cell>
          <cell r="AA8">
            <v>90832</v>
          </cell>
          <cell r="AB8">
            <v>94427</v>
          </cell>
          <cell r="AC8">
            <v>100324</v>
          </cell>
          <cell r="AD8">
            <v>103593</v>
          </cell>
          <cell r="AE8">
            <v>105873</v>
          </cell>
          <cell r="AF8">
            <v>103735</v>
          </cell>
          <cell r="AG8">
            <v>100541</v>
          </cell>
          <cell r="AH8">
            <v>98739</v>
          </cell>
        </row>
        <row r="9">
          <cell r="A9" t="str">
            <v>Delaware</v>
          </cell>
          <cell r="B9"/>
          <cell r="C9"/>
          <cell r="D9"/>
          <cell r="E9"/>
          <cell r="F9"/>
          <cell r="G9">
            <v>18726</v>
          </cell>
          <cell r="H9"/>
          <cell r="I9"/>
          <cell r="J9"/>
          <cell r="K9">
            <v>23088</v>
          </cell>
          <cell r="L9">
            <v>24357</v>
          </cell>
          <cell r="M9">
            <v>24773</v>
          </cell>
          <cell r="N9">
            <v>26092</v>
          </cell>
          <cell r="O9">
            <v>25444</v>
          </cell>
          <cell r="P9">
            <v>26150</v>
          </cell>
          <cell r="Q9">
            <v>26362</v>
          </cell>
          <cell r="R9">
            <v>27342</v>
          </cell>
          <cell r="S9">
            <v>27757</v>
          </cell>
          <cell r="T9">
            <v>26399</v>
          </cell>
          <cell r="U9">
            <v>28230</v>
          </cell>
          <cell r="V9">
            <v>29649</v>
          </cell>
          <cell r="W9">
            <v>29865</v>
          </cell>
          <cell r="X9">
            <v>30096</v>
          </cell>
          <cell r="Y9">
            <v>31223</v>
          </cell>
          <cell r="Z9">
            <v>31099</v>
          </cell>
          <cell r="AA9">
            <v>31755</v>
          </cell>
          <cell r="AB9">
            <v>32037</v>
          </cell>
          <cell r="AC9">
            <v>32961</v>
          </cell>
          <cell r="AD9">
            <v>32619</v>
          </cell>
          <cell r="AE9">
            <v>33400</v>
          </cell>
          <cell r="AF9">
            <v>34449</v>
          </cell>
          <cell r="AG9">
            <v>35327</v>
          </cell>
          <cell r="AH9">
            <v>35994</v>
          </cell>
        </row>
        <row r="10">
          <cell r="A10" t="str">
            <v>Florida</v>
          </cell>
          <cell r="B10">
            <v>160313</v>
          </cell>
          <cell r="C10">
            <v>187794</v>
          </cell>
          <cell r="D10">
            <v>213155</v>
          </cell>
          <cell r="E10">
            <v>227683</v>
          </cell>
          <cell r="F10">
            <v>233457</v>
          </cell>
          <cell r="G10">
            <v>259184</v>
          </cell>
          <cell r="H10">
            <v>280797</v>
          </cell>
          <cell r="I10">
            <v>314264</v>
          </cell>
          <cell r="J10">
            <v>295918</v>
          </cell>
          <cell r="K10">
            <v>339656</v>
          </cell>
          <cell r="L10">
            <v>343224</v>
          </cell>
          <cell r="M10">
            <v>346468</v>
          </cell>
          <cell r="N10">
            <v>355439</v>
          </cell>
          <cell r="O10">
            <v>359511</v>
          </cell>
          <cell r="P10">
            <v>364210</v>
          </cell>
          <cell r="Q10">
            <v>373419</v>
          </cell>
          <cell r="R10">
            <v>375474</v>
          </cell>
          <cell r="S10">
            <v>389142</v>
          </cell>
          <cell r="T10">
            <v>404058</v>
          </cell>
          <cell r="U10">
            <v>432361</v>
          </cell>
          <cell r="V10">
            <v>459289</v>
          </cell>
          <cell r="W10">
            <v>490368</v>
          </cell>
          <cell r="X10">
            <v>506981</v>
          </cell>
          <cell r="Y10">
            <v>513651</v>
          </cell>
          <cell r="Z10">
            <v>520066</v>
          </cell>
          <cell r="AA10">
            <v>530638</v>
          </cell>
          <cell r="AB10">
            <v>569630</v>
          </cell>
          <cell r="AC10">
            <v>629869</v>
          </cell>
          <cell r="AD10">
            <v>655325</v>
          </cell>
          <cell r="AE10">
            <v>666167</v>
          </cell>
          <cell r="AF10">
            <v>670422</v>
          </cell>
          <cell r="AG10">
            <v>649652</v>
          </cell>
          <cell r="AH10">
            <v>642852</v>
          </cell>
        </row>
        <row r="11">
          <cell r="A11" t="str">
            <v>Georgia</v>
          </cell>
          <cell r="B11">
            <v>79364</v>
          </cell>
          <cell r="C11">
            <v>86662</v>
          </cell>
          <cell r="D11">
            <v>93123</v>
          </cell>
          <cell r="E11">
            <v>101702</v>
          </cell>
          <cell r="F11">
            <v>101569</v>
          </cell>
          <cell r="G11">
            <v>102666</v>
          </cell>
          <cell r="H11">
            <v>123006</v>
          </cell>
          <cell r="I11">
            <v>129140</v>
          </cell>
          <cell r="J11">
            <v>137197</v>
          </cell>
          <cell r="K11">
            <v>152380</v>
          </cell>
          <cell r="L11">
            <v>162785</v>
          </cell>
          <cell r="M11">
            <v>169312</v>
          </cell>
          <cell r="N11">
            <v>173526</v>
          </cell>
          <cell r="O11">
            <v>179830</v>
          </cell>
          <cell r="P11">
            <v>182668</v>
          </cell>
          <cell r="Q11">
            <v>186397</v>
          </cell>
          <cell r="R11">
            <v>184556</v>
          </cell>
          <cell r="S11">
            <v>190785</v>
          </cell>
          <cell r="T11">
            <v>198804</v>
          </cell>
          <cell r="U11">
            <v>217166</v>
          </cell>
          <cell r="V11">
            <v>230520</v>
          </cell>
          <cell r="W11">
            <v>242346</v>
          </cell>
          <cell r="X11">
            <v>246886</v>
          </cell>
          <cell r="Y11">
            <v>254736</v>
          </cell>
          <cell r="Z11">
            <v>259490</v>
          </cell>
          <cell r="AA11">
            <v>270775</v>
          </cell>
          <cell r="AB11">
            <v>284767</v>
          </cell>
          <cell r="AC11">
            <v>318871</v>
          </cell>
          <cell r="AD11">
            <v>335923</v>
          </cell>
          <cell r="AE11">
            <v>323140</v>
          </cell>
          <cell r="AF11">
            <v>315996</v>
          </cell>
          <cell r="AG11">
            <v>306563</v>
          </cell>
          <cell r="AH11">
            <v>305240</v>
          </cell>
        </row>
        <row r="12">
          <cell r="A12" t="str">
            <v>Kentucky</v>
          </cell>
          <cell r="B12">
            <v>61932</v>
          </cell>
          <cell r="C12">
            <v>68807</v>
          </cell>
          <cell r="D12">
            <v>76271</v>
          </cell>
          <cell r="E12">
            <v>77111</v>
          </cell>
          <cell r="F12">
            <v>78892</v>
          </cell>
          <cell r="G12">
            <v>81063</v>
          </cell>
          <cell r="H12">
            <v>91454</v>
          </cell>
          <cell r="I12">
            <v>95674</v>
          </cell>
          <cell r="J12">
            <v>103250</v>
          </cell>
          <cell r="K12">
            <v>109232</v>
          </cell>
          <cell r="L12">
            <v>109978</v>
          </cell>
          <cell r="M12">
            <v>109230</v>
          </cell>
          <cell r="N12">
            <v>106701</v>
          </cell>
          <cell r="O12">
            <v>104604</v>
          </cell>
          <cell r="P12">
            <v>103905</v>
          </cell>
          <cell r="Q12">
            <v>105377</v>
          </cell>
          <cell r="R12">
            <v>106191</v>
          </cell>
          <cell r="S12">
            <v>106734</v>
          </cell>
          <cell r="T12">
            <v>110422</v>
          </cell>
          <cell r="U12">
            <v>122557</v>
          </cell>
          <cell r="V12">
            <v>128351</v>
          </cell>
          <cell r="W12">
            <v>134766</v>
          </cell>
          <cell r="X12">
            <v>138046</v>
          </cell>
          <cell r="Y12">
            <v>139811</v>
          </cell>
          <cell r="Z12">
            <v>142144</v>
          </cell>
          <cell r="AA12">
            <v>146516</v>
          </cell>
          <cell r="AB12">
            <v>147429</v>
          </cell>
          <cell r="AC12">
            <v>161610</v>
          </cell>
          <cell r="AD12">
            <v>165234</v>
          </cell>
          <cell r="AE12">
            <v>166564</v>
          </cell>
          <cell r="AF12">
            <v>160694</v>
          </cell>
          <cell r="AG12">
            <v>155286</v>
          </cell>
          <cell r="AH12">
            <v>150250</v>
          </cell>
        </row>
        <row r="13">
          <cell r="A13" t="str">
            <v>Louisiana</v>
          </cell>
          <cell r="B13">
            <v>74154</v>
          </cell>
          <cell r="C13">
            <v>76403</v>
          </cell>
          <cell r="D13">
            <v>81771</v>
          </cell>
          <cell r="E13">
            <v>91324</v>
          </cell>
          <cell r="F13">
            <v>94306</v>
          </cell>
          <cell r="G13">
            <v>90407</v>
          </cell>
          <cell r="H13">
            <v>96647</v>
          </cell>
          <cell r="I13">
            <v>100765</v>
          </cell>
          <cell r="J13">
            <v>105746</v>
          </cell>
          <cell r="K13">
            <v>112260</v>
          </cell>
          <cell r="L13">
            <v>116450</v>
          </cell>
          <cell r="M13">
            <v>114977</v>
          </cell>
          <cell r="N13">
            <v>116937</v>
          </cell>
          <cell r="O13">
            <v>117823</v>
          </cell>
          <cell r="P13">
            <v>117920</v>
          </cell>
          <cell r="Q13">
            <v>127531</v>
          </cell>
          <cell r="R13">
            <v>128699</v>
          </cell>
          <cell r="S13">
            <v>129178</v>
          </cell>
          <cell r="T13">
            <v>130154</v>
          </cell>
          <cell r="U13">
            <v>134161</v>
          </cell>
          <cell r="V13">
            <v>138831</v>
          </cell>
          <cell r="W13">
            <v>146828</v>
          </cell>
          <cell r="X13">
            <v>148603</v>
          </cell>
          <cell r="Y13">
            <v>118772</v>
          </cell>
          <cell r="Z13">
            <v>133789</v>
          </cell>
          <cell r="AA13">
            <v>133822</v>
          </cell>
          <cell r="AB13">
            <v>140600</v>
          </cell>
          <cell r="AC13">
            <v>149877</v>
          </cell>
          <cell r="AD13">
            <v>157256</v>
          </cell>
          <cell r="AE13">
            <v>158659</v>
          </cell>
          <cell r="AF13">
            <v>153972</v>
          </cell>
          <cell r="AG13">
            <v>149100</v>
          </cell>
          <cell r="AH13">
            <v>145747</v>
          </cell>
        </row>
        <row r="14">
          <cell r="A14" t="str">
            <v>Maryland</v>
          </cell>
          <cell r="B14">
            <v>107170</v>
          </cell>
          <cell r="C14">
            <v>114653</v>
          </cell>
          <cell r="D14">
            <v>124607</v>
          </cell>
          <cell r="E14">
            <v>130112</v>
          </cell>
          <cell r="F14">
            <v>130031</v>
          </cell>
          <cell r="G14">
            <v>130214</v>
          </cell>
          <cell r="H14">
            <v>139551</v>
          </cell>
          <cell r="I14">
            <v>143848</v>
          </cell>
          <cell r="J14">
            <v>147233</v>
          </cell>
          <cell r="K14">
            <v>152282</v>
          </cell>
          <cell r="L14">
            <v>152943</v>
          </cell>
          <cell r="M14">
            <v>153501</v>
          </cell>
          <cell r="N14">
            <v>153790</v>
          </cell>
          <cell r="O14">
            <v>154413</v>
          </cell>
          <cell r="P14">
            <v>152305</v>
          </cell>
          <cell r="Q14">
            <v>152249</v>
          </cell>
          <cell r="R14">
            <v>155086</v>
          </cell>
          <cell r="S14">
            <v>157393</v>
          </cell>
          <cell r="T14">
            <v>160773</v>
          </cell>
          <cell r="U14">
            <v>169116</v>
          </cell>
          <cell r="V14">
            <v>177491</v>
          </cell>
          <cell r="W14">
            <v>182256</v>
          </cell>
          <cell r="X14">
            <v>185345</v>
          </cell>
          <cell r="Y14">
            <v>186605</v>
          </cell>
          <cell r="Z14">
            <v>188894</v>
          </cell>
          <cell r="AA14">
            <v>192446</v>
          </cell>
          <cell r="AB14">
            <v>197945</v>
          </cell>
          <cell r="AC14">
            <v>209171</v>
          </cell>
          <cell r="AD14">
            <v>215090</v>
          </cell>
          <cell r="AE14">
            <v>218794</v>
          </cell>
          <cell r="AF14">
            <v>213880</v>
          </cell>
          <cell r="AG14">
            <v>206040</v>
          </cell>
          <cell r="AH14">
            <v>205785</v>
          </cell>
        </row>
        <row r="15">
          <cell r="A15" t="str">
            <v>Mississippi</v>
          </cell>
          <cell r="B15">
            <v>48240</v>
          </cell>
          <cell r="C15">
            <v>51042</v>
          </cell>
          <cell r="D15">
            <v>54956</v>
          </cell>
          <cell r="E15">
            <v>56644</v>
          </cell>
          <cell r="F15">
            <v>56507</v>
          </cell>
          <cell r="G15">
            <v>54593</v>
          </cell>
          <cell r="H15">
            <v>63970</v>
          </cell>
          <cell r="I15">
            <v>65684</v>
          </cell>
          <cell r="J15">
            <v>69424</v>
          </cell>
          <cell r="K15">
            <v>70618</v>
          </cell>
          <cell r="L15">
            <v>69348</v>
          </cell>
          <cell r="M15">
            <v>68775</v>
          </cell>
          <cell r="N15">
            <v>68665</v>
          </cell>
          <cell r="O15">
            <v>70081</v>
          </cell>
          <cell r="P15">
            <v>72339</v>
          </cell>
          <cell r="Q15">
            <v>75805</v>
          </cell>
          <cell r="R15">
            <v>76916</v>
          </cell>
          <cell r="S15">
            <v>77898</v>
          </cell>
          <cell r="T15">
            <v>81091</v>
          </cell>
          <cell r="U15">
            <v>82113</v>
          </cell>
          <cell r="V15">
            <v>88484</v>
          </cell>
          <cell r="W15">
            <v>90921</v>
          </cell>
          <cell r="X15">
            <v>93455</v>
          </cell>
          <cell r="Y15">
            <v>92867</v>
          </cell>
          <cell r="Z15">
            <v>93244</v>
          </cell>
          <cell r="AA15">
            <v>95407</v>
          </cell>
          <cell r="AB15">
            <v>98919</v>
          </cell>
          <cell r="AC15">
            <v>106560</v>
          </cell>
          <cell r="AD15">
            <v>108612</v>
          </cell>
          <cell r="AE15">
            <v>109744</v>
          </cell>
          <cell r="AF15">
            <v>107651</v>
          </cell>
          <cell r="AG15">
            <v>105068</v>
          </cell>
          <cell r="AH15">
            <v>102930</v>
          </cell>
        </row>
        <row r="16">
          <cell r="A16" t="str">
            <v>North Carolina</v>
          </cell>
          <cell r="B16">
            <v>115090</v>
          </cell>
          <cell r="C16">
            <v>132139</v>
          </cell>
          <cell r="D16">
            <v>150900</v>
          </cell>
          <cell r="E16">
            <v>158945</v>
          </cell>
          <cell r="F16">
            <v>166921</v>
          </cell>
          <cell r="G16">
            <v>177768</v>
          </cell>
          <cell r="H16">
            <v>185790</v>
          </cell>
          <cell r="I16">
            <v>193271</v>
          </cell>
          <cell r="J16">
            <v>197074</v>
          </cell>
          <cell r="K16">
            <v>208722</v>
          </cell>
          <cell r="L16">
            <v>215669</v>
          </cell>
          <cell r="M16">
            <v>209049</v>
          </cell>
          <cell r="N16">
            <v>210539</v>
          </cell>
          <cell r="O16">
            <v>212026</v>
          </cell>
          <cell r="P16">
            <v>213204</v>
          </cell>
          <cell r="Q16">
            <v>213578</v>
          </cell>
          <cell r="R16">
            <v>222824</v>
          </cell>
          <cell r="S16">
            <v>228569</v>
          </cell>
          <cell r="T16">
            <v>234377</v>
          </cell>
          <cell r="U16">
            <v>249229</v>
          </cell>
          <cell r="V16">
            <v>263622</v>
          </cell>
          <cell r="W16">
            <v>276727</v>
          </cell>
          <cell r="X16">
            <v>283243</v>
          </cell>
          <cell r="Y16">
            <v>290826</v>
          </cell>
          <cell r="Z16">
            <v>297319</v>
          </cell>
          <cell r="AA16">
            <v>300229</v>
          </cell>
          <cell r="AB16">
            <v>314571</v>
          </cell>
          <cell r="AC16">
            <v>336662</v>
          </cell>
          <cell r="AD16">
            <v>341616</v>
          </cell>
          <cell r="AE16">
            <v>347559</v>
          </cell>
          <cell r="AF16">
            <v>342231</v>
          </cell>
          <cell r="AG16">
            <v>337858</v>
          </cell>
          <cell r="AH16">
            <v>333952</v>
          </cell>
        </row>
        <row r="17">
          <cell r="A17" t="str">
            <v>Oklahoma</v>
          </cell>
          <cell r="B17">
            <v>64681</v>
          </cell>
          <cell r="C17">
            <v>71397</v>
          </cell>
          <cell r="D17">
            <v>80084</v>
          </cell>
          <cell r="E17">
            <v>84706</v>
          </cell>
          <cell r="F17">
            <v>85663</v>
          </cell>
          <cell r="G17">
            <v>88640</v>
          </cell>
          <cell r="H17">
            <v>93955</v>
          </cell>
          <cell r="I17">
            <v>94207</v>
          </cell>
          <cell r="J17">
            <v>93238</v>
          </cell>
          <cell r="K17">
            <v>100197</v>
          </cell>
          <cell r="L17">
            <v>99077</v>
          </cell>
          <cell r="M17">
            <v>100063</v>
          </cell>
          <cell r="N17">
            <v>101305</v>
          </cell>
          <cell r="O17">
            <v>98406</v>
          </cell>
          <cell r="P17">
            <v>96415</v>
          </cell>
          <cell r="Q17">
            <v>96672</v>
          </cell>
          <cell r="R17">
            <v>97051</v>
          </cell>
          <cell r="S17">
            <v>96898</v>
          </cell>
          <cell r="T17">
            <v>97008</v>
          </cell>
          <cell r="U17">
            <v>104161</v>
          </cell>
          <cell r="V17">
            <v>110157</v>
          </cell>
          <cell r="W17">
            <v>116495</v>
          </cell>
          <cell r="X17">
            <v>116520</v>
          </cell>
          <cell r="Y17">
            <v>118165</v>
          </cell>
          <cell r="Z17">
            <v>117290</v>
          </cell>
          <cell r="AA17">
            <v>116463</v>
          </cell>
          <cell r="AB17">
            <v>116419</v>
          </cell>
          <cell r="AC17">
            <v>127737</v>
          </cell>
          <cell r="AD17">
            <v>129139</v>
          </cell>
          <cell r="AE17">
            <v>129660</v>
          </cell>
          <cell r="AF17">
            <v>127603</v>
          </cell>
          <cell r="AG17">
            <v>124066</v>
          </cell>
          <cell r="AH17">
            <v>120891</v>
          </cell>
        </row>
        <row r="18">
          <cell r="A18" t="str">
            <v>South Carolina</v>
          </cell>
          <cell r="B18">
            <v>55009</v>
          </cell>
          <cell r="C18">
            <v>62133</v>
          </cell>
          <cell r="D18">
            <v>66208</v>
          </cell>
          <cell r="E18">
            <v>69971</v>
          </cell>
          <cell r="F18">
            <v>70157</v>
          </cell>
          <cell r="G18">
            <v>73509</v>
          </cell>
          <cell r="H18">
            <v>82744</v>
          </cell>
          <cell r="I18">
            <v>81316</v>
          </cell>
          <cell r="J18">
            <v>90019</v>
          </cell>
          <cell r="K18">
            <v>93672</v>
          </cell>
          <cell r="L18">
            <v>97770</v>
          </cell>
          <cell r="M18">
            <v>99803</v>
          </cell>
          <cell r="N18">
            <v>100278</v>
          </cell>
          <cell r="O18">
            <v>101479</v>
          </cell>
          <cell r="P18">
            <v>102211</v>
          </cell>
          <cell r="Q18">
            <v>103169</v>
          </cell>
          <cell r="R18">
            <v>106621</v>
          </cell>
          <cell r="S18">
            <v>108152</v>
          </cell>
          <cell r="T18">
            <v>109368</v>
          </cell>
          <cell r="U18">
            <v>113948</v>
          </cell>
          <cell r="V18">
            <v>121916</v>
          </cell>
          <cell r="W18">
            <v>126069</v>
          </cell>
          <cell r="X18">
            <v>127333</v>
          </cell>
          <cell r="Y18">
            <v>128499</v>
          </cell>
          <cell r="Z18">
            <v>129564</v>
          </cell>
          <cell r="AA18">
            <v>131830</v>
          </cell>
          <cell r="AB18">
            <v>138390</v>
          </cell>
          <cell r="AC18">
            <v>147642</v>
          </cell>
          <cell r="AD18">
            <v>151160</v>
          </cell>
          <cell r="AE18">
            <v>155566</v>
          </cell>
          <cell r="AF18">
            <v>154673</v>
          </cell>
          <cell r="AG18">
            <v>152169</v>
          </cell>
          <cell r="AH18">
            <v>150014</v>
          </cell>
        </row>
        <row r="19">
          <cell r="A19" t="str">
            <v>Tennessee</v>
          </cell>
          <cell r="B19">
            <v>84465</v>
          </cell>
          <cell r="C19">
            <v>96824</v>
          </cell>
          <cell r="D19">
            <v>105553</v>
          </cell>
          <cell r="E19">
            <v>104447</v>
          </cell>
          <cell r="F19">
            <v>105857</v>
          </cell>
          <cell r="G19">
            <v>104773</v>
          </cell>
          <cell r="H19">
            <v>111051</v>
          </cell>
          <cell r="I19">
            <v>119095</v>
          </cell>
          <cell r="J19">
            <v>123108</v>
          </cell>
          <cell r="K19">
            <v>129766</v>
          </cell>
          <cell r="L19">
            <v>133544</v>
          </cell>
          <cell r="M19">
            <v>135096</v>
          </cell>
          <cell r="N19">
            <v>135463</v>
          </cell>
          <cell r="O19">
            <v>137634</v>
          </cell>
          <cell r="P19">
            <v>139001</v>
          </cell>
          <cell r="Q19">
            <v>141116</v>
          </cell>
          <cell r="R19">
            <v>141451</v>
          </cell>
          <cell r="S19">
            <v>142991</v>
          </cell>
          <cell r="T19">
            <v>150655</v>
          </cell>
          <cell r="U19">
            <v>148470</v>
          </cell>
          <cell r="V19">
            <v>151232</v>
          </cell>
          <cell r="W19">
            <v>155972</v>
          </cell>
          <cell r="X19">
            <v>162025</v>
          </cell>
          <cell r="Y19">
            <v>165746</v>
          </cell>
          <cell r="Z19">
            <v>171183</v>
          </cell>
          <cell r="AA19">
            <v>174288</v>
          </cell>
          <cell r="AB19">
            <v>180158</v>
          </cell>
          <cell r="AC19">
            <v>200394</v>
          </cell>
          <cell r="AD19">
            <v>202564</v>
          </cell>
          <cell r="AE19">
            <v>204547</v>
          </cell>
          <cell r="AF19">
            <v>199482</v>
          </cell>
          <cell r="AG19">
            <v>195802</v>
          </cell>
          <cell r="AH19">
            <v>187857</v>
          </cell>
        </row>
        <row r="20">
          <cell r="A20" t="str">
            <v>Texas</v>
          </cell>
          <cell r="B20">
            <v>280037</v>
          </cell>
          <cell r="C20">
            <v>313065</v>
          </cell>
          <cell r="D20">
            <v>344039</v>
          </cell>
          <cell r="E20">
            <v>378529</v>
          </cell>
          <cell r="F20">
            <v>403943</v>
          </cell>
          <cell r="G20">
            <v>398162</v>
          </cell>
          <cell r="H20">
            <v>447374</v>
          </cell>
          <cell r="I20">
            <v>467858</v>
          </cell>
          <cell r="J20">
            <v>480711</v>
          </cell>
          <cell r="K20">
            <v>490208</v>
          </cell>
          <cell r="L20">
            <v>504067</v>
          </cell>
          <cell r="M20">
            <v>504953</v>
          </cell>
          <cell r="N20">
            <v>511435</v>
          </cell>
          <cell r="O20">
            <v>514350</v>
          </cell>
          <cell r="P20">
            <v>518677</v>
          </cell>
          <cell r="Q20">
            <v>526303</v>
          </cell>
          <cell r="R20">
            <v>534965</v>
          </cell>
          <cell r="S20">
            <v>545557</v>
          </cell>
          <cell r="T20">
            <v>569095</v>
          </cell>
          <cell r="U20">
            <v>597185</v>
          </cell>
          <cell r="V20">
            <v>643014</v>
          </cell>
          <cell r="W20">
            <v>669898</v>
          </cell>
          <cell r="X20">
            <v>695489</v>
          </cell>
          <cell r="Y20">
            <v>704681</v>
          </cell>
          <cell r="Z20">
            <v>712765</v>
          </cell>
          <cell r="AA20">
            <v>719119</v>
          </cell>
          <cell r="AB20">
            <v>750614</v>
          </cell>
          <cell r="AC20">
            <v>818539</v>
          </cell>
          <cell r="AD20">
            <v>866985</v>
          </cell>
          <cell r="AE20">
            <v>887656</v>
          </cell>
          <cell r="AF20">
            <v>874063</v>
          </cell>
          <cell r="AG20">
            <v>868660</v>
          </cell>
          <cell r="AH20">
            <v>877061</v>
          </cell>
        </row>
        <row r="21">
          <cell r="A21" t="str">
            <v>Virginia</v>
          </cell>
          <cell r="B21">
            <v>124323</v>
          </cell>
          <cell r="C21">
            <v>136855</v>
          </cell>
          <cell r="D21">
            <v>152919</v>
          </cell>
          <cell r="E21">
            <v>153437</v>
          </cell>
          <cell r="F21">
            <v>155840</v>
          </cell>
          <cell r="G21">
            <v>171867</v>
          </cell>
          <cell r="H21">
            <v>179768</v>
          </cell>
          <cell r="I21">
            <v>191301</v>
          </cell>
          <cell r="J21">
            <v>195348</v>
          </cell>
          <cell r="K21">
            <v>197912</v>
          </cell>
          <cell r="L21">
            <v>197645</v>
          </cell>
          <cell r="M21">
            <v>194511</v>
          </cell>
          <cell r="N21">
            <v>201103</v>
          </cell>
          <cell r="O21">
            <v>200955</v>
          </cell>
          <cell r="P21">
            <v>200019</v>
          </cell>
          <cell r="Q21">
            <v>206260</v>
          </cell>
          <cell r="R21">
            <v>210077</v>
          </cell>
          <cell r="S21">
            <v>214749</v>
          </cell>
          <cell r="T21">
            <v>218063</v>
          </cell>
          <cell r="U21">
            <v>222581</v>
          </cell>
          <cell r="V21">
            <v>231283</v>
          </cell>
          <cell r="W21">
            <v>237728</v>
          </cell>
          <cell r="X21">
            <v>244506</v>
          </cell>
          <cell r="Y21">
            <v>253488</v>
          </cell>
          <cell r="Z21">
            <v>263149</v>
          </cell>
          <cell r="AA21">
            <v>274467</v>
          </cell>
          <cell r="AB21">
            <v>286302</v>
          </cell>
          <cell r="AC21">
            <v>314123</v>
          </cell>
          <cell r="AD21">
            <v>318658</v>
          </cell>
          <cell r="AE21">
            <v>336029</v>
          </cell>
          <cell r="AF21">
            <v>334931</v>
          </cell>
          <cell r="AG21">
            <v>331755</v>
          </cell>
          <cell r="AH21">
            <v>329133</v>
          </cell>
        </row>
        <row r="22">
          <cell r="A22" t="str">
            <v>West Virginia</v>
          </cell>
          <cell r="B22">
            <v>35082</v>
          </cell>
          <cell r="C22">
            <v>40298</v>
          </cell>
          <cell r="D22">
            <v>43432</v>
          </cell>
          <cell r="E22">
            <v>44148</v>
          </cell>
          <cell r="F22">
            <v>42873</v>
          </cell>
          <cell r="G22">
            <v>42753</v>
          </cell>
          <cell r="H22">
            <v>44632</v>
          </cell>
          <cell r="I22">
            <v>45843</v>
          </cell>
          <cell r="J22">
            <v>46977</v>
          </cell>
          <cell r="K22">
            <v>49430</v>
          </cell>
          <cell r="L22">
            <v>50009</v>
          </cell>
          <cell r="M22">
            <v>49418</v>
          </cell>
          <cell r="N22">
            <v>48987</v>
          </cell>
          <cell r="O22">
            <v>47995</v>
          </cell>
          <cell r="P22">
            <v>47752</v>
          </cell>
          <cell r="Q22">
            <v>49116</v>
          </cell>
          <cell r="R22">
            <v>49129</v>
          </cell>
          <cell r="S22">
            <v>49170</v>
          </cell>
          <cell r="T22">
            <v>48679</v>
          </cell>
          <cell r="U22">
            <v>50481</v>
          </cell>
          <cell r="V22">
            <v>52430</v>
          </cell>
          <cell r="W22">
            <v>54906</v>
          </cell>
          <cell r="X22">
            <v>55378</v>
          </cell>
          <cell r="Y22">
            <v>56278</v>
          </cell>
          <cell r="Z22">
            <v>56712</v>
          </cell>
          <cell r="AA22">
            <v>61380</v>
          </cell>
          <cell r="AB22">
            <v>64607</v>
          </cell>
          <cell r="AC22">
            <v>73447</v>
          </cell>
          <cell r="AD22">
            <v>76517</v>
          </cell>
          <cell r="AE22">
            <v>62531</v>
          </cell>
          <cell r="AF22">
            <v>58020</v>
          </cell>
          <cell r="AG22">
            <v>57015</v>
          </cell>
          <cell r="AH22">
            <v>55289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1800870</v>
          </cell>
          <cell r="N23">
            <v>0</v>
          </cell>
          <cell r="O23">
            <v>1826289</v>
          </cell>
          <cell r="P23">
            <v>0</v>
          </cell>
          <cell r="Q23">
            <v>1969102</v>
          </cell>
          <cell r="R23">
            <v>1976965</v>
          </cell>
          <cell r="S23">
            <v>2039073</v>
          </cell>
          <cell r="T23">
            <v>2176211</v>
          </cell>
          <cell r="U23">
            <v>2290953</v>
          </cell>
          <cell r="V23">
            <v>2406988</v>
          </cell>
          <cell r="W23">
            <v>2387603</v>
          </cell>
          <cell r="X23">
            <v>2462227</v>
          </cell>
          <cell r="Y23">
            <v>2528786</v>
          </cell>
          <cell r="Z23">
            <v>2442439</v>
          </cell>
          <cell r="AA23">
            <v>2661291</v>
          </cell>
          <cell r="AB23">
            <v>2818935</v>
          </cell>
          <cell r="AC23">
            <v>3021353</v>
          </cell>
          <cell r="AD23">
            <v>2983481</v>
          </cell>
          <cell r="AE23">
            <v>2702030</v>
          </cell>
          <cell r="AF23">
            <v>2826972</v>
          </cell>
          <cell r="AG23">
            <v>2783411</v>
          </cell>
          <cell r="AH23">
            <v>2808048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22.92350671722507</v>
          </cell>
          <cell r="N24">
            <v>0</v>
          </cell>
          <cell r="O24">
            <v>23.101484345402348</v>
          </cell>
          <cell r="P24">
            <v>0</v>
          </cell>
          <cell r="Q24">
            <v>24.332329033155744</v>
          </cell>
          <cell r="R24">
            <v>24.225894226427279</v>
          </cell>
          <cell r="S24">
            <v>24.533087923006157</v>
          </cell>
          <cell r="T24">
            <v>25.33869461787749</v>
          </cell>
          <cell r="U24">
            <v>25.554884786489072</v>
          </cell>
          <cell r="V24">
            <v>25.586572711991444</v>
          </cell>
          <cell r="W24">
            <v>24.761367751688056</v>
          </cell>
          <cell r="X24">
            <v>24.945273878819897</v>
          </cell>
          <cell r="Y24">
            <v>25.215225022799327</v>
          </cell>
          <cell r="Z24">
            <v>24.372481488924887</v>
          </cell>
          <cell r="AA24">
            <v>25.517154886576137</v>
          </cell>
          <cell r="AB24">
            <v>25.835517350979977</v>
          </cell>
          <cell r="AC24">
            <v>25.748814337882809</v>
          </cell>
          <cell r="AD24">
            <v>25.072254942463285</v>
          </cell>
          <cell r="AE24">
            <v>23.375104406054447</v>
          </cell>
          <cell r="AF24">
            <v>24.568927082491403</v>
          </cell>
          <cell r="AG24">
            <v>24.649537634808542</v>
          </cell>
          <cell r="AH24">
            <v>25.126266727405337</v>
          </cell>
        </row>
        <row r="25">
          <cell r="A25" t="str">
            <v>Alaska</v>
          </cell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>
            <v>18288</v>
          </cell>
          <cell r="N25"/>
          <cell r="O25">
            <v>17480</v>
          </cell>
          <cell r="P25"/>
          <cell r="Q25">
            <v>16813</v>
          </cell>
          <cell r="R25">
            <v>16684</v>
          </cell>
          <cell r="S25">
            <v>16125</v>
          </cell>
          <cell r="T25">
            <v>16732</v>
          </cell>
          <cell r="U25">
            <v>16694</v>
          </cell>
          <cell r="V25">
            <v>17835</v>
          </cell>
          <cell r="W25">
            <v>18777</v>
          </cell>
          <cell r="X25">
            <v>18730</v>
          </cell>
          <cell r="Y25">
            <v>18354</v>
          </cell>
          <cell r="Z25">
            <v>18031</v>
          </cell>
          <cell r="AA25">
            <v>18534</v>
          </cell>
          <cell r="AB25">
            <v>18637</v>
          </cell>
          <cell r="AC25">
            <v>19668</v>
          </cell>
          <cell r="AD25">
            <v>20250</v>
          </cell>
          <cell r="AE25">
            <v>21068</v>
          </cell>
          <cell r="AF25">
            <v>19575</v>
          </cell>
          <cell r="AG25">
            <v>20610</v>
          </cell>
          <cell r="AH25">
            <v>20423</v>
          </cell>
        </row>
        <row r="26">
          <cell r="A26" t="str">
            <v>Arizona</v>
          </cell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>
            <v>148689</v>
          </cell>
          <cell r="N26"/>
          <cell r="O26">
            <v>151070</v>
          </cell>
          <cell r="P26"/>
          <cell r="Q26">
            <v>161795</v>
          </cell>
          <cell r="R26">
            <v>166372</v>
          </cell>
          <cell r="S26">
            <v>180193</v>
          </cell>
          <cell r="T26">
            <v>186722</v>
          </cell>
          <cell r="U26">
            <v>202787</v>
          </cell>
          <cell r="V26">
            <v>222719</v>
          </cell>
          <cell r="W26">
            <v>243594</v>
          </cell>
          <cell r="X26">
            <v>280419</v>
          </cell>
          <cell r="Y26">
            <v>322389</v>
          </cell>
          <cell r="Z26">
            <v>231433</v>
          </cell>
          <cell r="AA26">
            <v>381239</v>
          </cell>
          <cell r="AB26">
            <v>439145</v>
          </cell>
          <cell r="AC26">
            <v>522970</v>
          </cell>
          <cell r="AD26">
            <v>497031</v>
          </cell>
          <cell r="AE26">
            <v>265223</v>
          </cell>
          <cell r="AF26">
            <v>441573</v>
          </cell>
          <cell r="AG26">
            <v>408728</v>
          </cell>
          <cell r="AH26">
            <v>395508</v>
          </cell>
        </row>
        <row r="27">
          <cell r="A27" t="str">
            <v>California</v>
          </cell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>
            <v>997501</v>
          </cell>
          <cell r="N27"/>
          <cell r="O27">
            <v>998399</v>
          </cell>
          <cell r="P27"/>
          <cell r="Q27">
            <v>1090068</v>
          </cell>
          <cell r="R27">
            <v>1099885</v>
          </cell>
          <cell r="S27">
            <v>1128584</v>
          </cell>
          <cell r="T27">
            <v>1246862</v>
          </cell>
          <cell r="U27">
            <v>1315025</v>
          </cell>
          <cell r="V27">
            <v>1375754</v>
          </cell>
          <cell r="W27">
            <v>1311441</v>
          </cell>
          <cell r="X27">
            <v>1330768</v>
          </cell>
          <cell r="Y27">
            <v>1342644</v>
          </cell>
          <cell r="Z27">
            <v>1357848</v>
          </cell>
          <cell r="AA27">
            <v>1405968</v>
          </cell>
          <cell r="AB27">
            <v>1466183</v>
          </cell>
          <cell r="AC27">
            <v>1510520</v>
          </cell>
          <cell r="AD27">
            <v>1476708</v>
          </cell>
          <cell r="AE27">
            <v>1463479</v>
          </cell>
          <cell r="AF27">
            <v>1421555</v>
          </cell>
          <cell r="AG27">
            <v>1424913</v>
          </cell>
          <cell r="AH27">
            <v>1469281</v>
          </cell>
        </row>
        <row r="28">
          <cell r="A28" t="str">
            <v>Colorado</v>
          </cell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>
            <v>128138</v>
          </cell>
          <cell r="N28"/>
          <cell r="O28">
            <v>131730</v>
          </cell>
          <cell r="P28"/>
          <cell r="Q28">
            <v>138240</v>
          </cell>
          <cell r="R28">
            <v>140015</v>
          </cell>
          <cell r="S28">
            <v>142792</v>
          </cell>
          <cell r="T28">
            <v>143078</v>
          </cell>
          <cell r="U28">
            <v>148488</v>
          </cell>
          <cell r="V28">
            <v>156928</v>
          </cell>
          <cell r="W28">
            <v>161969</v>
          </cell>
          <cell r="X28">
            <v>168392</v>
          </cell>
          <cell r="Y28">
            <v>170424</v>
          </cell>
          <cell r="Z28">
            <v>163694</v>
          </cell>
          <cell r="AA28">
            <v>173572</v>
          </cell>
          <cell r="AB28">
            <v>183149</v>
          </cell>
          <cell r="AC28">
            <v>200200</v>
          </cell>
          <cell r="AD28">
            <v>209420</v>
          </cell>
          <cell r="AE28">
            <v>184685</v>
          </cell>
          <cell r="AF28">
            <v>181084</v>
          </cell>
          <cell r="AG28">
            <v>178609</v>
          </cell>
          <cell r="AH28">
            <v>173983</v>
          </cell>
        </row>
        <row r="29">
          <cell r="A29" t="str">
            <v>Hawaii</v>
          </cell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>
            <v>34434</v>
          </cell>
          <cell r="N29"/>
          <cell r="O29">
            <v>34993</v>
          </cell>
          <cell r="P29"/>
          <cell r="Q29">
            <v>34042</v>
          </cell>
          <cell r="R29">
            <v>34067</v>
          </cell>
          <cell r="S29">
            <v>34882</v>
          </cell>
          <cell r="T29">
            <v>33803</v>
          </cell>
          <cell r="U29">
            <v>35109</v>
          </cell>
          <cell r="V29">
            <v>37441</v>
          </cell>
          <cell r="W29">
            <v>39279</v>
          </cell>
          <cell r="X29">
            <v>39771</v>
          </cell>
          <cell r="Y29">
            <v>39497</v>
          </cell>
          <cell r="Z29">
            <v>39256</v>
          </cell>
          <cell r="AA29">
            <v>39044</v>
          </cell>
          <cell r="AB29">
            <v>41095</v>
          </cell>
          <cell r="AC29">
            <v>43450</v>
          </cell>
          <cell r="AD29">
            <v>45084</v>
          </cell>
          <cell r="AE29">
            <v>45610</v>
          </cell>
          <cell r="AF29">
            <v>45053</v>
          </cell>
          <cell r="AG29">
            <v>43928</v>
          </cell>
          <cell r="AH29">
            <v>42530</v>
          </cell>
        </row>
        <row r="30">
          <cell r="A30" t="str">
            <v>Idaho</v>
          </cell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>
            <v>31625</v>
          </cell>
          <cell r="N30"/>
          <cell r="O30">
            <v>32847</v>
          </cell>
          <cell r="P30"/>
          <cell r="Q30">
            <v>34431</v>
          </cell>
          <cell r="R30">
            <v>35109</v>
          </cell>
          <cell r="S30">
            <v>35795</v>
          </cell>
          <cell r="T30">
            <v>36335</v>
          </cell>
          <cell r="U30">
            <v>38320</v>
          </cell>
          <cell r="V30">
            <v>39783</v>
          </cell>
          <cell r="W30">
            <v>41422</v>
          </cell>
          <cell r="X30">
            <v>41895</v>
          </cell>
          <cell r="Y30">
            <v>43067</v>
          </cell>
          <cell r="Z30">
            <v>43430</v>
          </cell>
          <cell r="AA30">
            <v>44193</v>
          </cell>
          <cell r="AB30">
            <v>44798</v>
          </cell>
          <cell r="AC30">
            <v>48314</v>
          </cell>
          <cell r="AD30">
            <v>47497</v>
          </cell>
          <cell r="AE30">
            <v>49974</v>
          </cell>
          <cell r="AF30">
            <v>60298</v>
          </cell>
          <cell r="AG30">
            <v>61413</v>
          </cell>
          <cell r="AH30">
            <v>66926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>
            <v>20822</v>
          </cell>
          <cell r="N31"/>
          <cell r="O31">
            <v>22716</v>
          </cell>
          <cell r="P31"/>
          <cell r="Q31">
            <v>23802</v>
          </cell>
          <cell r="R31">
            <v>23615</v>
          </cell>
          <cell r="S31">
            <v>23073</v>
          </cell>
          <cell r="T31">
            <v>22666</v>
          </cell>
          <cell r="U31">
            <v>24385</v>
          </cell>
          <cell r="V31">
            <v>24529</v>
          </cell>
          <cell r="W31">
            <v>25762</v>
          </cell>
          <cell r="X31">
            <v>25931</v>
          </cell>
          <cell r="Y31">
            <v>26332</v>
          </cell>
          <cell r="Z31">
            <v>25897</v>
          </cell>
          <cell r="AA31">
            <v>25581</v>
          </cell>
          <cell r="AB31">
            <v>25873</v>
          </cell>
          <cell r="AC31">
            <v>27781</v>
          </cell>
          <cell r="AD31">
            <v>28515</v>
          </cell>
          <cell r="AE31">
            <v>29185</v>
          </cell>
          <cell r="AF31">
            <v>28607</v>
          </cell>
          <cell r="AG31">
            <v>28242</v>
          </cell>
          <cell r="AH31">
            <v>27776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>
            <v>35776</v>
          </cell>
          <cell r="N32"/>
          <cell r="O32">
            <v>37843</v>
          </cell>
          <cell r="P32"/>
          <cell r="Q32">
            <v>42439</v>
          </cell>
          <cell r="R32">
            <v>46325</v>
          </cell>
          <cell r="S32">
            <v>49720</v>
          </cell>
          <cell r="T32">
            <v>49473</v>
          </cell>
          <cell r="U32">
            <v>53034</v>
          </cell>
          <cell r="V32">
            <v>54512</v>
          </cell>
          <cell r="W32">
            <v>57538</v>
          </cell>
          <cell r="X32">
            <v>60304</v>
          </cell>
          <cell r="Y32">
            <v>62374</v>
          </cell>
          <cell r="Z32">
            <v>62979</v>
          </cell>
          <cell r="AA32">
            <v>64509</v>
          </cell>
          <cell r="AB32">
            <v>66264</v>
          </cell>
          <cell r="AC32">
            <v>70479</v>
          </cell>
          <cell r="AD32">
            <v>69808</v>
          </cell>
          <cell r="AE32">
            <v>67844</v>
          </cell>
          <cell r="AF32">
            <v>66233</v>
          </cell>
          <cell r="AG32">
            <v>65127</v>
          </cell>
          <cell r="AH32">
            <v>67138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>
            <v>57358</v>
          </cell>
          <cell r="N33"/>
          <cell r="O33">
            <v>59199</v>
          </cell>
          <cell r="P33"/>
          <cell r="Q33">
            <v>63056</v>
          </cell>
          <cell r="R33">
            <v>63247</v>
          </cell>
          <cell r="S33">
            <v>65067</v>
          </cell>
          <cell r="T33">
            <v>64646</v>
          </cell>
          <cell r="U33">
            <v>66261</v>
          </cell>
          <cell r="V33">
            <v>70783</v>
          </cell>
          <cell r="W33">
            <v>74671</v>
          </cell>
          <cell r="X33">
            <v>77939</v>
          </cell>
          <cell r="Y33">
            <v>77997</v>
          </cell>
          <cell r="Z33">
            <v>77050</v>
          </cell>
          <cell r="AA33">
            <v>77781</v>
          </cell>
          <cell r="AB33">
            <v>81218</v>
          </cell>
          <cell r="AC33">
            <v>86867</v>
          </cell>
          <cell r="AD33">
            <v>92039</v>
          </cell>
          <cell r="AE33">
            <v>90225</v>
          </cell>
          <cell r="AF33">
            <v>89434</v>
          </cell>
          <cell r="AG33">
            <v>87314</v>
          </cell>
          <cell r="AH33">
            <v>83257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>
            <v>87431</v>
          </cell>
          <cell r="N34"/>
          <cell r="O34">
            <v>90139</v>
          </cell>
          <cell r="P34"/>
          <cell r="Q34">
            <v>91831</v>
          </cell>
          <cell r="R34">
            <v>93107</v>
          </cell>
          <cell r="S34">
            <v>95904</v>
          </cell>
          <cell r="T34">
            <v>99719</v>
          </cell>
          <cell r="U34">
            <v>104533</v>
          </cell>
          <cell r="V34">
            <v>111363</v>
          </cell>
          <cell r="W34">
            <v>109400</v>
          </cell>
          <cell r="X34">
            <v>110902</v>
          </cell>
          <cell r="Y34">
            <v>111382</v>
          </cell>
          <cell r="Z34">
            <v>110892</v>
          </cell>
          <cell r="AA34">
            <v>113096</v>
          </cell>
          <cell r="AB34">
            <v>122435</v>
          </cell>
          <cell r="AC34">
            <v>135635</v>
          </cell>
          <cell r="AD34">
            <v>135970</v>
          </cell>
          <cell r="AE34">
            <v>141991</v>
          </cell>
          <cell r="AF34">
            <v>139256</v>
          </cell>
          <cell r="AG34">
            <v>137009</v>
          </cell>
          <cell r="AH34">
            <v>134255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>
            <v>68767</v>
          </cell>
          <cell r="N35"/>
          <cell r="O35">
            <v>73452</v>
          </cell>
          <cell r="P35"/>
          <cell r="Q35">
            <v>79709</v>
          </cell>
          <cell r="R35">
            <v>76154</v>
          </cell>
          <cell r="S35">
            <v>80354</v>
          </cell>
          <cell r="T35">
            <v>81183</v>
          </cell>
          <cell r="U35">
            <v>86586</v>
          </cell>
          <cell r="V35">
            <v>86814</v>
          </cell>
          <cell r="W35">
            <v>91095</v>
          </cell>
          <cell r="X35">
            <v>95100</v>
          </cell>
          <cell r="Y35">
            <v>98806</v>
          </cell>
          <cell r="Z35">
            <v>96008</v>
          </cell>
          <cell r="AA35">
            <v>100753</v>
          </cell>
          <cell r="AB35">
            <v>108083</v>
          </cell>
          <cell r="AC35">
            <v>122299</v>
          </cell>
          <cell r="AD35">
            <v>127508</v>
          </cell>
          <cell r="AE35">
            <v>116998</v>
          </cell>
          <cell r="AF35">
            <v>113290</v>
          </cell>
          <cell r="AG35">
            <v>108372</v>
          </cell>
          <cell r="AH35">
            <v>108105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>
            <v>154742</v>
          </cell>
          <cell r="N36"/>
          <cell r="O36">
            <v>159320</v>
          </cell>
          <cell r="P36"/>
          <cell r="Q36">
            <v>175680</v>
          </cell>
          <cell r="R36">
            <v>165702</v>
          </cell>
          <cell r="S36">
            <v>170291</v>
          </cell>
          <cell r="T36">
            <v>178172</v>
          </cell>
          <cell r="U36">
            <v>182280</v>
          </cell>
          <cell r="V36">
            <v>190308</v>
          </cell>
          <cell r="W36">
            <v>193765</v>
          </cell>
          <cell r="X36">
            <v>193221</v>
          </cell>
          <cell r="Y36">
            <v>196445</v>
          </cell>
          <cell r="Z36">
            <v>197026</v>
          </cell>
          <cell r="AA36">
            <v>197945</v>
          </cell>
          <cell r="AB36">
            <v>203222</v>
          </cell>
          <cell r="AC36">
            <v>213521</v>
          </cell>
          <cell r="AD36">
            <v>213707</v>
          </cell>
          <cell r="AE36">
            <v>205858</v>
          </cell>
          <cell r="AF36">
            <v>201275</v>
          </cell>
          <cell r="AG36">
            <v>199731</v>
          </cell>
          <cell r="AH36">
            <v>200419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>
            <v>17299</v>
          </cell>
          <cell r="N37"/>
          <cell r="O37">
            <v>17101</v>
          </cell>
          <cell r="P37"/>
          <cell r="Q37">
            <v>17196</v>
          </cell>
          <cell r="R37">
            <v>16683</v>
          </cell>
          <cell r="S37">
            <v>16293</v>
          </cell>
          <cell r="T37">
            <v>16820</v>
          </cell>
          <cell r="U37">
            <v>17451</v>
          </cell>
          <cell r="V37">
            <v>18219</v>
          </cell>
          <cell r="W37">
            <v>18890</v>
          </cell>
          <cell r="X37">
            <v>18855</v>
          </cell>
          <cell r="Y37">
            <v>19075</v>
          </cell>
          <cell r="Z37">
            <v>18895</v>
          </cell>
          <cell r="AA37">
            <v>19076</v>
          </cell>
          <cell r="AB37">
            <v>18833</v>
          </cell>
          <cell r="AC37">
            <v>19649</v>
          </cell>
          <cell r="AD37">
            <v>19944</v>
          </cell>
          <cell r="AE37">
            <v>19890</v>
          </cell>
          <cell r="AF37">
            <v>19739</v>
          </cell>
          <cell r="AG37">
            <v>19415</v>
          </cell>
          <cell r="AH37">
            <v>18447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1961132</v>
          </cell>
          <cell r="N38">
            <v>0</v>
          </cell>
          <cell r="O38">
            <v>1949830</v>
          </cell>
          <cell r="P38">
            <v>0</v>
          </cell>
          <cell r="Q38">
            <v>1965844</v>
          </cell>
          <cell r="R38">
            <v>1989258</v>
          </cell>
          <cell r="S38">
            <v>2006837</v>
          </cell>
          <cell r="T38">
            <v>2037137</v>
          </cell>
          <cell r="U38">
            <v>2112329</v>
          </cell>
          <cell r="V38">
            <v>2204778</v>
          </cell>
          <cell r="W38">
            <v>2274393</v>
          </cell>
          <cell r="X38">
            <v>2311486</v>
          </cell>
          <cell r="Y38">
            <v>2362223</v>
          </cell>
          <cell r="Z38">
            <v>2355721</v>
          </cell>
          <cell r="AA38">
            <v>2441467</v>
          </cell>
          <cell r="AB38">
            <v>2531876</v>
          </cell>
          <cell r="AC38">
            <v>2739024</v>
          </cell>
          <cell r="AD38">
            <v>2820340</v>
          </cell>
          <cell r="AE38">
            <v>2751251</v>
          </cell>
          <cell r="AF38">
            <v>2642268</v>
          </cell>
          <cell r="AG38">
            <v>2570290</v>
          </cell>
          <cell r="AH38">
            <v>2471137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24.963502404596134</v>
          </cell>
          <cell r="N39">
            <v>0</v>
          </cell>
          <cell r="O39">
            <v>24.664205512487815</v>
          </cell>
          <cell r="P39">
            <v>0</v>
          </cell>
          <cell r="Q39">
            <v>24.292069702765538</v>
          </cell>
          <cell r="R39">
            <v>24.376533675140568</v>
          </cell>
          <cell r="S39">
            <v>24.14524078742738</v>
          </cell>
          <cell r="T39">
            <v>23.719387659459073</v>
          </cell>
          <cell r="U39">
            <v>23.562388327547392</v>
          </cell>
          <cell r="V39">
            <v>23.4370560263695</v>
          </cell>
          <cell r="W39">
            <v>23.587288793348414</v>
          </cell>
          <cell r="X39">
            <v>23.418089127061759</v>
          </cell>
          <cell r="Y39">
            <v>23.554379255117709</v>
          </cell>
          <cell r="Z39">
            <v>23.507144483678662</v>
          </cell>
          <cell r="AA39">
            <v>23.409424820308782</v>
          </cell>
          <cell r="AB39">
            <v>23.204623848556203</v>
          </cell>
          <cell r="AC39">
            <v>23.342727725957584</v>
          </cell>
          <cell r="AD39">
            <v>23.701268251558126</v>
          </cell>
          <cell r="AE39">
            <v>23.800912414836883</v>
          </cell>
          <cell r="AF39">
            <v>22.963683341893866</v>
          </cell>
          <cell r="AG39">
            <v>22.762164871580968</v>
          </cell>
          <cell r="AH39">
            <v>22.111604709734394</v>
          </cell>
        </row>
        <row r="40">
          <cell r="A40" t="str">
            <v>Illinois</v>
          </cell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>
            <v>405618</v>
          </cell>
          <cell r="N40"/>
          <cell r="O40">
            <v>401562</v>
          </cell>
          <cell r="P40"/>
          <cell r="Q40">
            <v>408759</v>
          </cell>
          <cell r="R40">
            <v>411231</v>
          </cell>
          <cell r="S40">
            <v>412041</v>
          </cell>
          <cell r="T40">
            <v>417444</v>
          </cell>
          <cell r="U40">
            <v>421699</v>
          </cell>
          <cell r="V40">
            <v>442521</v>
          </cell>
          <cell r="W40">
            <v>455369</v>
          </cell>
          <cell r="X40">
            <v>457946</v>
          </cell>
          <cell r="Y40">
            <v>476156</v>
          </cell>
          <cell r="Z40">
            <v>457963</v>
          </cell>
          <cell r="AA40">
            <v>477529</v>
          </cell>
          <cell r="AB40">
            <v>488614</v>
          </cell>
          <cell r="AC40">
            <v>511513</v>
          </cell>
          <cell r="AD40">
            <v>511757</v>
          </cell>
          <cell r="AE40">
            <v>493352</v>
          </cell>
          <cell r="AF40">
            <v>482628</v>
          </cell>
          <cell r="AG40">
            <v>467582</v>
          </cell>
          <cell r="AH40">
            <v>457965</v>
          </cell>
        </row>
        <row r="41">
          <cell r="A41" t="str">
            <v>Indiana</v>
          </cell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>
            <v>158657</v>
          </cell>
          <cell r="N41"/>
          <cell r="O41">
            <v>157376</v>
          </cell>
          <cell r="P41"/>
          <cell r="Q41">
            <v>161588</v>
          </cell>
          <cell r="R41">
            <v>162385</v>
          </cell>
          <cell r="S41">
            <v>164931</v>
          </cell>
          <cell r="T41">
            <v>169021</v>
          </cell>
          <cell r="U41">
            <v>184607</v>
          </cell>
          <cell r="V41">
            <v>188007</v>
          </cell>
          <cell r="W41">
            <v>193532</v>
          </cell>
          <cell r="X41">
            <v>196823</v>
          </cell>
          <cell r="Y41">
            <v>199659</v>
          </cell>
          <cell r="Z41">
            <v>204520</v>
          </cell>
          <cell r="AA41">
            <v>211194</v>
          </cell>
          <cell r="AB41">
            <v>223317</v>
          </cell>
          <cell r="AC41">
            <v>245914</v>
          </cell>
          <cell r="AD41">
            <v>255591</v>
          </cell>
          <cell r="AE41">
            <v>257385</v>
          </cell>
          <cell r="AF41">
            <v>251243</v>
          </cell>
          <cell r="AG41">
            <v>246916</v>
          </cell>
          <cell r="AH41">
            <v>242444</v>
          </cell>
        </row>
        <row r="42">
          <cell r="A42" t="str">
            <v>Iowa</v>
          </cell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>
            <v>93619</v>
          </cell>
          <cell r="N42"/>
          <cell r="O42">
            <v>95804</v>
          </cell>
          <cell r="P42"/>
          <cell r="Q42">
            <v>99968</v>
          </cell>
          <cell r="R42">
            <v>100261</v>
          </cell>
          <cell r="S42">
            <v>102376</v>
          </cell>
          <cell r="T42">
            <v>103381</v>
          </cell>
          <cell r="U42">
            <v>106383</v>
          </cell>
          <cell r="V42">
            <v>111558</v>
          </cell>
          <cell r="W42">
            <v>119189</v>
          </cell>
          <cell r="X42">
            <v>122651</v>
          </cell>
          <cell r="Y42">
            <v>129942</v>
          </cell>
          <cell r="Z42">
            <v>137170</v>
          </cell>
          <cell r="AA42">
            <v>149593</v>
          </cell>
          <cell r="AB42">
            <v>171657</v>
          </cell>
          <cell r="AC42">
            <v>214790</v>
          </cell>
          <cell r="AD42">
            <v>233349</v>
          </cell>
          <cell r="AE42">
            <v>227187</v>
          </cell>
          <cell r="AF42">
            <v>219158</v>
          </cell>
          <cell r="AG42">
            <v>204768</v>
          </cell>
          <cell r="AH42">
            <v>162740</v>
          </cell>
        </row>
        <row r="43">
          <cell r="A43" t="str">
            <v>Kansas</v>
          </cell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>
            <v>94737</v>
          </cell>
          <cell r="N43"/>
          <cell r="O43">
            <v>98803</v>
          </cell>
          <cell r="P43"/>
          <cell r="Q43">
            <v>96812</v>
          </cell>
          <cell r="R43">
            <v>97365</v>
          </cell>
          <cell r="S43">
            <v>97386</v>
          </cell>
          <cell r="T43">
            <v>99680</v>
          </cell>
          <cell r="U43">
            <v>102291</v>
          </cell>
          <cell r="V43">
            <v>103880</v>
          </cell>
          <cell r="W43">
            <v>105936</v>
          </cell>
          <cell r="X43">
            <v>106943</v>
          </cell>
          <cell r="Y43">
            <v>106548</v>
          </cell>
          <cell r="Z43">
            <v>107369</v>
          </cell>
          <cell r="AA43">
            <v>108323</v>
          </cell>
          <cell r="AB43">
            <v>110441</v>
          </cell>
          <cell r="AC43">
            <v>117024</v>
          </cell>
          <cell r="AD43">
            <v>119195</v>
          </cell>
          <cell r="AE43">
            <v>120630</v>
          </cell>
          <cell r="AF43">
            <v>118240</v>
          </cell>
          <cell r="AG43">
            <v>118388</v>
          </cell>
          <cell r="AH43">
            <v>116840</v>
          </cell>
        </row>
        <row r="44">
          <cell r="A44" t="str">
            <v>Michigan</v>
          </cell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>
            <v>314948</v>
          </cell>
          <cell r="N44"/>
          <cell r="O44">
            <v>307179</v>
          </cell>
          <cell r="P44"/>
          <cell r="Q44">
            <v>309711</v>
          </cell>
          <cell r="R44">
            <v>314755</v>
          </cell>
          <cell r="S44">
            <v>315475</v>
          </cell>
          <cell r="T44">
            <v>320858</v>
          </cell>
          <cell r="U44">
            <v>332825</v>
          </cell>
          <cell r="V44">
            <v>344824</v>
          </cell>
          <cell r="W44">
            <v>353334</v>
          </cell>
          <cell r="X44">
            <v>357042</v>
          </cell>
          <cell r="Y44">
            <v>359617</v>
          </cell>
          <cell r="Z44">
            <v>363457</v>
          </cell>
          <cell r="AA44">
            <v>366588</v>
          </cell>
          <cell r="AB44">
            <v>370010</v>
          </cell>
          <cell r="AC44">
            <v>387102</v>
          </cell>
          <cell r="AD44">
            <v>390586</v>
          </cell>
          <cell r="AE44">
            <v>385691</v>
          </cell>
          <cell r="AF44">
            <v>371337</v>
          </cell>
          <cell r="AG44">
            <v>357616</v>
          </cell>
          <cell r="AH44">
            <v>342291</v>
          </cell>
        </row>
        <row r="45">
          <cell r="A45" t="str">
            <v>Minnesota</v>
          </cell>
          <cell r="B45"/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>
            <v>147780</v>
          </cell>
          <cell r="N45"/>
          <cell r="O45">
            <v>154517</v>
          </cell>
          <cell r="P45"/>
          <cell r="Q45">
            <v>150059</v>
          </cell>
          <cell r="R45">
            <v>149316</v>
          </cell>
          <cell r="S45">
            <v>154901</v>
          </cell>
          <cell r="T45">
            <v>159562</v>
          </cell>
          <cell r="U45">
            <v>170257</v>
          </cell>
          <cell r="V45">
            <v>181532</v>
          </cell>
          <cell r="W45">
            <v>191265</v>
          </cell>
          <cell r="X45">
            <v>199945</v>
          </cell>
          <cell r="Y45">
            <v>209556</v>
          </cell>
          <cell r="Z45">
            <v>198366</v>
          </cell>
          <cell r="AA45">
            <v>229237</v>
          </cell>
          <cell r="AB45">
            <v>241609</v>
          </cell>
          <cell r="AC45">
            <v>260852</v>
          </cell>
          <cell r="AD45">
            <v>277035</v>
          </cell>
          <cell r="AE45">
            <v>235457</v>
          </cell>
          <cell r="AF45">
            <v>204691</v>
          </cell>
          <cell r="AG45">
            <v>200149</v>
          </cell>
          <cell r="AH45">
            <v>194908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>
            <v>164225</v>
          </cell>
          <cell r="N46"/>
          <cell r="O46">
            <v>164276</v>
          </cell>
          <cell r="P46"/>
          <cell r="Q46">
            <v>170224</v>
          </cell>
          <cell r="R46">
            <v>175029</v>
          </cell>
          <cell r="S46">
            <v>179231</v>
          </cell>
          <cell r="T46">
            <v>181225</v>
          </cell>
          <cell r="U46">
            <v>187647</v>
          </cell>
          <cell r="V46">
            <v>199117</v>
          </cell>
          <cell r="W46">
            <v>206248</v>
          </cell>
          <cell r="X46">
            <v>210048</v>
          </cell>
          <cell r="Y46">
            <v>216350</v>
          </cell>
          <cell r="Z46">
            <v>217977</v>
          </cell>
          <cell r="AA46">
            <v>222094</v>
          </cell>
          <cell r="AB46">
            <v>231005</v>
          </cell>
          <cell r="AC46">
            <v>247043</v>
          </cell>
          <cell r="AD46">
            <v>257518</v>
          </cell>
          <cell r="AE46">
            <v>260666</v>
          </cell>
          <cell r="AF46">
            <v>247410</v>
          </cell>
          <cell r="AG46">
            <v>241778</v>
          </cell>
          <cell r="AH46">
            <v>237697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>
            <v>62897</v>
          </cell>
          <cell r="N47"/>
          <cell r="O47">
            <v>63266</v>
          </cell>
          <cell r="P47"/>
          <cell r="Q47">
            <v>61070</v>
          </cell>
          <cell r="R47">
            <v>60912</v>
          </cell>
          <cell r="S47">
            <v>60555</v>
          </cell>
          <cell r="T47">
            <v>61558</v>
          </cell>
          <cell r="U47">
            <v>62253</v>
          </cell>
          <cell r="V47">
            <v>64366</v>
          </cell>
          <cell r="W47">
            <v>66326</v>
          </cell>
          <cell r="X47">
            <v>67272</v>
          </cell>
          <cell r="Y47">
            <v>66917</v>
          </cell>
          <cell r="Z47">
            <v>68686</v>
          </cell>
          <cell r="AA47">
            <v>69894</v>
          </cell>
          <cell r="AB47">
            <v>71125</v>
          </cell>
          <cell r="AC47">
            <v>77401</v>
          </cell>
          <cell r="AD47">
            <v>79595</v>
          </cell>
          <cell r="AE47">
            <v>79208</v>
          </cell>
          <cell r="AF47">
            <v>77207</v>
          </cell>
          <cell r="AG47">
            <v>76520</v>
          </cell>
          <cell r="AH47">
            <v>75656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>
            <v>20044</v>
          </cell>
          <cell r="N48"/>
          <cell r="O48">
            <v>20457</v>
          </cell>
          <cell r="P48"/>
          <cell r="Q48">
            <v>19668</v>
          </cell>
          <cell r="R48">
            <v>19949</v>
          </cell>
          <cell r="S48">
            <v>20625</v>
          </cell>
          <cell r="T48">
            <v>20310</v>
          </cell>
          <cell r="U48">
            <v>21523</v>
          </cell>
          <cell r="V48">
            <v>23323</v>
          </cell>
          <cell r="W48">
            <v>24824</v>
          </cell>
          <cell r="X48">
            <v>25624</v>
          </cell>
          <cell r="Y48">
            <v>25818</v>
          </cell>
          <cell r="Z48">
            <v>25852</v>
          </cell>
          <cell r="AA48">
            <v>26115</v>
          </cell>
          <cell r="AB48">
            <v>26649</v>
          </cell>
          <cell r="AC48">
            <v>28650</v>
          </cell>
          <cell r="AD48">
            <v>29451</v>
          </cell>
          <cell r="AE48">
            <v>28441</v>
          </cell>
          <cell r="AF48">
            <v>28190</v>
          </cell>
          <cell r="AG48">
            <v>28060</v>
          </cell>
          <cell r="AH48">
            <v>27384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>
            <v>306375</v>
          </cell>
          <cell r="N49"/>
          <cell r="O49">
            <v>298235</v>
          </cell>
          <cell r="P49"/>
          <cell r="Q49">
            <v>300823</v>
          </cell>
          <cell r="R49">
            <v>303534</v>
          </cell>
          <cell r="S49">
            <v>306570</v>
          </cell>
          <cell r="T49">
            <v>307862</v>
          </cell>
          <cell r="U49">
            <v>319250</v>
          </cell>
          <cell r="V49">
            <v>331807</v>
          </cell>
          <cell r="W49">
            <v>342647</v>
          </cell>
          <cell r="X49">
            <v>350358</v>
          </cell>
          <cell r="Y49">
            <v>351699</v>
          </cell>
          <cell r="Z49">
            <v>353217</v>
          </cell>
          <cell r="AA49">
            <v>356984</v>
          </cell>
          <cell r="AB49">
            <v>369300</v>
          </cell>
          <cell r="AC49">
            <v>406171</v>
          </cell>
          <cell r="AD49">
            <v>417878</v>
          </cell>
          <cell r="AE49">
            <v>419060</v>
          </cell>
          <cell r="AF49">
            <v>402913</v>
          </cell>
          <cell r="AG49">
            <v>393561</v>
          </cell>
          <cell r="AH49">
            <v>382256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>
            <v>21181</v>
          </cell>
          <cell r="N50"/>
          <cell r="O50">
            <v>20499</v>
          </cell>
          <cell r="P50"/>
          <cell r="Q50">
            <v>21531</v>
          </cell>
          <cell r="R50">
            <v>22937</v>
          </cell>
          <cell r="S50">
            <v>23194</v>
          </cell>
          <cell r="T50">
            <v>24130</v>
          </cell>
          <cell r="U50">
            <v>25690</v>
          </cell>
          <cell r="V50">
            <v>26878</v>
          </cell>
          <cell r="W50">
            <v>27701</v>
          </cell>
          <cell r="X50">
            <v>27749</v>
          </cell>
          <cell r="Y50">
            <v>27696</v>
          </cell>
          <cell r="Z50">
            <v>27819</v>
          </cell>
          <cell r="AA50">
            <v>28410</v>
          </cell>
          <cell r="AB50">
            <v>28829</v>
          </cell>
          <cell r="AC50">
            <v>30715</v>
          </cell>
          <cell r="AD50">
            <v>33539</v>
          </cell>
          <cell r="AE50">
            <v>31921</v>
          </cell>
          <cell r="AF50">
            <v>31813</v>
          </cell>
          <cell r="AG50">
            <v>30933</v>
          </cell>
          <cell r="AH50">
            <v>30110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>
            <v>171051</v>
          </cell>
          <cell r="N51"/>
          <cell r="O51">
            <v>167856</v>
          </cell>
          <cell r="P51"/>
          <cell r="Q51">
            <v>165631</v>
          </cell>
          <cell r="R51">
            <v>171584</v>
          </cell>
          <cell r="S51">
            <v>169552</v>
          </cell>
          <cell r="T51">
            <v>172106</v>
          </cell>
          <cell r="U51">
            <v>177904</v>
          </cell>
          <cell r="V51">
            <v>186965</v>
          </cell>
          <cell r="W51">
            <v>188022</v>
          </cell>
          <cell r="X51">
            <v>189085</v>
          </cell>
          <cell r="Y51">
            <v>192265</v>
          </cell>
          <cell r="Z51">
            <v>193325</v>
          </cell>
          <cell r="AA51">
            <v>195506</v>
          </cell>
          <cell r="AB51">
            <v>199320</v>
          </cell>
          <cell r="AC51">
            <v>211849</v>
          </cell>
          <cell r="AD51">
            <v>214846</v>
          </cell>
          <cell r="AE51">
            <v>212253</v>
          </cell>
          <cell r="AF51">
            <v>207438</v>
          </cell>
          <cell r="AG51">
            <v>204019</v>
          </cell>
          <cell r="AH51">
            <v>200846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1584718</v>
          </cell>
          <cell r="N52">
            <v>0</v>
          </cell>
          <cell r="O52">
            <v>1579759</v>
          </cell>
          <cell r="P52">
            <v>0</v>
          </cell>
          <cell r="Q52">
            <v>1545146</v>
          </cell>
          <cell r="R52">
            <v>1548291</v>
          </cell>
          <cell r="S52">
            <v>1566107</v>
          </cell>
          <cell r="T52">
            <v>1593426</v>
          </cell>
          <cell r="U52">
            <v>1633127</v>
          </cell>
          <cell r="V52">
            <v>1699458</v>
          </cell>
          <cell r="W52">
            <v>1741358</v>
          </cell>
          <cell r="X52">
            <v>1771897</v>
          </cell>
          <cell r="Y52">
            <v>1784807</v>
          </cell>
          <cell r="Z52">
            <v>1800859</v>
          </cell>
          <cell r="AA52">
            <v>1829011</v>
          </cell>
          <cell r="AB52">
            <v>1887688</v>
          </cell>
          <cell r="AC52">
            <v>1979441</v>
          </cell>
          <cell r="AD52">
            <v>1995485</v>
          </cell>
          <cell r="AE52">
            <v>1971551</v>
          </cell>
          <cell r="AF52">
            <v>1953446</v>
          </cell>
          <cell r="AG52">
            <v>1935093</v>
          </cell>
          <cell r="AH52">
            <v>1927493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20.172080004613036</v>
          </cell>
          <cell r="N53">
            <v>0</v>
          </cell>
          <cell r="O53">
            <v>19.983024487366716</v>
          </cell>
          <cell r="P53">
            <v>0</v>
          </cell>
          <cell r="Q53">
            <v>19.093475541777149</v>
          </cell>
          <cell r="R53">
            <v>18.972887227507478</v>
          </cell>
          <cell r="S53">
            <v>18.842601872436841</v>
          </cell>
          <cell r="T53">
            <v>18.553042333756263</v>
          </cell>
          <cell r="U53">
            <v>18.217035585934997</v>
          </cell>
          <cell r="V53">
            <v>18.065443487036728</v>
          </cell>
          <cell r="W53">
            <v>18.059286164971315</v>
          </cell>
          <cell r="X53">
            <v>17.951413882659615</v>
          </cell>
          <cell r="Y53">
            <v>17.796804524885616</v>
          </cell>
          <cell r="Z53">
            <v>17.970316819238384</v>
          </cell>
          <cell r="AA53">
            <v>17.537036339224649</v>
          </cell>
          <cell r="AB53">
            <v>17.30064583867194</v>
          </cell>
          <cell r="AC53">
            <v>16.869349196136</v>
          </cell>
          <cell r="AD53">
            <v>16.769441016671916</v>
          </cell>
          <cell r="AE53">
            <v>17.055773054651894</v>
          </cell>
          <cell r="AF53">
            <v>16.977201165623324</v>
          </cell>
          <cell r="AG53">
            <v>17.136940153773399</v>
          </cell>
          <cell r="AH53">
            <v>17.247106613991889</v>
          </cell>
        </row>
        <row r="54">
          <cell r="A54" t="str">
            <v>Connecticut</v>
          </cell>
          <cell r="B54"/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>
            <v>91096</v>
          </cell>
          <cell r="N54"/>
          <cell r="O54">
            <v>89195</v>
          </cell>
          <cell r="P54"/>
          <cell r="Q54">
            <v>86239</v>
          </cell>
          <cell r="R54">
            <v>86772</v>
          </cell>
          <cell r="S54">
            <v>88970</v>
          </cell>
          <cell r="T54">
            <v>91691</v>
          </cell>
          <cell r="U54">
            <v>94592</v>
          </cell>
          <cell r="V54">
            <v>98387</v>
          </cell>
          <cell r="W54">
            <v>99387</v>
          </cell>
          <cell r="X54">
            <v>100831</v>
          </cell>
          <cell r="Y54">
            <v>102362</v>
          </cell>
          <cell r="Z54">
            <v>101966</v>
          </cell>
          <cell r="AA54">
            <v>103502</v>
          </cell>
          <cell r="AB54">
            <v>106181</v>
          </cell>
          <cell r="AC54">
            <v>110869</v>
          </cell>
          <cell r="AD54">
            <v>112620</v>
          </cell>
          <cell r="AE54">
            <v>114887</v>
          </cell>
          <cell r="AF54">
            <v>116314</v>
          </cell>
          <cell r="AG54">
            <v>114271</v>
          </cell>
          <cell r="AH54">
            <v>114062</v>
          </cell>
        </row>
        <row r="55">
          <cell r="A55" t="str">
            <v>Maine</v>
          </cell>
          <cell r="B55"/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>
            <v>32674</v>
          </cell>
          <cell r="N55"/>
          <cell r="O55">
            <v>33937</v>
          </cell>
          <cell r="P55"/>
          <cell r="Q55">
            <v>33912</v>
          </cell>
          <cell r="R55">
            <v>34071</v>
          </cell>
          <cell r="S55">
            <v>34553</v>
          </cell>
          <cell r="T55">
            <v>35456</v>
          </cell>
          <cell r="U55">
            <v>37272</v>
          </cell>
          <cell r="V55">
            <v>38451</v>
          </cell>
          <cell r="W55">
            <v>38875</v>
          </cell>
          <cell r="X55">
            <v>39244</v>
          </cell>
          <cell r="Y55">
            <v>39122</v>
          </cell>
          <cell r="Z55">
            <v>39522</v>
          </cell>
          <cell r="AA55">
            <v>40015</v>
          </cell>
          <cell r="AB55">
            <v>39841</v>
          </cell>
          <cell r="AC55">
            <v>41269</v>
          </cell>
          <cell r="AD55">
            <v>42706</v>
          </cell>
          <cell r="AE55">
            <v>42301</v>
          </cell>
          <cell r="AF55">
            <v>42604</v>
          </cell>
          <cell r="AG55">
            <v>41119</v>
          </cell>
          <cell r="AH55">
            <v>42426</v>
          </cell>
        </row>
        <row r="56">
          <cell r="A56" t="str">
            <v>Massachusetts</v>
          </cell>
          <cell r="B56"/>
          <cell r="C56"/>
          <cell r="D56"/>
          <cell r="E56"/>
          <cell r="F56"/>
          <cell r="G56"/>
          <cell r="H56"/>
          <cell r="I56"/>
          <cell r="J56"/>
          <cell r="K56"/>
          <cell r="L56"/>
          <cell r="M56">
            <v>232443</v>
          </cell>
          <cell r="N56"/>
          <cell r="O56">
            <v>233062</v>
          </cell>
          <cell r="P56"/>
          <cell r="Q56">
            <v>231822</v>
          </cell>
          <cell r="R56">
            <v>234942</v>
          </cell>
          <cell r="S56">
            <v>236607</v>
          </cell>
          <cell r="T56">
            <v>239019</v>
          </cell>
          <cell r="U56">
            <v>241694</v>
          </cell>
          <cell r="V56">
            <v>246321</v>
          </cell>
          <cell r="W56">
            <v>250510</v>
          </cell>
          <cell r="X56">
            <v>252952</v>
          </cell>
          <cell r="Y56">
            <v>255588</v>
          </cell>
          <cell r="Z56">
            <v>260097</v>
          </cell>
          <cell r="AA56">
            <v>265733</v>
          </cell>
          <cell r="AB56">
            <v>273170</v>
          </cell>
          <cell r="AC56">
            <v>284038</v>
          </cell>
          <cell r="AD56">
            <v>288703</v>
          </cell>
          <cell r="AE56">
            <v>288231</v>
          </cell>
          <cell r="AF56">
            <v>291896</v>
          </cell>
          <cell r="AG56">
            <v>290416</v>
          </cell>
          <cell r="AH56">
            <v>288186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35934</v>
          </cell>
          <cell r="N57"/>
          <cell r="O57">
            <v>36950</v>
          </cell>
          <cell r="P57"/>
          <cell r="Q57">
            <v>36750</v>
          </cell>
          <cell r="R57">
            <v>35064</v>
          </cell>
          <cell r="S57">
            <v>36349</v>
          </cell>
          <cell r="T57">
            <v>35494</v>
          </cell>
          <cell r="U57">
            <v>37186</v>
          </cell>
          <cell r="V57">
            <v>39244</v>
          </cell>
          <cell r="W57">
            <v>40489</v>
          </cell>
          <cell r="X57">
            <v>40819</v>
          </cell>
          <cell r="Y57">
            <v>40613</v>
          </cell>
          <cell r="Z57">
            <v>41223</v>
          </cell>
          <cell r="AA57">
            <v>41121</v>
          </cell>
          <cell r="AB57">
            <v>41418</v>
          </cell>
          <cell r="AC57">
            <v>42846</v>
          </cell>
          <cell r="AD57">
            <v>43058</v>
          </cell>
          <cell r="AE57">
            <v>44197</v>
          </cell>
          <cell r="AF57">
            <v>47422</v>
          </cell>
          <cell r="AG57">
            <v>53465</v>
          </cell>
          <cell r="AH57">
            <v>62339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>
            <v>191696</v>
          </cell>
          <cell r="N58"/>
          <cell r="O58">
            <v>188192</v>
          </cell>
          <cell r="P58"/>
          <cell r="Q58">
            <v>183928</v>
          </cell>
          <cell r="R58">
            <v>183662</v>
          </cell>
          <cell r="S58">
            <v>186259</v>
          </cell>
          <cell r="T58">
            <v>190300</v>
          </cell>
          <cell r="U58">
            <v>197262</v>
          </cell>
          <cell r="V58">
            <v>206879</v>
          </cell>
          <cell r="W58">
            <v>213636</v>
          </cell>
          <cell r="X58">
            <v>217936</v>
          </cell>
          <cell r="Y58">
            <v>216671</v>
          </cell>
          <cell r="Z58">
            <v>217664</v>
          </cell>
          <cell r="AA58">
            <v>222476</v>
          </cell>
          <cell r="AB58">
            <v>227456</v>
          </cell>
          <cell r="AC58">
            <v>241806</v>
          </cell>
          <cell r="AD58">
            <v>243414</v>
          </cell>
          <cell r="AE58">
            <v>242999</v>
          </cell>
          <cell r="AF58">
            <v>240223</v>
          </cell>
          <cell r="AG58">
            <v>238037</v>
          </cell>
          <cell r="AH58">
            <v>237410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>
            <v>599181</v>
          </cell>
          <cell r="N59"/>
          <cell r="O59">
            <v>597428</v>
          </cell>
          <cell r="P59"/>
          <cell r="Q59">
            <v>587207</v>
          </cell>
          <cell r="R59">
            <v>582105</v>
          </cell>
          <cell r="S59">
            <v>587498</v>
          </cell>
          <cell r="T59">
            <v>602210</v>
          </cell>
          <cell r="U59">
            <v>611661</v>
          </cell>
          <cell r="V59">
            <v>640877</v>
          </cell>
          <cell r="W59">
            <v>652933</v>
          </cell>
          <cell r="X59">
            <v>663697</v>
          </cell>
          <cell r="Y59">
            <v>669946</v>
          </cell>
          <cell r="Z59">
            <v>671279</v>
          </cell>
          <cell r="AA59">
            <v>676950</v>
          </cell>
          <cell r="AB59">
            <v>710385</v>
          </cell>
          <cell r="AC59">
            <v>742919</v>
          </cell>
          <cell r="AD59">
            <v>743786</v>
          </cell>
          <cell r="AE59">
            <v>729082</v>
          </cell>
          <cell r="AF59">
            <v>718530</v>
          </cell>
          <cell r="AG59">
            <v>711724</v>
          </cell>
          <cell r="AH59">
            <v>705182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>
            <v>338436</v>
          </cell>
          <cell r="N60"/>
          <cell r="O60">
            <v>339831</v>
          </cell>
          <cell r="P60"/>
          <cell r="Q60">
            <v>324847</v>
          </cell>
          <cell r="R60">
            <v>329255</v>
          </cell>
          <cell r="S60">
            <v>333409</v>
          </cell>
          <cell r="T60">
            <v>337058</v>
          </cell>
          <cell r="U60">
            <v>349564</v>
          </cell>
          <cell r="V60">
            <v>365070</v>
          </cell>
          <cell r="W60">
            <v>379026</v>
          </cell>
          <cell r="X60">
            <v>388862</v>
          </cell>
          <cell r="Y60">
            <v>391876</v>
          </cell>
          <cell r="Z60">
            <v>400675</v>
          </cell>
          <cell r="AA60">
            <v>409684</v>
          </cell>
          <cell r="AB60">
            <v>418672</v>
          </cell>
          <cell r="AC60">
            <v>443710</v>
          </cell>
          <cell r="AD60">
            <v>448815</v>
          </cell>
          <cell r="AE60">
            <v>437511</v>
          </cell>
          <cell r="AF60">
            <v>424686</v>
          </cell>
          <cell r="AG60">
            <v>415496</v>
          </cell>
          <cell r="AH60">
            <v>407528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>
            <v>42464</v>
          </cell>
          <cell r="N61"/>
          <cell r="O61">
            <v>40936</v>
          </cell>
          <cell r="P61"/>
          <cell r="Q61">
            <v>39913</v>
          </cell>
          <cell r="R61">
            <v>41355</v>
          </cell>
          <cell r="S61">
            <v>41843</v>
          </cell>
          <cell r="T61">
            <v>42299</v>
          </cell>
          <cell r="U61">
            <v>43563</v>
          </cell>
          <cell r="V61">
            <v>43758</v>
          </cell>
          <cell r="W61">
            <v>45104</v>
          </cell>
          <cell r="X61">
            <v>45839</v>
          </cell>
          <cell r="Y61">
            <v>46343</v>
          </cell>
          <cell r="Z61">
            <v>45925</v>
          </cell>
          <cell r="AA61">
            <v>46607</v>
          </cell>
          <cell r="AB61">
            <v>47210</v>
          </cell>
          <cell r="AC61">
            <v>47426</v>
          </cell>
          <cell r="AD61">
            <v>47507</v>
          </cell>
          <cell r="AE61">
            <v>47639</v>
          </cell>
          <cell r="AF61">
            <v>47417</v>
          </cell>
          <cell r="AG61">
            <v>46949</v>
          </cell>
          <cell r="AH61">
            <v>47066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>
            <v>20794</v>
          </cell>
          <cell r="N62"/>
          <cell r="O62">
            <v>20228</v>
          </cell>
          <cell r="P62"/>
          <cell r="Q62">
            <v>20528</v>
          </cell>
          <cell r="R62">
            <v>21065</v>
          </cell>
          <cell r="S62">
            <v>20619</v>
          </cell>
          <cell r="T62">
            <v>19899</v>
          </cell>
          <cell r="U62">
            <v>20333</v>
          </cell>
          <cell r="V62">
            <v>20471</v>
          </cell>
          <cell r="W62">
            <v>21398</v>
          </cell>
          <cell r="X62">
            <v>21717</v>
          </cell>
          <cell r="Y62">
            <v>22286</v>
          </cell>
          <cell r="Z62">
            <v>22508</v>
          </cell>
          <cell r="AA62">
            <v>22923</v>
          </cell>
          <cell r="AB62">
            <v>23355</v>
          </cell>
          <cell r="AC62">
            <v>24558</v>
          </cell>
          <cell r="AD62">
            <v>24876</v>
          </cell>
          <cell r="AE62">
            <v>24704</v>
          </cell>
          <cell r="AF62">
            <v>24354</v>
          </cell>
          <cell r="AG62">
            <v>23616</v>
          </cell>
          <cell r="AH62">
            <v>23294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>
            <v>44226</v>
          </cell>
          <cell r="N63"/>
          <cell r="O63">
            <v>42764</v>
          </cell>
          <cell r="P63"/>
          <cell r="Q63">
            <v>40399</v>
          </cell>
          <cell r="R63">
            <v>40856</v>
          </cell>
          <cell r="S63">
            <v>41056</v>
          </cell>
          <cell r="T63">
            <v>41857</v>
          </cell>
          <cell r="U63">
            <v>50108</v>
          </cell>
          <cell r="V63">
            <v>52799</v>
          </cell>
          <cell r="W63">
            <v>55979</v>
          </cell>
          <cell r="X63">
            <v>59050</v>
          </cell>
          <cell r="Y63">
            <v>62437</v>
          </cell>
          <cell r="Z63">
            <v>65731</v>
          </cell>
          <cell r="AA63">
            <v>69724</v>
          </cell>
          <cell r="AB63">
            <v>77164</v>
          </cell>
          <cell r="AC63">
            <v>84749</v>
          </cell>
          <cell r="AD63">
            <v>50696</v>
          </cell>
          <cell r="AE63">
            <v>49942</v>
          </cell>
          <cell r="AF63">
            <v>53004</v>
          </cell>
          <cell r="AG63">
            <v>52646</v>
          </cell>
          <cell r="AH63">
            <v>53420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Z64"/>
          <cell r="AA64"/>
          <cell r="AB64"/>
          <cell r="AC64"/>
          <cell r="AD64"/>
          <cell r="AE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Z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Z66"/>
        </row>
        <row r="67">
          <cell r="A67"/>
          <cell r="Z67"/>
        </row>
      </sheetData>
      <sheetData sheetId="5"/>
      <sheetData sheetId="6"/>
      <sheetData sheetId="7">
        <row r="1">
          <cell r="A1" t="str">
            <v>Total Public Women Enrollment</v>
          </cell>
        </row>
        <row r="2">
          <cell r="A2"/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</row>
        <row r="3">
          <cell r="A3"/>
          <cell r="B3" t="str">
            <v>1978</v>
          </cell>
          <cell r="C3" t="str">
            <v>1980</v>
          </cell>
          <cell r="D3" t="str">
            <v>1982</v>
          </cell>
          <cell r="E3" t="str">
            <v>1984</v>
          </cell>
          <cell r="F3" t="str">
            <v>1986</v>
          </cell>
          <cell r="G3" t="str">
            <v>1988</v>
          </cell>
          <cell r="H3" t="str">
            <v>1989</v>
          </cell>
          <cell r="I3" t="str">
            <v>1990</v>
          </cell>
          <cell r="J3" t="str">
            <v>1991</v>
          </cell>
          <cell r="K3" t="str">
            <v>1992</v>
          </cell>
          <cell r="L3" t="str">
            <v>1993</v>
          </cell>
          <cell r="M3" t="str">
            <v>1994</v>
          </cell>
          <cell r="N3" t="str">
            <v>1995</v>
          </cell>
          <cell r="O3" t="str">
            <v>1996</v>
          </cell>
          <cell r="P3" t="str">
            <v>1997</v>
          </cell>
          <cell r="Q3" t="str">
            <v>1998</v>
          </cell>
          <cell r="R3" t="str">
            <v>1999</v>
          </cell>
          <cell r="S3">
            <v>2000</v>
          </cell>
          <cell r="T3">
            <v>2001</v>
          </cell>
          <cell r="U3">
            <v>2002</v>
          </cell>
          <cell r="V3">
            <v>2003</v>
          </cell>
          <cell r="W3">
            <v>2004</v>
          </cell>
          <cell r="X3">
            <v>2005</v>
          </cell>
          <cell r="Y3">
            <v>2006</v>
          </cell>
          <cell r="Z3">
            <v>2007</v>
          </cell>
          <cell r="AA3">
            <v>2008</v>
          </cell>
          <cell r="AB3">
            <v>2009</v>
          </cell>
          <cell r="AC3">
            <v>2010</v>
          </cell>
          <cell r="AD3" t="str">
            <v>2011</v>
          </cell>
          <cell r="AE3" t="str">
            <v>2012</v>
          </cell>
        </row>
        <row r="4">
          <cell r="A4" t="str">
            <v>50 States and D.C.</v>
          </cell>
          <cell r="B4">
            <v>4486539</v>
          </cell>
          <cell r="C4">
            <v>4969847</v>
          </cell>
          <cell r="D4">
            <v>5063199</v>
          </cell>
          <cell r="E4">
            <v>5031806</v>
          </cell>
          <cell r="F4">
            <v>5203763</v>
          </cell>
          <cell r="G4">
            <v>5543805</v>
          </cell>
          <cell r="H4">
            <v>5755656</v>
          </cell>
          <cell r="I4">
            <v>5902793</v>
          </cell>
          <cell r="J4">
            <v>6235723</v>
          </cell>
          <cell r="K4">
            <v>6289798</v>
          </cell>
          <cell r="L4">
            <v>6235800.5</v>
          </cell>
          <cell r="M4">
            <v>6181803</v>
          </cell>
          <cell r="N4">
            <v>6170659</v>
          </cell>
          <cell r="O4">
            <v>6189833</v>
          </cell>
          <cell r="P4">
            <v>6268297</v>
          </cell>
          <cell r="Q4">
            <v>6291914</v>
          </cell>
          <cell r="R4">
            <v>6379162</v>
          </cell>
          <cell r="S4">
            <v>6618348</v>
          </cell>
          <cell r="T4">
            <v>6903207</v>
          </cell>
          <cell r="U4">
            <v>7237609</v>
          </cell>
          <cell r="V4">
            <v>7343023</v>
          </cell>
          <cell r="W4">
            <v>7418091</v>
          </cell>
          <cell r="X4">
            <v>7429867</v>
          </cell>
          <cell r="Y4">
            <v>7497347</v>
          </cell>
          <cell r="Z4">
            <v>7630686</v>
          </cell>
          <cell r="AA4">
            <v>7866495</v>
          </cell>
          <cell r="AB4">
            <v>8324940</v>
          </cell>
          <cell r="AC4">
            <v>8451933</v>
          </cell>
          <cell r="AD4">
            <v>8448885</v>
          </cell>
          <cell r="AE4">
            <v>8288511</v>
          </cell>
          <cell r="AF4">
            <v>8151532</v>
          </cell>
          <cell r="AG4">
            <v>8089348</v>
          </cell>
        </row>
        <row r="5">
          <cell r="A5" t="str">
            <v>SREB States</v>
          </cell>
          <cell r="B5">
            <v>1318558</v>
          </cell>
          <cell r="C5">
            <v>1415267</v>
          </cell>
          <cell r="D5">
            <v>1533168</v>
          </cell>
          <cell r="E5">
            <v>1573016</v>
          </cell>
          <cell r="F5">
            <v>1637190</v>
          </cell>
          <cell r="G5">
            <v>1776303</v>
          </cell>
          <cell r="H5">
            <v>1881963</v>
          </cell>
          <cell r="I5">
            <v>1919742</v>
          </cell>
          <cell r="J5">
            <v>2059251</v>
          </cell>
          <cell r="K5">
            <v>2108266</v>
          </cell>
          <cell r="L5">
            <v>2117007.5</v>
          </cell>
          <cell r="M5">
            <v>2125749</v>
          </cell>
          <cell r="N5">
            <v>2137457</v>
          </cell>
          <cell r="O5">
            <v>2140678</v>
          </cell>
          <cell r="P5">
            <v>2172522</v>
          </cell>
          <cell r="Q5">
            <v>2189665</v>
          </cell>
          <cell r="R5">
            <v>2223964</v>
          </cell>
          <cell r="S5">
            <v>2289895</v>
          </cell>
          <cell r="T5">
            <v>2407312</v>
          </cell>
          <cell r="U5">
            <v>2546095</v>
          </cell>
          <cell r="V5">
            <v>2651576</v>
          </cell>
          <cell r="W5">
            <v>2701547</v>
          </cell>
          <cell r="X5">
            <v>2710446</v>
          </cell>
          <cell r="Y5">
            <v>2747012</v>
          </cell>
          <cell r="Z5">
            <v>2801543</v>
          </cell>
          <cell r="AA5">
            <v>2896742</v>
          </cell>
          <cell r="AB5">
            <v>3119802</v>
          </cell>
          <cell r="AC5">
            <v>3215240</v>
          </cell>
          <cell r="AD5">
            <v>3244992</v>
          </cell>
          <cell r="AE5">
            <v>3190446</v>
          </cell>
          <cell r="AF5">
            <v>3116048</v>
          </cell>
          <cell r="AG5">
            <v>3099984</v>
          </cell>
        </row>
        <row r="6">
          <cell r="A6" t="str">
            <v xml:space="preserve">   as a percent of U.S.</v>
          </cell>
          <cell r="B6">
            <v>29.389201787836903</v>
          </cell>
          <cell r="C6">
            <v>28.477073841508606</v>
          </cell>
          <cell r="D6">
            <v>30.280619031564825</v>
          </cell>
          <cell r="E6">
            <v>31.261459603172298</v>
          </cell>
          <cell r="F6">
            <v>31.4616557287486</v>
          </cell>
          <cell r="G6">
            <v>32.041224393715147</v>
          </cell>
          <cell r="H6">
            <v>32.697628211276005</v>
          </cell>
          <cell r="I6">
            <v>32.522604129943232</v>
          </cell>
          <cell r="J6">
            <v>33.023452132174569</v>
          </cell>
          <cell r="K6">
            <v>33.518818887347415</v>
          </cell>
          <cell r="L6">
            <v>33.949249980014592</v>
          </cell>
          <cell r="M6">
            <v>34.387200627389774</v>
          </cell>
          <cell r="N6">
            <v>34.639039363542857</v>
          </cell>
          <cell r="O6">
            <v>34.5837763312839</v>
          </cell>
          <cell r="P6">
            <v>34.658887413918002</v>
          </cell>
          <cell r="Q6">
            <v>34.801254435454773</v>
          </cell>
          <cell r="R6">
            <v>34.862949083280839</v>
          </cell>
          <cell r="S6">
            <v>34.599193031251907</v>
          </cell>
          <cell r="T6">
            <v>34.872371638283482</v>
          </cell>
          <cell r="U6">
            <v>35.178675720116956</v>
          </cell>
          <cell r="V6">
            <v>36.11014155886479</v>
          </cell>
          <cell r="W6">
            <v>36.418358847309904</v>
          </cell>
          <cell r="X6">
            <v>36.480410752978486</v>
          </cell>
          <cell r="Y6">
            <v>36.639787380789492</v>
          </cell>
          <cell r="Z6">
            <v>36.714169604148303</v>
          </cell>
          <cell r="AA6">
            <v>36.823795095528567</v>
          </cell>
          <cell r="AB6">
            <v>37.475369191850035</v>
          </cell>
          <cell r="AC6">
            <v>38.04147524595853</v>
          </cell>
          <cell r="AD6">
            <v>38.407340140148669</v>
          </cell>
          <cell r="AE6">
            <v>38.492390249587658</v>
          </cell>
          <cell r="AF6">
            <v>38.22653214144286</v>
          </cell>
          <cell r="AG6">
            <v>38.321802943821922</v>
          </cell>
        </row>
        <row r="7">
          <cell r="A7" t="str">
            <v>Alabama</v>
          </cell>
          <cell r="B7">
            <v>69251</v>
          </cell>
          <cell r="C7">
            <v>73498</v>
          </cell>
          <cell r="D7">
            <v>75560</v>
          </cell>
          <cell r="E7">
            <v>77179</v>
          </cell>
          <cell r="F7">
            <v>83771</v>
          </cell>
          <cell r="G7">
            <v>92596</v>
          </cell>
          <cell r="H7">
            <v>101611</v>
          </cell>
          <cell r="I7">
            <v>106389</v>
          </cell>
          <cell r="J7">
            <v>110177</v>
          </cell>
          <cell r="K7">
            <v>113028</v>
          </cell>
          <cell r="L7">
            <v>113630</v>
          </cell>
          <cell r="M7">
            <v>114232</v>
          </cell>
          <cell r="N7">
            <v>113133</v>
          </cell>
          <cell r="O7">
            <v>110360</v>
          </cell>
          <cell r="P7">
            <v>108938</v>
          </cell>
          <cell r="Q7">
            <v>107990</v>
          </cell>
          <cell r="R7">
            <v>111549</v>
          </cell>
          <cell r="S7">
            <v>118568</v>
          </cell>
          <cell r="T7">
            <v>118831</v>
          </cell>
          <cell r="U7">
            <v>125168</v>
          </cell>
          <cell r="V7">
            <v>131512</v>
          </cell>
          <cell r="W7">
            <v>132360</v>
          </cell>
          <cell r="X7">
            <v>133628</v>
          </cell>
          <cell r="Y7">
            <v>135252</v>
          </cell>
          <cell r="Z7">
            <v>138970</v>
          </cell>
          <cell r="AA7">
            <v>143369</v>
          </cell>
          <cell r="AB7">
            <v>151960</v>
          </cell>
          <cell r="AC7">
            <v>155998</v>
          </cell>
          <cell r="AD7">
            <v>152810</v>
          </cell>
          <cell r="AE7">
            <v>146590</v>
          </cell>
          <cell r="AF7">
            <v>144180</v>
          </cell>
          <cell r="AG7">
            <v>142840</v>
          </cell>
        </row>
        <row r="8">
          <cell r="A8" t="str">
            <v>Arkansas</v>
          </cell>
          <cell r="B8">
            <v>31777</v>
          </cell>
          <cell r="C8">
            <v>34588</v>
          </cell>
          <cell r="D8">
            <v>34565</v>
          </cell>
          <cell r="E8">
            <v>36585</v>
          </cell>
          <cell r="F8">
            <v>38527</v>
          </cell>
          <cell r="G8">
            <v>40900</v>
          </cell>
          <cell r="H8">
            <v>43874</v>
          </cell>
          <cell r="I8">
            <v>45387</v>
          </cell>
          <cell r="J8">
            <v>47377</v>
          </cell>
          <cell r="K8">
            <v>49286</v>
          </cell>
          <cell r="L8">
            <v>49219.5</v>
          </cell>
          <cell r="M8">
            <v>49153</v>
          </cell>
          <cell r="N8">
            <v>50429</v>
          </cell>
          <cell r="O8">
            <v>51966</v>
          </cell>
          <cell r="P8">
            <v>59136</v>
          </cell>
          <cell r="Q8">
            <v>59751</v>
          </cell>
          <cell r="R8">
            <v>60679</v>
          </cell>
          <cell r="S8">
            <v>59689</v>
          </cell>
          <cell r="T8">
            <v>64160</v>
          </cell>
          <cell r="U8">
            <v>67254</v>
          </cell>
          <cell r="V8">
            <v>71785</v>
          </cell>
          <cell r="W8">
            <v>74856</v>
          </cell>
          <cell r="X8">
            <v>76609</v>
          </cell>
          <cell r="Y8">
            <v>79138</v>
          </cell>
          <cell r="Z8">
            <v>81471</v>
          </cell>
          <cell r="AA8">
            <v>84372</v>
          </cell>
          <cell r="AB8">
            <v>88655</v>
          </cell>
          <cell r="AC8">
            <v>92350</v>
          </cell>
          <cell r="AD8">
            <v>93976</v>
          </cell>
          <cell r="AE8">
            <v>92727</v>
          </cell>
          <cell r="AF8">
            <v>90160</v>
          </cell>
          <cell r="AG8">
            <v>88731</v>
          </cell>
        </row>
        <row r="9">
          <cell r="A9" t="str">
            <v>Delaware</v>
          </cell>
          <cell r="B9"/>
          <cell r="C9"/>
          <cell r="D9"/>
          <cell r="E9"/>
          <cell r="F9">
            <v>16184</v>
          </cell>
          <cell r="G9"/>
          <cell r="H9"/>
          <cell r="I9"/>
          <cell r="J9">
            <v>19983</v>
          </cell>
          <cell r="K9">
            <v>19995</v>
          </cell>
          <cell r="L9">
            <v>20241</v>
          </cell>
          <cell r="M9">
            <v>20487</v>
          </cell>
          <cell r="N9">
            <v>20594</v>
          </cell>
          <cell r="O9">
            <v>21035</v>
          </cell>
          <cell r="P9">
            <v>21000</v>
          </cell>
          <cell r="Q9">
            <v>21527</v>
          </cell>
          <cell r="R9">
            <v>21437</v>
          </cell>
          <cell r="S9">
            <v>20269</v>
          </cell>
          <cell r="T9">
            <v>21484</v>
          </cell>
          <cell r="U9">
            <v>22207</v>
          </cell>
          <cell r="V9">
            <v>22505</v>
          </cell>
          <cell r="W9">
            <v>22834</v>
          </cell>
          <cell r="X9">
            <v>23169</v>
          </cell>
          <cell r="Y9">
            <v>22877</v>
          </cell>
          <cell r="Z9">
            <v>23412</v>
          </cell>
          <cell r="AA9">
            <v>23160</v>
          </cell>
          <cell r="AB9">
            <v>23881</v>
          </cell>
          <cell r="AC9">
            <v>23751</v>
          </cell>
          <cell r="AD9">
            <v>23837</v>
          </cell>
          <cell r="AE9">
            <v>24105</v>
          </cell>
          <cell r="AF9">
            <v>23871</v>
          </cell>
          <cell r="AG9">
            <v>24075</v>
          </cell>
        </row>
        <row r="10">
          <cell r="A10" t="str">
            <v>Florida</v>
          </cell>
          <cell r="B10">
            <v>162241</v>
          </cell>
          <cell r="C10">
            <v>181028</v>
          </cell>
          <cell r="D10">
            <v>192461</v>
          </cell>
          <cell r="E10">
            <v>195452</v>
          </cell>
          <cell r="F10">
            <v>215283</v>
          </cell>
          <cell r="G10">
            <v>237961</v>
          </cell>
          <cell r="H10">
            <v>272608</v>
          </cell>
          <cell r="I10">
            <v>249637</v>
          </cell>
          <cell r="J10">
            <v>289125</v>
          </cell>
          <cell r="K10">
            <v>291730</v>
          </cell>
          <cell r="L10">
            <v>297343.5</v>
          </cell>
          <cell r="M10">
            <v>302957</v>
          </cell>
          <cell r="N10">
            <v>306648</v>
          </cell>
          <cell r="O10">
            <v>308014</v>
          </cell>
          <cell r="P10">
            <v>310051</v>
          </cell>
          <cell r="Q10">
            <v>308461</v>
          </cell>
          <cell r="R10">
            <v>314113</v>
          </cell>
          <cell r="S10">
            <v>325033</v>
          </cell>
          <cell r="T10">
            <v>344784</v>
          </cell>
          <cell r="U10">
            <v>364713</v>
          </cell>
          <cell r="V10">
            <v>383236</v>
          </cell>
          <cell r="W10">
            <v>385925</v>
          </cell>
          <cell r="X10">
            <v>386572</v>
          </cell>
          <cell r="Y10">
            <v>385942</v>
          </cell>
          <cell r="Z10">
            <v>400338</v>
          </cell>
          <cell r="AA10">
            <v>414258</v>
          </cell>
          <cell r="AB10">
            <v>453330</v>
          </cell>
          <cell r="AC10">
            <v>458027</v>
          </cell>
          <cell r="AD10">
            <v>465433</v>
          </cell>
          <cell r="AE10">
            <v>464493</v>
          </cell>
          <cell r="AF10">
            <v>456594</v>
          </cell>
          <cell r="AG10">
            <v>457124</v>
          </cell>
        </row>
        <row r="11">
          <cell r="A11" t="str">
            <v>Georgia</v>
          </cell>
          <cell r="B11">
            <v>68782</v>
          </cell>
          <cell r="C11">
            <v>71272</v>
          </cell>
          <cell r="D11">
            <v>78704</v>
          </cell>
          <cell r="E11">
            <v>78230</v>
          </cell>
          <cell r="F11">
            <v>78235</v>
          </cell>
          <cell r="G11">
            <v>95747</v>
          </cell>
          <cell r="H11">
            <v>102256</v>
          </cell>
          <cell r="I11">
            <v>107412</v>
          </cell>
          <cell r="J11">
            <v>121469</v>
          </cell>
          <cell r="K11">
            <v>130510</v>
          </cell>
          <cell r="L11">
            <v>134771</v>
          </cell>
          <cell r="M11">
            <v>139032</v>
          </cell>
          <cell r="N11">
            <v>143875</v>
          </cell>
          <cell r="O11">
            <v>144526</v>
          </cell>
          <cell r="P11">
            <v>146861</v>
          </cell>
          <cell r="Q11">
            <v>143958</v>
          </cell>
          <cell r="R11">
            <v>149258</v>
          </cell>
          <cell r="S11">
            <v>157078</v>
          </cell>
          <cell r="T11">
            <v>172475</v>
          </cell>
          <cell r="U11">
            <v>184281</v>
          </cell>
          <cell r="V11">
            <v>194846</v>
          </cell>
          <cell r="W11">
            <v>200141</v>
          </cell>
          <cell r="X11">
            <v>203601</v>
          </cell>
          <cell r="Y11">
            <v>205450</v>
          </cell>
          <cell r="Z11">
            <v>213281</v>
          </cell>
          <cell r="AA11">
            <v>222554</v>
          </cell>
          <cell r="AB11">
            <v>246288</v>
          </cell>
          <cell r="AC11">
            <v>257438</v>
          </cell>
          <cell r="AD11">
            <v>252426</v>
          </cell>
          <cell r="AE11">
            <v>247239</v>
          </cell>
          <cell r="AF11">
            <v>239433</v>
          </cell>
          <cell r="AG11">
            <v>239865</v>
          </cell>
        </row>
        <row r="12">
          <cell r="A12" t="str">
            <v>Kentucky</v>
          </cell>
          <cell r="B12">
            <v>56194</v>
          </cell>
          <cell r="C12">
            <v>61479</v>
          </cell>
          <cell r="D12">
            <v>62221</v>
          </cell>
          <cell r="E12">
            <v>61603</v>
          </cell>
          <cell r="F12">
            <v>64545</v>
          </cell>
          <cell r="G12">
            <v>74320</v>
          </cell>
          <cell r="H12">
            <v>79014</v>
          </cell>
          <cell r="I12">
            <v>86089</v>
          </cell>
          <cell r="J12">
            <v>91342</v>
          </cell>
          <cell r="K12">
            <v>92672</v>
          </cell>
          <cell r="L12">
            <v>90803</v>
          </cell>
          <cell r="M12">
            <v>88934</v>
          </cell>
          <cell r="N12">
            <v>87300</v>
          </cell>
          <cell r="O12">
            <v>86489</v>
          </cell>
          <cell r="P12">
            <v>86320</v>
          </cell>
          <cell r="Q12">
            <v>86210</v>
          </cell>
          <cell r="R12">
            <v>86358</v>
          </cell>
          <cell r="S12">
            <v>89613</v>
          </cell>
          <cell r="T12">
            <v>101068</v>
          </cell>
          <cell r="U12">
            <v>106657</v>
          </cell>
          <cell r="V12">
            <v>111102</v>
          </cell>
          <cell r="W12">
            <v>112426</v>
          </cell>
          <cell r="X12">
            <v>112837</v>
          </cell>
          <cell r="Y12">
            <v>114320</v>
          </cell>
          <cell r="Z12">
            <v>116980</v>
          </cell>
          <cell r="AA12">
            <v>116429</v>
          </cell>
          <cell r="AB12">
            <v>123333</v>
          </cell>
          <cell r="AC12">
            <v>127520</v>
          </cell>
          <cell r="AD12">
            <v>129947</v>
          </cell>
          <cell r="AE12">
            <v>125645</v>
          </cell>
          <cell r="AF12">
            <v>122518</v>
          </cell>
          <cell r="AG12">
            <v>119736</v>
          </cell>
        </row>
        <row r="13">
          <cell r="A13" t="str">
            <v>Louisiana</v>
          </cell>
          <cell r="B13">
            <v>66129</v>
          </cell>
          <cell r="C13">
            <v>47532</v>
          </cell>
          <cell r="D13">
            <v>79466</v>
          </cell>
          <cell r="E13">
            <v>81407</v>
          </cell>
          <cell r="F13">
            <v>77330</v>
          </cell>
          <cell r="G13">
            <v>82483</v>
          </cell>
          <cell r="H13">
            <v>85251</v>
          </cell>
          <cell r="I13">
            <v>90211</v>
          </cell>
          <cell r="J13">
            <v>96496</v>
          </cell>
          <cell r="K13">
            <v>101779</v>
          </cell>
          <cell r="L13">
            <v>101540.5</v>
          </cell>
          <cell r="M13">
            <v>101302</v>
          </cell>
          <cell r="N13">
            <v>101958</v>
          </cell>
          <cell r="O13">
            <v>102176</v>
          </cell>
          <cell r="P13">
            <v>110026</v>
          </cell>
          <cell r="Q13">
            <v>110725</v>
          </cell>
          <cell r="R13">
            <v>110303</v>
          </cell>
          <cell r="S13">
            <v>110276</v>
          </cell>
          <cell r="T13">
            <v>113182</v>
          </cell>
          <cell r="U13">
            <v>117261</v>
          </cell>
          <cell r="V13">
            <v>123966</v>
          </cell>
          <cell r="W13">
            <v>124591</v>
          </cell>
          <cell r="X13">
            <v>106824</v>
          </cell>
          <cell r="Y13">
            <v>114052</v>
          </cell>
          <cell r="Z13">
            <v>113968</v>
          </cell>
          <cell r="AA13">
            <v>119400</v>
          </cell>
          <cell r="AB13">
            <v>125798</v>
          </cell>
          <cell r="AC13">
            <v>132349</v>
          </cell>
          <cell r="AD13">
            <v>132230</v>
          </cell>
          <cell r="AE13">
            <v>129523</v>
          </cell>
          <cell r="AF13">
            <v>125813</v>
          </cell>
          <cell r="AG13">
            <v>123116</v>
          </cell>
        </row>
        <row r="14">
          <cell r="A14" t="str">
            <v>Maryland</v>
          </cell>
          <cell r="B14">
            <v>100287</v>
          </cell>
          <cell r="C14">
            <v>108772</v>
          </cell>
          <cell r="D14">
            <v>113002</v>
          </cell>
          <cell r="E14">
            <v>112540</v>
          </cell>
          <cell r="F14">
            <v>111754</v>
          </cell>
          <cell r="G14">
            <v>119387</v>
          </cell>
          <cell r="H14">
            <v>123021</v>
          </cell>
          <cell r="I14">
            <v>125734</v>
          </cell>
          <cell r="J14">
            <v>130667</v>
          </cell>
          <cell r="K14">
            <v>130367</v>
          </cell>
          <cell r="L14">
            <v>129898</v>
          </cell>
          <cell r="M14">
            <v>129429</v>
          </cell>
          <cell r="N14">
            <v>129476</v>
          </cell>
          <cell r="O14">
            <v>127209</v>
          </cell>
          <cell r="P14">
            <v>126872</v>
          </cell>
          <cell r="Q14">
            <v>128239</v>
          </cell>
          <cell r="R14">
            <v>129311</v>
          </cell>
          <cell r="S14">
            <v>131347</v>
          </cell>
          <cell r="T14">
            <v>139697</v>
          </cell>
          <cell r="U14">
            <v>146507</v>
          </cell>
          <cell r="V14">
            <v>149818</v>
          </cell>
          <cell r="W14">
            <v>152313</v>
          </cell>
          <cell r="X14">
            <v>152097</v>
          </cell>
          <cell r="Y14">
            <v>153845</v>
          </cell>
          <cell r="Z14">
            <v>157982</v>
          </cell>
          <cell r="AA14">
            <v>163441</v>
          </cell>
          <cell r="AB14">
            <v>173237</v>
          </cell>
          <cell r="AC14">
            <v>179281</v>
          </cell>
          <cell r="AD14">
            <v>180784</v>
          </cell>
          <cell r="AE14">
            <v>176783</v>
          </cell>
          <cell r="AF14">
            <v>169785</v>
          </cell>
          <cell r="AG14">
            <v>170174</v>
          </cell>
        </row>
        <row r="15">
          <cell r="A15" t="str">
            <v>Mississippi</v>
          </cell>
          <cell r="B15">
            <v>44948</v>
          </cell>
          <cell r="C15">
            <v>46425</v>
          </cell>
          <cell r="D15">
            <v>50304</v>
          </cell>
          <cell r="E15">
            <v>49690</v>
          </cell>
          <cell r="F15">
            <v>48245</v>
          </cell>
          <cell r="G15">
            <v>56365</v>
          </cell>
          <cell r="H15">
            <v>57826</v>
          </cell>
          <cell r="I15">
            <v>61267</v>
          </cell>
          <cell r="J15">
            <v>62349</v>
          </cell>
          <cell r="K15">
            <v>61186</v>
          </cell>
          <cell r="L15">
            <v>61142.5</v>
          </cell>
          <cell r="M15">
            <v>61099</v>
          </cell>
          <cell r="N15">
            <v>63020</v>
          </cell>
          <cell r="O15">
            <v>65641</v>
          </cell>
          <cell r="P15">
            <v>68639</v>
          </cell>
          <cell r="Q15">
            <v>69812</v>
          </cell>
          <cell r="R15">
            <v>70555</v>
          </cell>
          <cell r="S15">
            <v>73389</v>
          </cell>
          <cell r="T15">
            <v>74284</v>
          </cell>
          <cell r="U15">
            <v>80121</v>
          </cell>
          <cell r="V15">
            <v>81508</v>
          </cell>
          <cell r="W15">
            <v>83764</v>
          </cell>
          <cell r="X15">
            <v>83361</v>
          </cell>
          <cell r="Y15">
            <v>83694</v>
          </cell>
          <cell r="Z15">
            <v>85437</v>
          </cell>
          <cell r="AA15">
            <v>88077</v>
          </cell>
          <cell r="AB15">
            <v>94554</v>
          </cell>
          <cell r="AC15">
            <v>96461</v>
          </cell>
          <cell r="AD15">
            <v>97466</v>
          </cell>
          <cell r="AE15">
            <v>95384</v>
          </cell>
          <cell r="AF15">
            <v>92960</v>
          </cell>
          <cell r="AG15">
            <v>90796</v>
          </cell>
        </row>
        <row r="16">
          <cell r="A16" t="str">
            <v>North Carolina</v>
          </cell>
          <cell r="B16">
            <v>103581</v>
          </cell>
          <cell r="C16">
            <v>120355</v>
          </cell>
          <cell r="D16">
            <v>128892</v>
          </cell>
          <cell r="E16">
            <v>135869</v>
          </cell>
          <cell r="F16">
            <v>145873</v>
          </cell>
          <cell r="G16">
            <v>151089</v>
          </cell>
          <cell r="H16">
            <v>156315</v>
          </cell>
          <cell r="I16">
            <v>161301</v>
          </cell>
          <cell r="J16">
            <v>172876</v>
          </cell>
          <cell r="K16">
            <v>179156</v>
          </cell>
          <cell r="L16">
            <v>176596</v>
          </cell>
          <cell r="M16">
            <v>174036</v>
          </cell>
          <cell r="N16">
            <v>174260</v>
          </cell>
          <cell r="O16">
            <v>174510</v>
          </cell>
          <cell r="P16">
            <v>173809</v>
          </cell>
          <cell r="Q16">
            <v>182149</v>
          </cell>
          <cell r="R16">
            <v>186494</v>
          </cell>
          <cell r="S16">
            <v>191925</v>
          </cell>
          <cell r="T16">
            <v>205678</v>
          </cell>
          <cell r="U16">
            <v>217887</v>
          </cell>
          <cell r="V16">
            <v>230243</v>
          </cell>
          <cell r="W16">
            <v>234686</v>
          </cell>
          <cell r="X16">
            <v>239876</v>
          </cell>
          <cell r="Y16">
            <v>244869</v>
          </cell>
          <cell r="Z16">
            <v>246839</v>
          </cell>
          <cell r="AA16">
            <v>259619</v>
          </cell>
          <cell r="AB16">
            <v>278653</v>
          </cell>
          <cell r="AC16">
            <v>281145</v>
          </cell>
          <cell r="AD16">
            <v>279350</v>
          </cell>
          <cell r="AE16">
            <v>275233</v>
          </cell>
          <cell r="AF16">
            <v>270295</v>
          </cell>
          <cell r="AG16">
            <v>266452</v>
          </cell>
        </row>
        <row r="17">
          <cell r="A17" t="str">
            <v>Oklahoma</v>
          </cell>
          <cell r="B17">
            <v>61651</v>
          </cell>
          <cell r="C17">
            <v>59790</v>
          </cell>
          <cell r="D17">
            <v>74355</v>
          </cell>
          <cell r="E17">
            <v>75622</v>
          </cell>
          <cell r="F17">
            <v>78781</v>
          </cell>
          <cell r="G17">
            <v>82661</v>
          </cell>
          <cell r="H17">
            <v>82661</v>
          </cell>
          <cell r="I17">
            <v>83026</v>
          </cell>
          <cell r="J17">
            <v>88806</v>
          </cell>
          <cell r="K17">
            <v>87849</v>
          </cell>
          <cell r="L17">
            <v>88796.5</v>
          </cell>
          <cell r="M17">
            <v>89744</v>
          </cell>
          <cell r="N17">
            <v>87451</v>
          </cell>
          <cell r="O17">
            <v>85287</v>
          </cell>
          <cell r="P17">
            <v>85694</v>
          </cell>
          <cell r="Q17">
            <v>85967</v>
          </cell>
          <cell r="R17">
            <v>85435</v>
          </cell>
          <cell r="S17">
            <v>85170</v>
          </cell>
          <cell r="T17">
            <v>91385</v>
          </cell>
          <cell r="U17">
            <v>96864</v>
          </cell>
          <cell r="V17">
            <v>101959</v>
          </cell>
          <cell r="W17">
            <v>101890</v>
          </cell>
          <cell r="X17">
            <v>102849</v>
          </cell>
          <cell r="Y17">
            <v>102243</v>
          </cell>
          <cell r="Z17">
            <v>101344</v>
          </cell>
          <cell r="AA17">
            <v>101621</v>
          </cell>
          <cell r="AB17">
            <v>111774</v>
          </cell>
          <cell r="AC17">
            <v>111504</v>
          </cell>
          <cell r="AD17">
            <v>112016</v>
          </cell>
          <cell r="AE17">
            <v>109578</v>
          </cell>
          <cell r="AF17">
            <v>105813</v>
          </cell>
          <cell r="AG17">
            <v>103178</v>
          </cell>
        </row>
        <row r="18">
          <cell r="A18" t="str">
            <v>South Carolina</v>
          </cell>
          <cell r="B18">
            <v>47896</v>
          </cell>
          <cell r="C18">
            <v>52891</v>
          </cell>
          <cell r="D18">
            <v>55010</v>
          </cell>
          <cell r="E18">
            <v>55851</v>
          </cell>
          <cell r="F18">
            <v>59202</v>
          </cell>
          <cell r="G18">
            <v>67190</v>
          </cell>
          <cell r="H18">
            <v>66304</v>
          </cell>
          <cell r="I18">
            <v>74276</v>
          </cell>
          <cell r="J18">
            <v>78083</v>
          </cell>
          <cell r="K18">
            <v>83236</v>
          </cell>
          <cell r="L18">
            <v>84455</v>
          </cell>
          <cell r="M18">
            <v>85674</v>
          </cell>
          <cell r="N18">
            <v>86958</v>
          </cell>
          <cell r="O18">
            <v>87290</v>
          </cell>
          <cell r="P18">
            <v>87461</v>
          </cell>
          <cell r="Q18">
            <v>90111</v>
          </cell>
          <cell r="R18">
            <v>90670</v>
          </cell>
          <cell r="S18">
            <v>91580</v>
          </cell>
          <cell r="T18">
            <v>94263</v>
          </cell>
          <cell r="U18">
            <v>101201</v>
          </cell>
          <cell r="V18">
            <v>104391</v>
          </cell>
          <cell r="W18">
            <v>105075</v>
          </cell>
          <cell r="X18">
            <v>106664</v>
          </cell>
          <cell r="Y18">
            <v>107562</v>
          </cell>
          <cell r="Z18">
            <v>109153</v>
          </cell>
          <cell r="AA18">
            <v>112165</v>
          </cell>
          <cell r="AB18">
            <v>119481</v>
          </cell>
          <cell r="AC18">
            <v>121969</v>
          </cell>
          <cell r="AD18">
            <v>123628</v>
          </cell>
          <cell r="AE18">
            <v>123352</v>
          </cell>
          <cell r="AF18">
            <v>121314</v>
          </cell>
          <cell r="AG18">
            <v>119964</v>
          </cell>
        </row>
        <row r="19">
          <cell r="A19" t="str">
            <v>Tennessee</v>
          </cell>
          <cell r="B19">
            <v>74468</v>
          </cell>
          <cell r="C19">
            <v>81603</v>
          </cell>
          <cell r="D19">
            <v>80405</v>
          </cell>
          <cell r="E19">
            <v>80357</v>
          </cell>
          <cell r="F19">
            <v>79615</v>
          </cell>
          <cell r="G19">
            <v>83988</v>
          </cell>
          <cell r="H19">
            <v>90903</v>
          </cell>
          <cell r="I19">
            <v>95301</v>
          </cell>
          <cell r="J19">
            <v>102408</v>
          </cell>
          <cell r="K19">
            <v>106866</v>
          </cell>
          <cell r="L19">
            <v>107324</v>
          </cell>
          <cell r="M19">
            <v>107782</v>
          </cell>
          <cell r="N19">
            <v>109317</v>
          </cell>
          <cell r="O19">
            <v>110554</v>
          </cell>
          <cell r="P19">
            <v>111155</v>
          </cell>
          <cell r="Q19">
            <v>110735</v>
          </cell>
          <cell r="R19">
            <v>110859</v>
          </cell>
          <cell r="S19">
            <v>116727</v>
          </cell>
          <cell r="T19">
            <v>112888</v>
          </cell>
          <cell r="U19">
            <v>113320</v>
          </cell>
          <cell r="V19">
            <v>115147</v>
          </cell>
          <cell r="W19">
            <v>117639</v>
          </cell>
          <cell r="X19">
            <v>117953</v>
          </cell>
          <cell r="Y19">
            <v>120890</v>
          </cell>
          <cell r="Z19">
            <v>122012</v>
          </cell>
          <cell r="AA19">
            <v>125193</v>
          </cell>
          <cell r="AB19">
            <v>140731</v>
          </cell>
          <cell r="AC19">
            <v>141008</v>
          </cell>
          <cell r="AD19">
            <v>140643</v>
          </cell>
          <cell r="AE19">
            <v>135871</v>
          </cell>
          <cell r="AF19">
            <v>131619</v>
          </cell>
          <cell r="AG19">
            <v>127441</v>
          </cell>
        </row>
        <row r="20">
          <cell r="A20" t="str">
            <v>Texas</v>
          </cell>
          <cell r="B20">
            <v>277212</v>
          </cell>
          <cell r="C20">
            <v>304180</v>
          </cell>
          <cell r="D20">
            <v>336788</v>
          </cell>
          <cell r="E20">
            <v>361454</v>
          </cell>
          <cell r="F20">
            <v>355039</v>
          </cell>
          <cell r="G20">
            <v>401306</v>
          </cell>
          <cell r="H20">
            <v>420720</v>
          </cell>
          <cell r="I20">
            <v>431223</v>
          </cell>
          <cell r="J20">
            <v>439556</v>
          </cell>
          <cell r="K20">
            <v>451748</v>
          </cell>
          <cell r="L20">
            <v>453842.5</v>
          </cell>
          <cell r="M20">
            <v>455937</v>
          </cell>
          <cell r="N20">
            <v>456866</v>
          </cell>
          <cell r="O20">
            <v>459692</v>
          </cell>
          <cell r="P20">
            <v>464126</v>
          </cell>
          <cell r="Q20">
            <v>468436</v>
          </cell>
          <cell r="R20">
            <v>477806</v>
          </cell>
          <cell r="S20">
            <v>498353</v>
          </cell>
          <cell r="T20">
            <v>523867</v>
          </cell>
          <cell r="U20">
            <v>565761</v>
          </cell>
          <cell r="V20">
            <v>588159</v>
          </cell>
          <cell r="W20">
            <v>609951</v>
          </cell>
          <cell r="X20">
            <v>617114</v>
          </cell>
          <cell r="Y20">
            <v>624517</v>
          </cell>
          <cell r="Z20">
            <v>630543</v>
          </cell>
          <cell r="AA20">
            <v>659172</v>
          </cell>
          <cell r="AB20">
            <v>708933</v>
          </cell>
          <cell r="AC20">
            <v>753444</v>
          </cell>
          <cell r="AD20">
            <v>775427</v>
          </cell>
          <cell r="AE20">
            <v>764350</v>
          </cell>
          <cell r="AF20">
            <v>745861</v>
          </cell>
          <cell r="AG20">
            <v>755914</v>
          </cell>
        </row>
        <row r="21">
          <cell r="A21" t="str">
            <v>Virginia</v>
          </cell>
          <cell r="B21">
            <v>119576</v>
          </cell>
          <cell r="C21">
            <v>134241</v>
          </cell>
          <cell r="D21">
            <v>133641</v>
          </cell>
          <cell r="E21">
            <v>134384</v>
          </cell>
          <cell r="F21">
            <v>147554</v>
          </cell>
          <cell r="G21">
            <v>151295</v>
          </cell>
          <cell r="H21">
            <v>159500</v>
          </cell>
          <cell r="I21">
            <v>161709</v>
          </cell>
          <cell r="J21">
            <v>165140</v>
          </cell>
          <cell r="K21">
            <v>165146</v>
          </cell>
          <cell r="L21">
            <v>164555.5</v>
          </cell>
          <cell r="M21">
            <v>163965</v>
          </cell>
          <cell r="N21">
            <v>164866</v>
          </cell>
          <cell r="O21">
            <v>164774</v>
          </cell>
          <cell r="P21">
            <v>170483</v>
          </cell>
          <cell r="Q21">
            <v>173547</v>
          </cell>
          <cell r="R21">
            <v>177144</v>
          </cell>
          <cell r="S21">
            <v>179284</v>
          </cell>
          <cell r="T21">
            <v>186562</v>
          </cell>
          <cell r="U21">
            <v>193035</v>
          </cell>
          <cell r="V21">
            <v>195857</v>
          </cell>
          <cell r="W21">
            <v>196872</v>
          </cell>
          <cell r="X21">
            <v>199964</v>
          </cell>
          <cell r="Y21">
            <v>204403</v>
          </cell>
          <cell r="Z21">
            <v>211070</v>
          </cell>
          <cell r="AA21">
            <v>217294</v>
          </cell>
          <cell r="AB21">
            <v>226821</v>
          </cell>
          <cell r="AC21">
            <v>230124</v>
          </cell>
          <cell r="AD21">
            <v>232163</v>
          </cell>
          <cell r="AE21">
            <v>228027</v>
          </cell>
          <cell r="AF21">
            <v>225625</v>
          </cell>
          <cell r="AG21">
            <v>221988</v>
          </cell>
        </row>
        <row r="22">
          <cell r="A22" t="str">
            <v>West Virginia</v>
          </cell>
          <cell r="B22">
            <v>34565</v>
          </cell>
          <cell r="C22">
            <v>37613</v>
          </cell>
          <cell r="D22">
            <v>37794</v>
          </cell>
          <cell r="E22">
            <v>36793</v>
          </cell>
          <cell r="F22">
            <v>37252</v>
          </cell>
          <cell r="G22">
            <v>39015</v>
          </cell>
          <cell r="H22">
            <v>40099</v>
          </cell>
          <cell r="I22">
            <v>40780</v>
          </cell>
          <cell r="J22">
            <v>43397</v>
          </cell>
          <cell r="K22">
            <v>43712</v>
          </cell>
          <cell r="L22">
            <v>42849</v>
          </cell>
          <cell r="M22">
            <v>41986</v>
          </cell>
          <cell r="N22">
            <v>41306</v>
          </cell>
          <cell r="O22">
            <v>41155</v>
          </cell>
          <cell r="P22">
            <v>41951</v>
          </cell>
          <cell r="Q22">
            <v>42047</v>
          </cell>
          <cell r="R22">
            <v>41993</v>
          </cell>
          <cell r="S22">
            <v>41594</v>
          </cell>
          <cell r="T22">
            <v>42704</v>
          </cell>
          <cell r="U22">
            <v>43858</v>
          </cell>
          <cell r="V22">
            <v>45542</v>
          </cell>
          <cell r="W22">
            <v>46224</v>
          </cell>
          <cell r="X22">
            <v>47328</v>
          </cell>
          <cell r="Y22">
            <v>47958</v>
          </cell>
          <cell r="Z22">
            <v>48743</v>
          </cell>
          <cell r="AA22">
            <v>46618</v>
          </cell>
          <cell r="AB22">
            <v>52373</v>
          </cell>
          <cell r="AC22">
            <v>52871</v>
          </cell>
          <cell r="AD22">
            <v>52856</v>
          </cell>
          <cell r="AE22">
            <v>51546</v>
          </cell>
          <cell r="AF22">
            <v>50207</v>
          </cell>
          <cell r="AG22">
            <v>48590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1587015</v>
          </cell>
          <cell r="N23">
            <v>1594525</v>
          </cell>
          <cell r="O23">
            <v>0</v>
          </cell>
          <cell r="P23">
            <v>1696503</v>
          </cell>
          <cell r="Q23">
            <v>1691496</v>
          </cell>
          <cell r="R23">
            <v>1729888</v>
          </cell>
          <cell r="S23">
            <v>1863191</v>
          </cell>
          <cell r="T23">
            <v>1955217</v>
          </cell>
          <cell r="U23">
            <v>2046578</v>
          </cell>
          <cell r="V23">
            <v>1993480</v>
          </cell>
          <cell r="W23">
            <v>2006639</v>
          </cell>
          <cell r="X23">
            <v>2016453</v>
          </cell>
          <cell r="Y23">
            <v>2032868</v>
          </cell>
          <cell r="Z23">
            <v>2076574</v>
          </cell>
          <cell r="AA23">
            <v>2153409</v>
          </cell>
          <cell r="AB23">
            <v>2231870</v>
          </cell>
          <cell r="AC23">
            <v>2210407</v>
          </cell>
          <cell r="AD23">
            <v>2177594</v>
          </cell>
          <cell r="AE23">
            <v>2137090</v>
          </cell>
          <cell r="AF23">
            <v>2125920</v>
          </cell>
          <cell r="AG23">
            <v>2127417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25.672364518895215</v>
          </cell>
          <cell r="N24">
            <v>25.840432926207718</v>
          </cell>
          <cell r="O24">
            <v>0</v>
          </cell>
          <cell r="P24">
            <v>27.064815212170068</v>
          </cell>
          <cell r="Q24">
            <v>26.883647805739241</v>
          </cell>
          <cell r="R24">
            <v>27.117793841887067</v>
          </cell>
          <cell r="S24">
            <v>28.151904372511087</v>
          </cell>
          <cell r="T24">
            <v>28.32331407706592</v>
          </cell>
          <cell r="U24">
            <v>28.276990370714973</v>
          </cell>
          <cell r="V24">
            <v>27.147947105708369</v>
          </cell>
          <cell r="W24">
            <v>27.050611808347995</v>
          </cell>
          <cell r="X24">
            <v>27.13982632528954</v>
          </cell>
          <cell r="Y24">
            <v>27.114497968414693</v>
          </cell>
          <cell r="Z24">
            <v>27.213464162986135</v>
          </cell>
          <cell r="AA24">
            <v>27.374440586309408</v>
          </cell>
          <cell r="AB24">
            <v>26.809442470456247</v>
          </cell>
          <cell r="AC24">
            <v>26.152680102882975</v>
          </cell>
          <cell r="AD24">
            <v>25.773744109429824</v>
          </cell>
          <cell r="AE24">
            <v>25.783762608265825</v>
          </cell>
          <cell r="AF24">
            <v>26.080005574412269</v>
          </cell>
          <cell r="AG24">
            <v>26.298992205552292</v>
          </cell>
        </row>
        <row r="25">
          <cell r="A25" t="str">
            <v>Alaska</v>
          </cell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M25">
            <v>16269</v>
          </cell>
          <cell r="N25">
            <v>16907</v>
          </cell>
          <cell r="O25"/>
          <cell r="P25">
            <v>16077</v>
          </cell>
          <cell r="Q25">
            <v>15922</v>
          </cell>
          <cell r="R25">
            <v>15439</v>
          </cell>
          <cell r="S25">
            <v>15991</v>
          </cell>
          <cell r="T25">
            <v>15985</v>
          </cell>
          <cell r="U25">
            <v>17080</v>
          </cell>
          <cell r="V25">
            <v>18060</v>
          </cell>
          <cell r="W25">
            <v>17891</v>
          </cell>
          <cell r="X25">
            <v>17463</v>
          </cell>
          <cell r="Y25">
            <v>17233</v>
          </cell>
          <cell r="Z25">
            <v>17706</v>
          </cell>
          <cell r="AA25">
            <v>17565</v>
          </cell>
          <cell r="AB25">
            <v>18285</v>
          </cell>
          <cell r="AC25">
            <v>19284</v>
          </cell>
          <cell r="AD25">
            <v>19051</v>
          </cell>
          <cell r="AE25">
            <v>18107</v>
          </cell>
          <cell r="AF25">
            <v>18272</v>
          </cell>
          <cell r="AG25">
            <v>17244</v>
          </cell>
        </row>
        <row r="26">
          <cell r="A26" t="str">
            <v>Arizona</v>
          </cell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M26">
            <v>139702</v>
          </cell>
          <cell r="N26">
            <v>142109</v>
          </cell>
          <cell r="O26"/>
          <cell r="P26">
            <v>145996</v>
          </cell>
          <cell r="Q26">
            <v>149854</v>
          </cell>
          <cell r="R26">
            <v>154846</v>
          </cell>
          <cell r="S26">
            <v>160675</v>
          </cell>
          <cell r="T26">
            <v>166242</v>
          </cell>
          <cell r="U26">
            <v>174472</v>
          </cell>
          <cell r="V26">
            <v>177080</v>
          </cell>
          <cell r="W26">
            <v>180901</v>
          </cell>
          <cell r="X26">
            <v>183263</v>
          </cell>
          <cell r="Y26">
            <v>188861</v>
          </cell>
          <cell r="Z26">
            <v>188345</v>
          </cell>
          <cell r="AA26">
            <v>186709</v>
          </cell>
          <cell r="AB26">
            <v>195598</v>
          </cell>
          <cell r="AC26">
            <v>203748</v>
          </cell>
          <cell r="AD26">
            <v>202043</v>
          </cell>
          <cell r="AE26">
            <v>197552</v>
          </cell>
          <cell r="AF26">
            <v>192985</v>
          </cell>
          <cell r="AG26">
            <v>192183</v>
          </cell>
        </row>
        <row r="27">
          <cell r="A27" t="str">
            <v>California</v>
          </cell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M27">
            <v>871169</v>
          </cell>
          <cell r="N27">
            <v>866068</v>
          </cell>
          <cell r="O27"/>
          <cell r="P27">
            <v>937155</v>
          </cell>
          <cell r="Q27">
            <v>938433</v>
          </cell>
          <cell r="R27">
            <v>954317</v>
          </cell>
          <cell r="S27">
            <v>1072973</v>
          </cell>
          <cell r="T27">
            <v>1134751</v>
          </cell>
          <cell r="U27">
            <v>1184610</v>
          </cell>
          <cell r="V27">
            <v>1112449</v>
          </cell>
          <cell r="W27">
            <v>1115595</v>
          </cell>
          <cell r="X27">
            <v>1121214</v>
          </cell>
          <cell r="Y27">
            <v>1136777</v>
          </cell>
          <cell r="Z27">
            <v>1179488</v>
          </cell>
          <cell r="AA27">
            <v>1228215</v>
          </cell>
          <cell r="AB27">
            <v>1248198</v>
          </cell>
          <cell r="AC27">
            <v>1199520</v>
          </cell>
          <cell r="AD27">
            <v>1175557</v>
          </cell>
          <cell r="AE27">
            <v>1145688</v>
          </cell>
          <cell r="AF27">
            <v>1148735</v>
          </cell>
          <cell r="AG27">
            <v>1161071</v>
          </cell>
        </row>
        <row r="28">
          <cell r="A28" t="str">
            <v>Colorado</v>
          </cell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M28">
            <v>114018</v>
          </cell>
          <cell r="N28">
            <v>115459</v>
          </cell>
          <cell r="O28"/>
          <cell r="P28">
            <v>117678</v>
          </cell>
          <cell r="Q28">
            <v>118714</v>
          </cell>
          <cell r="R28">
            <v>120933</v>
          </cell>
          <cell r="S28">
            <v>119658</v>
          </cell>
          <cell r="T28">
            <v>123985</v>
          </cell>
          <cell r="U28">
            <v>131043</v>
          </cell>
          <cell r="V28">
            <v>133567</v>
          </cell>
          <cell r="W28">
            <v>134870</v>
          </cell>
          <cell r="X28">
            <v>132683</v>
          </cell>
          <cell r="Y28">
            <v>130300</v>
          </cell>
          <cell r="Z28">
            <v>125758</v>
          </cell>
          <cell r="AA28">
            <v>129780</v>
          </cell>
          <cell r="AB28">
            <v>140499</v>
          </cell>
          <cell r="AC28">
            <v>145972</v>
          </cell>
          <cell r="AD28">
            <v>145482</v>
          </cell>
          <cell r="AE28">
            <v>143181</v>
          </cell>
          <cell r="AF28">
            <v>140931</v>
          </cell>
          <cell r="AG28">
            <v>138416</v>
          </cell>
        </row>
        <row r="29">
          <cell r="A29" t="str">
            <v>Hawaii</v>
          </cell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M29">
            <v>29237</v>
          </cell>
          <cell r="N29">
            <v>28387</v>
          </cell>
          <cell r="O29"/>
          <cell r="P29">
            <v>25434</v>
          </cell>
          <cell r="Q29">
            <v>25285</v>
          </cell>
          <cell r="R29">
            <v>26061</v>
          </cell>
          <cell r="S29">
            <v>25080</v>
          </cell>
          <cell r="T29">
            <v>26092</v>
          </cell>
          <cell r="U29">
            <v>27673</v>
          </cell>
          <cell r="V29">
            <v>29353</v>
          </cell>
          <cell r="W29">
            <v>29638</v>
          </cell>
          <cell r="X29">
            <v>29120</v>
          </cell>
          <cell r="Y29">
            <v>28735</v>
          </cell>
          <cell r="Z29">
            <v>29021</v>
          </cell>
          <cell r="AA29">
            <v>30834</v>
          </cell>
          <cell r="AB29">
            <v>33190</v>
          </cell>
          <cell r="AC29">
            <v>34539</v>
          </cell>
          <cell r="AD29">
            <v>34596</v>
          </cell>
          <cell r="AE29">
            <v>34513</v>
          </cell>
          <cell r="AF29">
            <v>33662</v>
          </cell>
          <cell r="AG29">
            <v>32793</v>
          </cell>
        </row>
        <row r="30">
          <cell r="A30" t="str">
            <v>Idaho</v>
          </cell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M30">
            <v>26583</v>
          </cell>
          <cell r="N30">
            <v>26784</v>
          </cell>
          <cell r="O30"/>
          <cell r="P30">
            <v>27956</v>
          </cell>
          <cell r="Q30">
            <v>28339</v>
          </cell>
          <cell r="R30">
            <v>28724</v>
          </cell>
          <cell r="S30">
            <v>29575</v>
          </cell>
          <cell r="T30">
            <v>31131</v>
          </cell>
          <cell r="U30">
            <v>31882</v>
          </cell>
          <cell r="V30">
            <v>33211</v>
          </cell>
          <cell r="W30">
            <v>33482</v>
          </cell>
          <cell r="X30">
            <v>33407</v>
          </cell>
          <cell r="Y30">
            <v>32870</v>
          </cell>
          <cell r="Z30">
            <v>33577</v>
          </cell>
          <cell r="AA30">
            <v>33668</v>
          </cell>
          <cell r="AB30">
            <v>34741</v>
          </cell>
          <cell r="AC30">
            <v>35129</v>
          </cell>
          <cell r="AD30">
            <v>35906</v>
          </cell>
          <cell r="AE30">
            <v>43418</v>
          </cell>
          <cell r="AF30">
            <v>42027</v>
          </cell>
          <cell r="AG30">
            <v>42429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>
            <v>17901</v>
          </cell>
          <cell r="N31">
            <v>19519</v>
          </cell>
          <cell r="O31"/>
          <cell r="P31">
            <v>20422</v>
          </cell>
          <cell r="Q31">
            <v>20293</v>
          </cell>
          <cell r="R31">
            <v>20178</v>
          </cell>
          <cell r="S31">
            <v>19718</v>
          </cell>
          <cell r="T31">
            <v>21011</v>
          </cell>
          <cell r="U31">
            <v>21761</v>
          </cell>
          <cell r="V31">
            <v>22796</v>
          </cell>
          <cell r="W31">
            <v>22996</v>
          </cell>
          <cell r="X31">
            <v>23424</v>
          </cell>
          <cell r="Y31">
            <v>23178</v>
          </cell>
          <cell r="Z31">
            <v>22927</v>
          </cell>
          <cell r="AA31">
            <v>23427</v>
          </cell>
          <cell r="AB31">
            <v>24658</v>
          </cell>
          <cell r="AC31">
            <v>25544</v>
          </cell>
          <cell r="AD31">
            <v>26165</v>
          </cell>
          <cell r="AE31">
            <v>25721</v>
          </cell>
          <cell r="AF31">
            <v>25085</v>
          </cell>
          <cell r="AG31">
            <v>24623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>
            <v>35394</v>
          </cell>
          <cell r="N32">
            <v>37195</v>
          </cell>
          <cell r="O32"/>
          <cell r="P32">
            <v>40410</v>
          </cell>
          <cell r="Q32">
            <v>43744</v>
          </cell>
          <cell r="R32">
            <v>47090</v>
          </cell>
          <cell r="S32">
            <v>46655</v>
          </cell>
          <cell r="T32">
            <v>48710</v>
          </cell>
          <cell r="U32">
            <v>50830</v>
          </cell>
          <cell r="V32">
            <v>53534</v>
          </cell>
          <cell r="W32">
            <v>54885</v>
          </cell>
          <cell r="X32">
            <v>56090</v>
          </cell>
          <cell r="Y32">
            <v>56608</v>
          </cell>
          <cell r="Z32">
            <v>57360</v>
          </cell>
          <cell r="AA32">
            <v>58905</v>
          </cell>
          <cell r="AB32">
            <v>61144</v>
          </cell>
          <cell r="AC32">
            <v>61535</v>
          </cell>
          <cell r="AD32">
            <v>58720</v>
          </cell>
          <cell r="AE32">
            <v>57844</v>
          </cell>
          <cell r="AF32">
            <v>59019</v>
          </cell>
          <cell r="AG32">
            <v>61388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>
            <v>55404</v>
          </cell>
          <cell r="N33">
            <v>56123</v>
          </cell>
          <cell r="O33"/>
          <cell r="P33">
            <v>58368</v>
          </cell>
          <cell r="Q33">
            <v>58769</v>
          </cell>
          <cell r="R33">
            <v>60037</v>
          </cell>
          <cell r="S33">
            <v>59401</v>
          </cell>
          <cell r="T33">
            <v>61014</v>
          </cell>
          <cell r="U33">
            <v>65338</v>
          </cell>
          <cell r="V33">
            <v>68947</v>
          </cell>
          <cell r="W33">
            <v>71849</v>
          </cell>
          <cell r="X33">
            <v>71630</v>
          </cell>
          <cell r="Y33">
            <v>70685</v>
          </cell>
          <cell r="Z33">
            <v>71693</v>
          </cell>
          <cell r="AA33">
            <v>75376</v>
          </cell>
          <cell r="AB33">
            <v>80846</v>
          </cell>
          <cell r="AC33">
            <v>85601</v>
          </cell>
          <cell r="AD33">
            <v>82987</v>
          </cell>
          <cell r="AE33">
            <v>83195</v>
          </cell>
          <cell r="AF33">
            <v>82286</v>
          </cell>
          <cell r="AG33">
            <v>78912</v>
          </cell>
        </row>
        <row r="34">
          <cell r="A34" t="str">
            <v>Oregon</v>
          </cell>
          <cell r="L34"/>
          <cell r="M34">
            <v>74698</v>
          </cell>
          <cell r="N34">
            <v>77277</v>
          </cell>
          <cell r="O34"/>
          <cell r="P34">
            <v>77910</v>
          </cell>
          <cell r="Q34">
            <v>78137</v>
          </cell>
          <cell r="R34">
            <v>80672</v>
          </cell>
          <cell r="S34">
            <v>83880</v>
          </cell>
          <cell r="T34">
            <v>88343</v>
          </cell>
          <cell r="U34">
            <v>94188</v>
          </cell>
          <cell r="V34">
            <v>91003</v>
          </cell>
          <cell r="W34">
            <v>91051</v>
          </cell>
          <cell r="X34">
            <v>90213</v>
          </cell>
          <cell r="Y34">
            <v>88734</v>
          </cell>
          <cell r="Z34">
            <v>90749</v>
          </cell>
          <cell r="AA34">
            <v>98955</v>
          </cell>
          <cell r="AB34">
            <v>108700</v>
          </cell>
          <cell r="AC34">
            <v>110741</v>
          </cell>
          <cell r="AD34">
            <v>115507</v>
          </cell>
          <cell r="AE34">
            <v>113790</v>
          </cell>
          <cell r="AF34">
            <v>111415</v>
          </cell>
          <cell r="AG34">
            <v>107387</v>
          </cell>
        </row>
        <row r="35">
          <cell r="A35" t="str">
            <v>Utah</v>
          </cell>
          <cell r="L35"/>
          <cell r="M35">
            <v>54070</v>
          </cell>
          <cell r="N35">
            <v>54321</v>
          </cell>
          <cell r="O35"/>
          <cell r="P35">
            <v>59268</v>
          </cell>
          <cell r="Q35">
            <v>55302</v>
          </cell>
          <cell r="R35">
            <v>59405</v>
          </cell>
          <cell r="S35">
            <v>60727</v>
          </cell>
          <cell r="T35">
            <v>65219</v>
          </cell>
          <cell r="U35">
            <v>65450</v>
          </cell>
          <cell r="V35">
            <v>68109</v>
          </cell>
          <cell r="W35">
            <v>70306</v>
          </cell>
          <cell r="X35">
            <v>72323</v>
          </cell>
          <cell r="Y35">
            <v>72540</v>
          </cell>
          <cell r="Z35">
            <v>72041</v>
          </cell>
          <cell r="AA35">
            <v>77429</v>
          </cell>
          <cell r="AB35">
            <v>86075</v>
          </cell>
          <cell r="AC35">
            <v>88425</v>
          </cell>
          <cell r="AD35">
            <v>89148</v>
          </cell>
          <cell r="AE35">
            <v>85212</v>
          </cell>
          <cell r="AF35">
            <v>84116</v>
          </cell>
          <cell r="AG35">
            <v>83765</v>
          </cell>
        </row>
        <row r="36">
          <cell r="A36" t="str">
            <v>Washington</v>
          </cell>
          <cell r="L36"/>
          <cell r="M36">
            <v>135353</v>
          </cell>
          <cell r="N36">
            <v>137282</v>
          </cell>
          <cell r="O36"/>
          <cell r="P36">
            <v>152642</v>
          </cell>
          <cell r="Q36">
            <v>142032</v>
          </cell>
          <cell r="R36">
            <v>145911</v>
          </cell>
          <cell r="S36">
            <v>152051</v>
          </cell>
          <cell r="T36">
            <v>155304</v>
          </cell>
          <cell r="U36">
            <v>164064</v>
          </cell>
          <cell r="V36">
            <v>166520</v>
          </cell>
          <cell r="W36">
            <v>164352</v>
          </cell>
          <cell r="X36">
            <v>166663</v>
          </cell>
          <cell r="Y36">
            <v>167526</v>
          </cell>
          <cell r="Z36">
            <v>168905</v>
          </cell>
          <cell r="AA36">
            <v>173880</v>
          </cell>
          <cell r="AB36">
            <v>180485</v>
          </cell>
          <cell r="AC36">
            <v>180585</v>
          </cell>
          <cell r="AD36">
            <v>172695</v>
          </cell>
          <cell r="AE36">
            <v>169300</v>
          </cell>
          <cell r="AF36">
            <v>168082</v>
          </cell>
          <cell r="AG36">
            <v>168857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>
            <v>17217</v>
          </cell>
          <cell r="N37">
            <v>17094</v>
          </cell>
          <cell r="O37"/>
          <cell r="P37">
            <v>17187</v>
          </cell>
          <cell r="Q37">
            <v>16672</v>
          </cell>
          <cell r="R37">
            <v>16275</v>
          </cell>
          <cell r="S37">
            <v>16807</v>
          </cell>
          <cell r="T37">
            <v>17430</v>
          </cell>
          <cell r="U37">
            <v>18187</v>
          </cell>
          <cell r="V37">
            <v>18851</v>
          </cell>
          <cell r="W37">
            <v>18823</v>
          </cell>
          <cell r="X37">
            <v>18960</v>
          </cell>
          <cell r="Y37">
            <v>18821</v>
          </cell>
          <cell r="Z37">
            <v>19004</v>
          </cell>
          <cell r="AA37">
            <v>18666</v>
          </cell>
          <cell r="AB37">
            <v>19451</v>
          </cell>
          <cell r="AC37">
            <v>19784</v>
          </cell>
          <cell r="AD37">
            <v>19737</v>
          </cell>
          <cell r="AE37">
            <v>19569</v>
          </cell>
          <cell r="AF37">
            <v>19305</v>
          </cell>
          <cell r="AG37">
            <v>18349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1530942</v>
          </cell>
          <cell r="N38">
            <v>1512325</v>
          </cell>
          <cell r="O38">
            <v>0</v>
          </cell>
          <cell r="P38">
            <v>1501816</v>
          </cell>
          <cell r="Q38">
            <v>1510972</v>
          </cell>
          <cell r="R38">
            <v>1516986</v>
          </cell>
          <cell r="S38">
            <v>1535948</v>
          </cell>
          <cell r="T38">
            <v>1587345</v>
          </cell>
          <cell r="U38">
            <v>1649172</v>
          </cell>
          <cell r="V38">
            <v>1682022</v>
          </cell>
          <cell r="W38">
            <v>1684245</v>
          </cell>
          <cell r="X38">
            <v>1679080</v>
          </cell>
          <cell r="Y38">
            <v>1685099</v>
          </cell>
          <cell r="Z38">
            <v>1701272</v>
          </cell>
          <cell r="AA38">
            <v>1738089</v>
          </cell>
          <cell r="AB38">
            <v>1846169</v>
          </cell>
          <cell r="AC38">
            <v>1887550</v>
          </cell>
          <cell r="AD38">
            <v>1885203</v>
          </cell>
          <cell r="AE38">
            <v>1835759</v>
          </cell>
          <cell r="AF38">
            <v>1801874</v>
          </cell>
          <cell r="AG38">
            <v>1762904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24.765299055955033</v>
          </cell>
          <cell r="N39">
            <v>24.508322368810205</v>
          </cell>
          <cell r="O39">
            <v>0</v>
          </cell>
          <cell r="P39">
            <v>23.958915794832311</v>
          </cell>
          <cell r="Q39">
            <v>24.01450496621537</v>
          </cell>
          <cell r="R39">
            <v>23.780333529701863</v>
          </cell>
          <cell r="S39">
            <v>23.20742275867029</v>
          </cell>
          <cell r="T39">
            <v>22.994312643384443</v>
          </cell>
          <cell r="U39">
            <v>22.786143877073215</v>
          </cell>
          <cell r="V39">
            <v>22.906396997530855</v>
          </cell>
          <cell r="W39">
            <v>22.70456105216288</v>
          </cell>
          <cell r="X39">
            <v>22.599058637254206</v>
          </cell>
          <cell r="Y39">
            <v>22.475937154836238</v>
          </cell>
          <cell r="Z39">
            <v>22.295138340117781</v>
          </cell>
          <cell r="AA39">
            <v>22.094833849128488</v>
          </cell>
          <cell r="AB39">
            <v>22.176364033854899</v>
          </cell>
          <cell r="AC39">
            <v>22.332761038214571</v>
          </cell>
          <cell r="AD39">
            <v>22.313038939457691</v>
          </cell>
          <cell r="AE39">
            <v>22.148236275490255</v>
          </cell>
          <cell r="AF39">
            <v>22.10472828911179</v>
          </cell>
          <cell r="AG39">
            <v>21.79290593011946</v>
          </cell>
        </row>
        <row r="40">
          <cell r="A40" t="str">
            <v>Illinois</v>
          </cell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M40">
            <v>307788</v>
          </cell>
          <cell r="N40">
            <v>299835</v>
          </cell>
          <cell r="O40"/>
          <cell r="P40">
            <v>304907</v>
          </cell>
          <cell r="Q40">
            <v>302803</v>
          </cell>
          <cell r="R40">
            <v>301250</v>
          </cell>
          <cell r="S40">
            <v>300895</v>
          </cell>
          <cell r="T40">
            <v>301359</v>
          </cell>
          <cell r="U40">
            <v>316390</v>
          </cell>
          <cell r="V40">
            <v>323038</v>
          </cell>
          <cell r="W40">
            <v>320375</v>
          </cell>
          <cell r="X40">
            <v>313846</v>
          </cell>
          <cell r="Y40">
            <v>311246</v>
          </cell>
          <cell r="Z40">
            <v>309772</v>
          </cell>
          <cell r="AA40">
            <v>312677</v>
          </cell>
          <cell r="AB40">
            <v>327774</v>
          </cell>
          <cell r="AC40">
            <v>324924</v>
          </cell>
          <cell r="AD40">
            <v>320131</v>
          </cell>
          <cell r="AE40">
            <v>308394</v>
          </cell>
          <cell r="AF40">
            <v>299694</v>
          </cell>
          <cell r="AG40">
            <v>289145</v>
          </cell>
        </row>
        <row r="41">
          <cell r="A41" t="str">
            <v>Indiana</v>
          </cell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M41">
            <v>124856</v>
          </cell>
          <cell r="N41">
            <v>122131</v>
          </cell>
          <cell r="O41"/>
          <cell r="P41">
            <v>121481</v>
          </cell>
          <cell r="Q41">
            <v>122786</v>
          </cell>
          <cell r="R41">
            <v>123431</v>
          </cell>
          <cell r="S41">
            <v>127643</v>
          </cell>
          <cell r="T41">
            <v>139814</v>
          </cell>
          <cell r="U41">
            <v>140265</v>
          </cell>
          <cell r="V41">
            <v>143834</v>
          </cell>
          <cell r="W41">
            <v>145647</v>
          </cell>
          <cell r="X41">
            <v>145703</v>
          </cell>
          <cell r="Y41">
            <v>148720</v>
          </cell>
          <cell r="Z41">
            <v>152281</v>
          </cell>
          <cell r="AA41">
            <v>162225</v>
          </cell>
          <cell r="AB41">
            <v>177918</v>
          </cell>
          <cell r="AC41">
            <v>185257</v>
          </cell>
          <cell r="AD41">
            <v>188156</v>
          </cell>
          <cell r="AE41">
            <v>184273</v>
          </cell>
          <cell r="AF41">
            <v>183938</v>
          </cell>
          <cell r="AG41">
            <v>179643</v>
          </cell>
        </row>
        <row r="42">
          <cell r="A42" t="str">
            <v>Iowa</v>
          </cell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M42">
            <v>65513</v>
          </cell>
          <cell r="N42">
            <v>65890</v>
          </cell>
          <cell r="O42"/>
          <cell r="P42">
            <v>68732</v>
          </cell>
          <cell r="Q42">
            <v>69179</v>
          </cell>
          <cell r="R42">
            <v>71506</v>
          </cell>
          <cell r="S42">
            <v>71986</v>
          </cell>
          <cell r="T42">
            <v>74833</v>
          </cell>
          <cell r="U42">
            <v>78454</v>
          </cell>
          <cell r="V42">
            <v>80157</v>
          </cell>
          <cell r="W42">
            <v>81145</v>
          </cell>
          <cell r="X42">
            <v>80285</v>
          </cell>
          <cell r="Y42">
            <v>81070</v>
          </cell>
          <cell r="Z42">
            <v>82621</v>
          </cell>
          <cell r="AA42">
            <v>83850</v>
          </cell>
          <cell r="AB42">
            <v>90451</v>
          </cell>
          <cell r="AC42">
            <v>94436</v>
          </cell>
          <cell r="AD42">
            <v>94991</v>
          </cell>
          <cell r="AE42">
            <v>91926</v>
          </cell>
          <cell r="AF42">
            <v>88528</v>
          </cell>
          <cell r="AG42">
            <v>88091</v>
          </cell>
        </row>
        <row r="43">
          <cell r="A43" t="str">
            <v>Kansas</v>
          </cell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M43">
            <v>84494</v>
          </cell>
          <cell r="N43">
            <v>89084</v>
          </cell>
          <cell r="O43"/>
          <cell r="P43">
            <v>86507</v>
          </cell>
          <cell r="Q43">
            <v>86427</v>
          </cell>
          <cell r="R43">
            <v>86085</v>
          </cell>
          <cell r="S43">
            <v>88112</v>
          </cell>
          <cell r="T43">
            <v>90269</v>
          </cell>
          <cell r="U43">
            <v>92294</v>
          </cell>
          <cell r="V43">
            <v>94098</v>
          </cell>
          <cell r="W43">
            <v>94693</v>
          </cell>
          <cell r="X43">
            <v>94339</v>
          </cell>
          <cell r="Y43">
            <v>94355</v>
          </cell>
          <cell r="Z43">
            <v>94396</v>
          </cell>
          <cell r="AA43">
            <v>94829</v>
          </cell>
          <cell r="AB43">
            <v>100249</v>
          </cell>
          <cell r="AC43">
            <v>102042</v>
          </cell>
          <cell r="AD43">
            <v>102767</v>
          </cell>
          <cell r="AE43">
            <v>100730</v>
          </cell>
          <cell r="AF43">
            <v>100125</v>
          </cell>
          <cell r="AG43">
            <v>99337</v>
          </cell>
        </row>
        <row r="44">
          <cell r="A44" t="str">
            <v>Michigan</v>
          </cell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M44">
            <v>258889</v>
          </cell>
          <cell r="N44">
            <v>257051</v>
          </cell>
          <cell r="O44"/>
          <cell r="P44">
            <v>255899</v>
          </cell>
          <cell r="Q44">
            <v>257976</v>
          </cell>
          <cell r="R44">
            <v>257629</v>
          </cell>
          <cell r="S44">
            <v>261252</v>
          </cell>
          <cell r="T44">
            <v>270458</v>
          </cell>
          <cell r="U44">
            <v>278042</v>
          </cell>
          <cell r="V44">
            <v>284379</v>
          </cell>
          <cell r="W44">
            <v>283883</v>
          </cell>
          <cell r="X44">
            <v>285684</v>
          </cell>
          <cell r="Y44">
            <v>289147</v>
          </cell>
          <cell r="Z44">
            <v>292602</v>
          </cell>
          <cell r="AA44">
            <v>296115</v>
          </cell>
          <cell r="AB44">
            <v>307950</v>
          </cell>
          <cell r="AC44">
            <v>311645</v>
          </cell>
          <cell r="AD44">
            <v>308274</v>
          </cell>
          <cell r="AE44">
            <v>298471</v>
          </cell>
          <cell r="AF44">
            <v>290228</v>
          </cell>
          <cell r="AG44">
            <v>281474</v>
          </cell>
        </row>
        <row r="45">
          <cell r="A45" t="str">
            <v>Minnesota</v>
          </cell>
          <cell r="B45"/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>
            <v>121565</v>
          </cell>
          <cell r="N45">
            <v>117548</v>
          </cell>
          <cell r="O45"/>
          <cell r="P45">
            <v>111040</v>
          </cell>
          <cell r="Q45">
            <v>107828</v>
          </cell>
          <cell r="R45">
            <v>111554</v>
          </cell>
          <cell r="S45">
            <v>116591</v>
          </cell>
          <cell r="T45">
            <v>121781</v>
          </cell>
          <cell r="U45">
            <v>128601</v>
          </cell>
          <cell r="V45">
            <v>131886</v>
          </cell>
          <cell r="W45">
            <v>133447</v>
          </cell>
          <cell r="X45">
            <v>133044</v>
          </cell>
          <cell r="Y45">
            <v>134320</v>
          </cell>
          <cell r="Z45">
            <v>136778</v>
          </cell>
          <cell r="AA45">
            <v>139870</v>
          </cell>
          <cell r="AB45">
            <v>145945</v>
          </cell>
          <cell r="AC45">
            <v>149201</v>
          </cell>
          <cell r="AD45">
            <v>148616</v>
          </cell>
          <cell r="AE45">
            <v>147698</v>
          </cell>
          <cell r="AF45">
            <v>145193</v>
          </cell>
          <cell r="AG45">
            <v>141530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>
            <v>109940</v>
          </cell>
          <cell r="N46">
            <v>109492</v>
          </cell>
          <cell r="O46"/>
          <cell r="P46">
            <v>109563</v>
          </cell>
          <cell r="Q46">
            <v>111603</v>
          </cell>
          <cell r="R46">
            <v>114531</v>
          </cell>
          <cell r="S46">
            <v>116339</v>
          </cell>
          <cell r="T46">
            <v>119051</v>
          </cell>
          <cell r="U46">
            <v>124287</v>
          </cell>
          <cell r="V46">
            <v>126317</v>
          </cell>
          <cell r="W46">
            <v>124996</v>
          </cell>
          <cell r="X46">
            <v>126460</v>
          </cell>
          <cell r="Y46">
            <v>126725</v>
          </cell>
          <cell r="Z46">
            <v>129054</v>
          </cell>
          <cell r="AA46">
            <v>132317</v>
          </cell>
          <cell r="AB46">
            <v>140789</v>
          </cell>
          <cell r="AC46">
            <v>146340</v>
          </cell>
          <cell r="AD46">
            <v>149121</v>
          </cell>
          <cell r="AE46">
            <v>146422</v>
          </cell>
          <cell r="AF46">
            <v>143484</v>
          </cell>
          <cell r="AG46">
            <v>141988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>
            <v>52125</v>
          </cell>
          <cell r="N47">
            <v>51443</v>
          </cell>
          <cell r="O47"/>
          <cell r="P47">
            <v>47953</v>
          </cell>
          <cell r="Q47">
            <v>47862</v>
          </cell>
          <cell r="R47">
            <v>47769</v>
          </cell>
          <cell r="S47">
            <v>48018</v>
          </cell>
          <cell r="T47">
            <v>48518</v>
          </cell>
          <cell r="U47">
            <v>50178</v>
          </cell>
          <cell r="V47">
            <v>50860</v>
          </cell>
          <cell r="W47">
            <v>50649</v>
          </cell>
          <cell r="X47">
            <v>50327</v>
          </cell>
          <cell r="Y47">
            <v>50894</v>
          </cell>
          <cell r="Z47">
            <v>51856</v>
          </cell>
          <cell r="AA47">
            <v>52975</v>
          </cell>
          <cell r="AB47">
            <v>56016</v>
          </cell>
          <cell r="AC47">
            <v>57787</v>
          </cell>
          <cell r="AD47">
            <v>57699</v>
          </cell>
          <cell r="AE47">
            <v>56023</v>
          </cell>
          <cell r="AF47">
            <v>56473</v>
          </cell>
          <cell r="AG47">
            <v>55430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L48"/>
          <cell r="M48">
            <v>18055</v>
          </cell>
          <cell r="N48">
            <v>18338</v>
          </cell>
          <cell r="O48"/>
          <cell r="P48">
            <v>17293</v>
          </cell>
          <cell r="Q48">
            <v>17428</v>
          </cell>
          <cell r="R48">
            <v>17853</v>
          </cell>
          <cell r="S48">
            <v>17762</v>
          </cell>
          <cell r="T48">
            <v>18962</v>
          </cell>
          <cell r="U48">
            <v>20539</v>
          </cell>
          <cell r="V48">
            <v>21766</v>
          </cell>
          <cell r="W48">
            <v>21682</v>
          </cell>
          <cell r="X48">
            <v>21577</v>
          </cell>
          <cell r="Y48">
            <v>21678</v>
          </cell>
          <cell r="Z48">
            <v>21739</v>
          </cell>
          <cell r="AA48">
            <v>22151</v>
          </cell>
          <cell r="AB48">
            <v>23225</v>
          </cell>
          <cell r="AC48">
            <v>24341</v>
          </cell>
          <cell r="AD48">
            <v>24069</v>
          </cell>
          <cell r="AE48">
            <v>24246</v>
          </cell>
          <cell r="AF48">
            <v>24034</v>
          </cell>
          <cell r="AG48">
            <v>23742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L49"/>
          <cell r="M49">
            <v>232329</v>
          </cell>
          <cell r="N49">
            <v>229280</v>
          </cell>
          <cell r="O49"/>
          <cell r="P49">
            <v>226719</v>
          </cell>
          <cell r="Q49">
            <v>229210</v>
          </cell>
          <cell r="R49">
            <v>229902</v>
          </cell>
          <cell r="S49">
            <v>230492</v>
          </cell>
          <cell r="T49">
            <v>238439</v>
          </cell>
          <cell r="U49">
            <v>249023</v>
          </cell>
          <cell r="V49">
            <v>254869</v>
          </cell>
          <cell r="W49">
            <v>257605</v>
          </cell>
          <cell r="X49">
            <v>255829</v>
          </cell>
          <cell r="Y49">
            <v>254789</v>
          </cell>
          <cell r="Z49">
            <v>256754</v>
          </cell>
          <cell r="AA49">
            <v>264931</v>
          </cell>
          <cell r="AB49">
            <v>291875</v>
          </cell>
          <cell r="AC49">
            <v>302970</v>
          </cell>
          <cell r="AD49">
            <v>305760</v>
          </cell>
          <cell r="AE49">
            <v>294034</v>
          </cell>
          <cell r="AF49">
            <v>289251</v>
          </cell>
          <cell r="AG49">
            <v>283260</v>
          </cell>
        </row>
        <row r="50">
          <cell r="A50" t="str">
            <v>South Dakota</v>
          </cell>
          <cell r="L50"/>
          <cell r="M50">
            <v>16796</v>
          </cell>
          <cell r="N50">
            <v>16125</v>
          </cell>
          <cell r="O50"/>
          <cell r="P50">
            <v>17594</v>
          </cell>
          <cell r="Q50">
            <v>18264</v>
          </cell>
          <cell r="R50">
            <v>18344</v>
          </cell>
          <cell r="S50">
            <v>19117</v>
          </cell>
          <cell r="T50">
            <v>20644</v>
          </cell>
          <cell r="U50">
            <v>20947</v>
          </cell>
          <cell r="V50">
            <v>21047</v>
          </cell>
          <cell r="W50">
            <v>20726</v>
          </cell>
          <cell r="X50">
            <v>20599</v>
          </cell>
          <cell r="Y50">
            <v>20855</v>
          </cell>
          <cell r="Z50">
            <v>21558</v>
          </cell>
          <cell r="AA50">
            <v>22010</v>
          </cell>
          <cell r="AB50">
            <v>22841</v>
          </cell>
          <cell r="AC50">
            <v>24516</v>
          </cell>
          <cell r="AD50">
            <v>23973</v>
          </cell>
          <cell r="AE50">
            <v>24181</v>
          </cell>
          <cell r="AF50">
            <v>23908</v>
          </cell>
          <cell r="AG50">
            <v>23895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>
            <v>138592</v>
          </cell>
          <cell r="N51">
            <v>136108</v>
          </cell>
          <cell r="O51"/>
          <cell r="P51">
            <v>134128</v>
          </cell>
          <cell r="Q51">
            <v>139606</v>
          </cell>
          <cell r="R51">
            <v>137132</v>
          </cell>
          <cell r="S51">
            <v>137741</v>
          </cell>
          <cell r="T51">
            <v>143217</v>
          </cell>
          <cell r="U51">
            <v>150152</v>
          </cell>
          <cell r="V51">
            <v>149771</v>
          </cell>
          <cell r="W51">
            <v>149397</v>
          </cell>
          <cell r="X51">
            <v>151387</v>
          </cell>
          <cell r="Y51">
            <v>151300</v>
          </cell>
          <cell r="Z51">
            <v>151861</v>
          </cell>
          <cell r="AA51">
            <v>154139</v>
          </cell>
          <cell r="AB51">
            <v>161136</v>
          </cell>
          <cell r="AC51">
            <v>164091</v>
          </cell>
          <cell r="AD51">
            <v>161646</v>
          </cell>
          <cell r="AE51">
            <v>159361</v>
          </cell>
          <cell r="AF51">
            <v>157018</v>
          </cell>
          <cell r="AG51">
            <v>155369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931861</v>
          </cell>
          <cell r="N52">
            <v>920615</v>
          </cell>
          <cell r="O52">
            <v>0</v>
          </cell>
          <cell r="P52">
            <v>894612</v>
          </cell>
          <cell r="Q52">
            <v>896636</v>
          </cell>
          <cell r="R52">
            <v>905123</v>
          </cell>
          <cell r="S52">
            <v>925853</v>
          </cell>
          <cell r="T52">
            <v>949835</v>
          </cell>
          <cell r="U52">
            <v>992261</v>
          </cell>
          <cell r="V52">
            <v>1012520</v>
          </cell>
          <cell r="W52">
            <v>1022215</v>
          </cell>
          <cell r="X52">
            <v>1020267</v>
          </cell>
          <cell r="Y52">
            <v>1028885</v>
          </cell>
          <cell r="Z52">
            <v>1047992</v>
          </cell>
          <cell r="AA52">
            <v>1075059</v>
          </cell>
          <cell r="AB52">
            <v>1123831</v>
          </cell>
          <cell r="AC52">
            <v>1135099</v>
          </cell>
          <cell r="AD52">
            <v>1138362</v>
          </cell>
          <cell r="AE52">
            <v>1121846</v>
          </cell>
          <cell r="AF52">
            <v>1104334</v>
          </cell>
          <cell r="AG52">
            <v>1095854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15.074259079430385</v>
          </cell>
          <cell r="N53">
            <v>14.919233099738619</v>
          </cell>
          <cell r="O53">
            <v>0</v>
          </cell>
          <cell r="P53">
            <v>14.272010404101785</v>
          </cell>
          <cell r="Q53">
            <v>14.250608002588718</v>
          </cell>
          <cell r="R53">
            <v>14.188744540427098</v>
          </cell>
          <cell r="S53">
            <v>13.989185820993397</v>
          </cell>
          <cell r="T53">
            <v>13.759329540603375</v>
          </cell>
          <cell r="U53">
            <v>13.709790070173728</v>
          </cell>
          <cell r="V53">
            <v>13.788871422573509</v>
          </cell>
          <cell r="W53">
            <v>13.780027772643933</v>
          </cell>
          <cell r="X53">
            <v>13.731968553407484</v>
          </cell>
          <cell r="Y53">
            <v>13.723321062770605</v>
          </cell>
          <cell r="Z53">
            <v>13.733915928397526</v>
          </cell>
          <cell r="AA53">
            <v>13.666302463803765</v>
          </cell>
          <cell r="AB53">
            <v>13.499568765660774</v>
          </cell>
          <cell r="AC53">
            <v>13.430052036616949</v>
          </cell>
          <cell r="AD53">
            <v>13.473517511482283</v>
          </cell>
          <cell r="AE53">
            <v>13.534952176573089</v>
          </cell>
          <cell r="AF53">
            <v>13.547563819905264</v>
          </cell>
          <cell r="AG53">
            <v>13.546876707492373</v>
          </cell>
        </row>
        <row r="54">
          <cell r="A54" t="str">
            <v>Connecticut</v>
          </cell>
          <cell r="B54"/>
          <cell r="C54"/>
          <cell r="D54"/>
          <cell r="E54"/>
          <cell r="F54"/>
          <cell r="G54"/>
          <cell r="H54"/>
          <cell r="I54"/>
          <cell r="J54"/>
          <cell r="K54"/>
          <cell r="M54">
            <v>59348</v>
          </cell>
          <cell r="N54">
            <v>58250</v>
          </cell>
          <cell r="O54"/>
          <cell r="P54">
            <v>54706</v>
          </cell>
          <cell r="Q54">
            <v>54543</v>
          </cell>
          <cell r="R54">
            <v>55912</v>
          </cell>
          <cell r="S54">
            <v>58286</v>
          </cell>
          <cell r="T54">
            <v>60498</v>
          </cell>
          <cell r="U54">
            <v>63585</v>
          </cell>
          <cell r="V54">
            <v>64136</v>
          </cell>
          <cell r="W54">
            <v>64920</v>
          </cell>
          <cell r="X54">
            <v>65976</v>
          </cell>
          <cell r="Y54">
            <v>64781</v>
          </cell>
          <cell r="Z54">
            <v>66164</v>
          </cell>
          <cell r="AA54">
            <v>68353</v>
          </cell>
          <cell r="AB54">
            <v>70487</v>
          </cell>
          <cell r="AC54">
            <v>69828</v>
          </cell>
          <cell r="AD54">
            <v>69991</v>
          </cell>
          <cell r="AE54">
            <v>70479</v>
          </cell>
          <cell r="AF54">
            <v>67915</v>
          </cell>
          <cell r="AG54">
            <v>67065</v>
          </cell>
        </row>
        <row r="55">
          <cell r="A55" t="str">
            <v>Maine</v>
          </cell>
          <cell r="B55"/>
          <cell r="C55"/>
          <cell r="D55"/>
          <cell r="E55"/>
          <cell r="F55"/>
          <cell r="G55"/>
          <cell r="H55"/>
          <cell r="I55"/>
          <cell r="J55"/>
          <cell r="K55"/>
          <cell r="M55">
            <v>21852</v>
          </cell>
          <cell r="N55">
            <v>21525</v>
          </cell>
          <cell r="O55"/>
          <cell r="P55">
            <v>21667</v>
          </cell>
          <cell r="Q55">
            <v>22007</v>
          </cell>
          <cell r="R55">
            <v>23366</v>
          </cell>
          <cell r="S55">
            <v>23966</v>
          </cell>
          <cell r="T55">
            <v>25268</v>
          </cell>
          <cell r="U55">
            <v>26769</v>
          </cell>
          <cell r="V55">
            <v>28020</v>
          </cell>
          <cell r="W55">
            <v>28175</v>
          </cell>
          <cell r="X55">
            <v>28059</v>
          </cell>
          <cell r="Y55">
            <v>28185</v>
          </cell>
          <cell r="Z55">
            <v>28258</v>
          </cell>
          <cell r="AA55">
            <v>27689</v>
          </cell>
          <cell r="AB55">
            <v>28399</v>
          </cell>
          <cell r="AC55">
            <v>29165</v>
          </cell>
          <cell r="AD55">
            <v>28455</v>
          </cell>
          <cell r="AE55">
            <v>28297</v>
          </cell>
          <cell r="AF55">
            <v>28009</v>
          </cell>
          <cell r="AG55">
            <v>27625</v>
          </cell>
        </row>
        <row r="56">
          <cell r="A56" t="str">
            <v>Massachusetts</v>
          </cell>
          <cell r="B56"/>
          <cell r="C56"/>
          <cell r="D56"/>
          <cell r="E56"/>
          <cell r="F56"/>
          <cell r="G56"/>
          <cell r="H56"/>
          <cell r="I56"/>
          <cell r="J56"/>
          <cell r="K56"/>
          <cell r="M56">
            <v>102320</v>
          </cell>
          <cell r="N56">
            <v>101245</v>
          </cell>
          <cell r="O56"/>
          <cell r="P56">
            <v>100496</v>
          </cell>
          <cell r="Q56">
            <v>102789</v>
          </cell>
          <cell r="R56">
            <v>104368</v>
          </cell>
          <cell r="S56">
            <v>106553</v>
          </cell>
          <cell r="T56">
            <v>108659</v>
          </cell>
          <cell r="U56">
            <v>109871</v>
          </cell>
          <cell r="V56">
            <v>111635</v>
          </cell>
          <cell r="W56">
            <v>110543</v>
          </cell>
          <cell r="X56">
            <v>110683</v>
          </cell>
          <cell r="Y56">
            <v>112741</v>
          </cell>
          <cell r="Z56">
            <v>115536</v>
          </cell>
          <cell r="AA56">
            <v>119208</v>
          </cell>
          <cell r="AB56">
            <v>125476</v>
          </cell>
          <cell r="AC56">
            <v>127716</v>
          </cell>
          <cell r="AD56">
            <v>129631</v>
          </cell>
          <cell r="AE56">
            <v>129843</v>
          </cell>
          <cell r="AF56">
            <v>129162</v>
          </cell>
          <cell r="AG56">
            <v>127839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20104</v>
          </cell>
          <cell r="N57">
            <v>20592</v>
          </cell>
          <cell r="O57"/>
          <cell r="P57">
            <v>20290</v>
          </cell>
          <cell r="Q57">
            <v>18648</v>
          </cell>
          <cell r="R57">
            <v>20141</v>
          </cell>
          <cell r="S57">
            <v>20796</v>
          </cell>
          <cell r="T57">
            <v>21536</v>
          </cell>
          <cell r="U57">
            <v>23635</v>
          </cell>
          <cell r="V57">
            <v>24249</v>
          </cell>
          <cell r="W57">
            <v>23638</v>
          </cell>
          <cell r="X57">
            <v>23789</v>
          </cell>
          <cell r="Y57">
            <v>24271</v>
          </cell>
          <cell r="Z57">
            <v>24531</v>
          </cell>
          <cell r="AA57">
            <v>24324</v>
          </cell>
          <cell r="AB57">
            <v>24826</v>
          </cell>
          <cell r="AC57">
            <v>24714</v>
          </cell>
          <cell r="AD57">
            <v>24310</v>
          </cell>
          <cell r="AE57">
            <v>24281</v>
          </cell>
          <cell r="AF57">
            <v>23910</v>
          </cell>
          <cell r="AG57">
            <v>24137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>
            <v>154228</v>
          </cell>
          <cell r="N58">
            <v>153962</v>
          </cell>
          <cell r="O58"/>
          <cell r="P58">
            <v>149019</v>
          </cell>
          <cell r="Q58">
            <v>148188</v>
          </cell>
          <cell r="R58">
            <v>150864</v>
          </cell>
          <cell r="S58">
            <v>153800</v>
          </cell>
          <cell r="T58">
            <v>159798</v>
          </cell>
          <cell r="U58">
            <v>168494</v>
          </cell>
          <cell r="V58">
            <v>174397</v>
          </cell>
          <cell r="W58">
            <v>177589</v>
          </cell>
          <cell r="X58">
            <v>176217</v>
          </cell>
          <cell r="Y58">
            <v>176359</v>
          </cell>
          <cell r="Z58">
            <v>179790</v>
          </cell>
          <cell r="AA58">
            <v>184235</v>
          </cell>
          <cell r="AB58">
            <v>193738</v>
          </cell>
          <cell r="AC58">
            <v>197944</v>
          </cell>
          <cell r="AD58">
            <v>197905</v>
          </cell>
          <cell r="AE58">
            <v>195722</v>
          </cell>
          <cell r="AF58">
            <v>192837</v>
          </cell>
          <cell r="AG58">
            <v>191734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>
            <v>350101</v>
          </cell>
          <cell r="N59">
            <v>341975</v>
          </cell>
          <cell r="O59"/>
          <cell r="P59">
            <v>329296</v>
          </cell>
          <cell r="Q59">
            <v>329017</v>
          </cell>
          <cell r="R59">
            <v>329149</v>
          </cell>
          <cell r="S59">
            <v>340108</v>
          </cell>
          <cell r="T59">
            <v>341549</v>
          </cell>
          <cell r="U59">
            <v>356433</v>
          </cell>
          <cell r="V59">
            <v>357405</v>
          </cell>
          <cell r="W59">
            <v>362146</v>
          </cell>
          <cell r="X59">
            <v>362504</v>
          </cell>
          <cell r="Y59">
            <v>366043</v>
          </cell>
          <cell r="Z59">
            <v>373062</v>
          </cell>
          <cell r="AA59">
            <v>385146</v>
          </cell>
          <cell r="AB59">
            <v>402973</v>
          </cell>
          <cell r="AC59">
            <v>406857</v>
          </cell>
          <cell r="AD59">
            <v>410087</v>
          </cell>
          <cell r="AE59">
            <v>403143</v>
          </cell>
          <cell r="AF59">
            <v>398597</v>
          </cell>
          <cell r="AG59">
            <v>397625</v>
          </cell>
        </row>
        <row r="60">
          <cell r="A60" t="str">
            <v>Pennsylvania</v>
          </cell>
          <cell r="L60"/>
          <cell r="M60">
            <v>188150</v>
          </cell>
          <cell r="N60">
            <v>187543</v>
          </cell>
          <cell r="O60"/>
          <cell r="P60">
            <v>184533</v>
          </cell>
          <cell r="Q60">
            <v>186054</v>
          </cell>
          <cell r="R60">
            <v>185599</v>
          </cell>
          <cell r="S60">
            <v>186968</v>
          </cell>
          <cell r="T60">
            <v>196205</v>
          </cell>
          <cell r="U60">
            <v>206831</v>
          </cell>
          <cell r="V60">
            <v>214103</v>
          </cell>
          <cell r="W60">
            <v>216440</v>
          </cell>
          <cell r="X60">
            <v>213530</v>
          </cell>
          <cell r="Y60">
            <v>217268</v>
          </cell>
          <cell r="Z60">
            <v>220552</v>
          </cell>
          <cell r="AA60">
            <v>224950</v>
          </cell>
          <cell r="AB60">
            <v>235898</v>
          </cell>
          <cell r="AC60">
            <v>236956</v>
          </cell>
          <cell r="AD60">
            <v>236078</v>
          </cell>
          <cell r="AE60">
            <v>228735</v>
          </cell>
          <cell r="AF60">
            <v>223486</v>
          </cell>
          <cell r="AG60">
            <v>219597</v>
          </cell>
        </row>
        <row r="61">
          <cell r="A61" t="str">
            <v>Rhode Island</v>
          </cell>
          <cell r="L61"/>
          <cell r="M61">
            <v>23947</v>
          </cell>
          <cell r="N61">
            <v>23611</v>
          </cell>
          <cell r="O61"/>
          <cell r="P61">
            <v>22852</v>
          </cell>
          <cell r="Q61">
            <v>23673</v>
          </cell>
          <cell r="R61">
            <v>23941</v>
          </cell>
          <cell r="S61">
            <v>23845</v>
          </cell>
          <cell r="T61">
            <v>24391</v>
          </cell>
          <cell r="U61">
            <v>24132</v>
          </cell>
          <cell r="V61">
            <v>25039</v>
          </cell>
          <cell r="W61">
            <v>25018</v>
          </cell>
          <cell r="X61">
            <v>25134</v>
          </cell>
          <cell r="Y61">
            <v>24944</v>
          </cell>
          <cell r="Z61">
            <v>25546</v>
          </cell>
          <cell r="AA61">
            <v>26165</v>
          </cell>
          <cell r="AB61">
            <v>26220</v>
          </cell>
          <cell r="AC61">
            <v>25789</v>
          </cell>
          <cell r="AD61">
            <v>26030</v>
          </cell>
          <cell r="AE61">
            <v>25873</v>
          </cell>
          <cell r="AF61">
            <v>25364</v>
          </cell>
          <cell r="AG61">
            <v>25409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>
            <v>11811</v>
          </cell>
          <cell r="N62">
            <v>11912</v>
          </cell>
          <cell r="O62"/>
          <cell r="P62">
            <v>11753</v>
          </cell>
          <cell r="Q62">
            <v>11717</v>
          </cell>
          <cell r="R62">
            <v>11783</v>
          </cell>
          <cell r="S62">
            <v>11531</v>
          </cell>
          <cell r="T62">
            <v>11931</v>
          </cell>
          <cell r="U62">
            <v>12511</v>
          </cell>
          <cell r="V62">
            <v>13536</v>
          </cell>
          <cell r="W62">
            <v>13746</v>
          </cell>
          <cell r="X62">
            <v>14375</v>
          </cell>
          <cell r="Y62">
            <v>14293</v>
          </cell>
          <cell r="Z62">
            <v>14553</v>
          </cell>
          <cell r="AA62">
            <v>14989</v>
          </cell>
          <cell r="AB62">
            <v>15814</v>
          </cell>
          <cell r="AC62">
            <v>16130</v>
          </cell>
          <cell r="AD62">
            <v>15875</v>
          </cell>
          <cell r="AE62">
            <v>15473</v>
          </cell>
          <cell r="AF62">
            <v>15054</v>
          </cell>
          <cell r="AG62">
            <v>14823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>
            <v>6236</v>
          </cell>
          <cell r="N63">
            <v>5737</v>
          </cell>
          <cell r="O63"/>
          <cell r="P63">
            <v>2844</v>
          </cell>
          <cell r="Q63">
            <v>3145</v>
          </cell>
          <cell r="R63">
            <v>3201</v>
          </cell>
          <cell r="S63">
            <v>3461</v>
          </cell>
          <cell r="T63">
            <v>3498</v>
          </cell>
          <cell r="U63">
            <v>3503</v>
          </cell>
          <cell r="V63">
            <v>3425</v>
          </cell>
          <cell r="W63">
            <v>3445</v>
          </cell>
          <cell r="X63">
            <v>3621</v>
          </cell>
          <cell r="Y63">
            <v>3483</v>
          </cell>
          <cell r="Z63">
            <v>3305</v>
          </cell>
          <cell r="AA63">
            <v>3196</v>
          </cell>
          <cell r="AB63">
            <v>3268</v>
          </cell>
          <cell r="AC63">
            <v>3637</v>
          </cell>
          <cell r="AD63">
            <v>2734</v>
          </cell>
          <cell r="AE63">
            <v>3370</v>
          </cell>
          <cell r="AF63">
            <v>3356</v>
          </cell>
          <cell r="AG63">
            <v>3189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R64"/>
          <cell r="S64"/>
          <cell r="U64"/>
          <cell r="V64"/>
          <cell r="Y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  <cell r="Y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  <cell r="Y66"/>
        </row>
        <row r="67">
          <cell r="A67"/>
          <cell r="X67"/>
          <cell r="Y67"/>
        </row>
        <row r="68">
          <cell r="A68"/>
          <cell r="X68"/>
          <cell r="Y68"/>
        </row>
      </sheetData>
      <sheetData sheetId="8">
        <row r="1">
          <cell r="A1" t="str">
            <v>Total Enrollment in All 2-YEAR Institutions of Higher Education (Public &amp; Private) (grandtot)</v>
          </cell>
        </row>
        <row r="2">
          <cell r="A2"/>
        </row>
        <row r="3">
          <cell r="A3"/>
          <cell r="B3" t="str">
            <v>Fall 1969</v>
          </cell>
          <cell r="C3">
            <v>1970</v>
          </cell>
          <cell r="D3">
            <v>1971</v>
          </cell>
          <cell r="E3">
            <v>1972</v>
          </cell>
          <cell r="F3">
            <v>1973</v>
          </cell>
          <cell r="G3">
            <v>1974</v>
          </cell>
          <cell r="H3">
            <v>1975</v>
          </cell>
          <cell r="I3">
            <v>1976</v>
          </cell>
          <cell r="J3">
            <v>1977</v>
          </cell>
          <cell r="K3">
            <v>1978</v>
          </cell>
          <cell r="L3">
            <v>1979</v>
          </cell>
          <cell r="M3">
            <v>1980</v>
          </cell>
          <cell r="N3">
            <v>1981</v>
          </cell>
          <cell r="O3">
            <v>1982</v>
          </cell>
          <cell r="P3">
            <v>1983</v>
          </cell>
          <cell r="Q3">
            <v>1984</v>
          </cell>
          <cell r="R3">
            <v>1985</v>
          </cell>
          <cell r="S3">
            <v>1986</v>
          </cell>
          <cell r="T3">
            <v>1987</v>
          </cell>
          <cell r="U3">
            <v>1988</v>
          </cell>
          <cell r="V3">
            <v>1989</v>
          </cell>
          <cell r="W3">
            <v>1990</v>
          </cell>
          <cell r="X3">
            <v>1991</v>
          </cell>
          <cell r="Y3">
            <v>1992</v>
          </cell>
          <cell r="Z3">
            <v>1993</v>
          </cell>
          <cell r="AA3">
            <v>1994</v>
          </cell>
          <cell r="AB3">
            <v>1995</v>
          </cell>
          <cell r="AC3">
            <v>1996</v>
          </cell>
          <cell r="AD3">
            <v>1997</v>
          </cell>
          <cell r="AE3">
            <v>1998</v>
          </cell>
          <cell r="AF3">
            <v>1999</v>
          </cell>
          <cell r="AG3">
            <v>2000</v>
          </cell>
          <cell r="AH3">
            <v>2001</v>
          </cell>
          <cell r="AI3">
            <v>2002</v>
          </cell>
          <cell r="AJ3">
            <v>2003</v>
          </cell>
          <cell r="AK3">
            <v>2004</v>
          </cell>
          <cell r="AL3">
            <v>2005</v>
          </cell>
          <cell r="AM3">
            <v>2006</v>
          </cell>
          <cell r="AN3">
            <v>2007</v>
          </cell>
          <cell r="AO3">
            <v>2008</v>
          </cell>
          <cell r="AP3" t="str">
            <v>2009</v>
          </cell>
          <cell r="AQ3">
            <v>2010</v>
          </cell>
          <cell r="AR3" t="str">
            <v>2011</v>
          </cell>
          <cell r="AS3" t="str">
            <v>2012</v>
          </cell>
        </row>
        <row r="4">
          <cell r="A4" t="str">
            <v>50 States and D.C.</v>
          </cell>
          <cell r="B4">
            <v>2067533</v>
          </cell>
          <cell r="C4">
            <v>2319385</v>
          </cell>
          <cell r="D4">
            <v>2579289</v>
          </cell>
          <cell r="E4">
            <v>2756186</v>
          </cell>
          <cell r="F4">
            <v>3012100</v>
          </cell>
          <cell r="G4">
            <v>3391777</v>
          </cell>
          <cell r="H4">
            <v>3950162</v>
          </cell>
          <cell r="I4">
            <v>3883321</v>
          </cell>
          <cell r="J4">
            <v>4042942</v>
          </cell>
          <cell r="K4">
            <v>4028467</v>
          </cell>
          <cell r="L4">
            <v>4216666</v>
          </cell>
          <cell r="M4">
            <v>4495177</v>
          </cell>
          <cell r="N4">
            <v>4681574</v>
          </cell>
          <cell r="O4">
            <v>4731305</v>
          </cell>
          <cell r="P4">
            <v>4690411</v>
          </cell>
          <cell r="Q4">
            <v>4497718</v>
          </cell>
          <cell r="R4">
            <v>4495865</v>
          </cell>
          <cell r="S4">
            <v>4644931</v>
          </cell>
          <cell r="T4">
            <v>4735912</v>
          </cell>
          <cell r="U4">
            <v>4848801</v>
          </cell>
          <cell r="V4">
            <v>5113852</v>
          </cell>
          <cell r="W4">
            <v>5210516</v>
          </cell>
          <cell r="X4">
            <v>5617606</v>
          </cell>
          <cell r="Y4">
            <v>5688096</v>
          </cell>
          <cell r="Z4">
            <v>5532420</v>
          </cell>
          <cell r="AA4">
            <v>5496603</v>
          </cell>
          <cell r="AB4">
            <v>5387952</v>
          </cell>
          <cell r="AC4">
            <v>5434297</v>
          </cell>
          <cell r="AD4">
            <v>5560638</v>
          </cell>
          <cell r="AE4">
            <v>5509531</v>
          </cell>
          <cell r="AF4">
            <v>5614981</v>
          </cell>
          <cell r="AG4">
            <v>5948431</v>
          </cell>
          <cell r="AH4">
            <v>6250579</v>
          </cell>
          <cell r="AI4">
            <v>6529379</v>
          </cell>
          <cell r="AJ4">
            <v>6577541</v>
          </cell>
          <cell r="AK4">
            <v>6700860</v>
          </cell>
          <cell r="AL4">
            <v>6642516</v>
          </cell>
          <cell r="AM4">
            <v>6793175</v>
          </cell>
          <cell r="AN4">
            <v>6816539</v>
          </cell>
          <cell r="AO4">
            <v>7197873</v>
          </cell>
          <cell r="AP4">
            <v>8113394</v>
          </cell>
          <cell r="AQ4">
            <v>8664525</v>
          </cell>
          <cell r="AR4">
            <v>8316838</v>
          </cell>
          <cell r="AS4">
            <v>8000430</v>
          </cell>
          <cell r="AT4">
            <v>8056314</v>
          </cell>
          <cell r="AU4">
            <v>7836784</v>
          </cell>
        </row>
        <row r="5">
          <cell r="A5" t="str">
            <v>SREB States</v>
          </cell>
          <cell r="B5">
            <v>450779</v>
          </cell>
          <cell r="C5">
            <v>507789</v>
          </cell>
          <cell r="D5">
            <v>567125</v>
          </cell>
          <cell r="E5">
            <v>632599</v>
          </cell>
          <cell r="F5">
            <v>690886</v>
          </cell>
          <cell r="G5">
            <v>806526</v>
          </cell>
          <cell r="H5">
            <v>985673</v>
          </cell>
          <cell r="I5">
            <v>959576</v>
          </cell>
          <cell r="J5">
            <v>1021721</v>
          </cell>
          <cell r="K5">
            <v>1051106</v>
          </cell>
          <cell r="L5">
            <v>1085735</v>
          </cell>
          <cell r="M5">
            <v>1154207</v>
          </cell>
          <cell r="N5">
            <v>1202616</v>
          </cell>
          <cell r="O5">
            <v>1253163</v>
          </cell>
          <cell r="P5">
            <v>1291077</v>
          </cell>
          <cell r="Q5">
            <v>1262132</v>
          </cell>
          <cell r="R5">
            <v>1262667</v>
          </cell>
          <cell r="S5">
            <v>1304519</v>
          </cell>
          <cell r="T5">
            <v>1360398</v>
          </cell>
          <cell r="U5">
            <v>1424298</v>
          </cell>
          <cell r="V5">
            <v>1532605</v>
          </cell>
          <cell r="W5">
            <v>1590669</v>
          </cell>
          <cell r="X5">
            <v>1674817</v>
          </cell>
          <cell r="Y5">
            <v>1721249</v>
          </cell>
          <cell r="Z5">
            <v>1711640</v>
          </cell>
          <cell r="AA5">
            <v>1710944</v>
          </cell>
          <cell r="AB5">
            <v>1692381</v>
          </cell>
          <cell r="AC5">
            <v>1689583</v>
          </cell>
          <cell r="AD5">
            <v>1746209</v>
          </cell>
          <cell r="AE5">
            <v>1749131</v>
          </cell>
          <cell r="AF5">
            <v>1771859</v>
          </cell>
          <cell r="AG5">
            <v>1839291</v>
          </cell>
          <cell r="AH5">
            <v>1970520</v>
          </cell>
          <cell r="AI5">
            <v>2066085</v>
          </cell>
          <cell r="AJ5">
            <v>2172492</v>
          </cell>
          <cell r="AK5">
            <v>2242534</v>
          </cell>
          <cell r="AL5">
            <v>2206691</v>
          </cell>
          <cell r="AM5">
            <v>2274458</v>
          </cell>
          <cell r="AN5">
            <v>2273453</v>
          </cell>
          <cell r="AO5">
            <v>2409844</v>
          </cell>
          <cell r="AP5">
            <v>2834418</v>
          </cell>
          <cell r="AQ5">
            <v>3049041</v>
          </cell>
          <cell r="AR5">
            <v>3010329</v>
          </cell>
          <cell r="AS5">
            <v>2910349</v>
          </cell>
          <cell r="AT5">
            <v>2851720</v>
          </cell>
          <cell r="AU5">
            <v>2776392</v>
          </cell>
        </row>
        <row r="6">
          <cell r="A6" t="str">
            <v xml:space="preserve">   as a percent of U.S.</v>
          </cell>
          <cell r="B6">
            <v>21.802747525674317</v>
          </cell>
          <cell r="C6">
            <v>21.893260497933721</v>
          </cell>
          <cell r="D6">
            <v>21.987648534150303</v>
          </cell>
          <cell r="E6">
            <v>22.951970585439444</v>
          </cell>
          <cell r="F6">
            <v>22.937020683244246</v>
          </cell>
          <cell r="G6">
            <v>23.778862820285649</v>
          </cell>
          <cell r="H6">
            <v>24.952723457924002</v>
          </cell>
          <cell r="I6">
            <v>24.710190066698065</v>
          </cell>
          <cell r="J6">
            <v>25.271720445160973</v>
          </cell>
          <cell r="K6">
            <v>26.091960043361407</v>
          </cell>
          <cell r="L6">
            <v>25.748660197416633</v>
          </cell>
          <cell r="M6">
            <v>25.676564015165589</v>
          </cell>
          <cell r="N6">
            <v>25.68828347047382</v>
          </cell>
          <cell r="O6">
            <v>26.486624726159064</v>
          </cell>
          <cell r="P6">
            <v>27.525882060228835</v>
          </cell>
          <cell r="Q6">
            <v>28.06160813105668</v>
          </cell>
          <cell r="R6">
            <v>28.08507372885974</v>
          </cell>
          <cell r="S6">
            <v>28.084787481234919</v>
          </cell>
          <cell r="T6">
            <v>28.72515367684197</v>
          </cell>
          <cell r="U6">
            <v>29.374230866558559</v>
          </cell>
          <cell r="V6">
            <v>29.969678434182295</v>
          </cell>
          <cell r="W6">
            <v>30.528051348465297</v>
          </cell>
          <cell r="X6">
            <v>29.813714240550155</v>
          </cell>
          <cell r="Y6">
            <v>30.260547641952595</v>
          </cell>
          <cell r="Z6">
            <v>30.938359705156156</v>
          </cell>
          <cell r="AA6">
            <v>31.127298078467735</v>
          </cell>
          <cell r="AB6">
            <v>31.410469135582495</v>
          </cell>
          <cell r="AC6">
            <v>31.091105252436517</v>
          </cell>
          <cell r="AD6">
            <v>31.403033249062428</v>
          </cell>
          <cell r="AE6">
            <v>31.747366518130129</v>
          </cell>
          <cell r="AF6">
            <v>31.555921560553813</v>
          </cell>
          <cell r="AG6">
            <v>30.920607467750738</v>
          </cell>
          <cell r="AH6">
            <v>31.525399486991525</v>
          </cell>
          <cell r="AI6">
            <v>31.642902027895765</v>
          </cell>
          <cell r="AJ6">
            <v>33.028938930217237</v>
          </cell>
          <cell r="AK6">
            <v>33.466361034255307</v>
          </cell>
          <cell r="AL6">
            <v>33.220710345296872</v>
          </cell>
          <cell r="AM6">
            <v>33.481516374890973</v>
          </cell>
          <cell r="AN6">
            <v>33.352013389786222</v>
          </cell>
          <cell r="AO6">
            <v>33.479946089629529</v>
          </cell>
          <cell r="AP6">
            <v>34.935046911317265</v>
          </cell>
          <cell r="AQ6">
            <v>35.189938282825665</v>
          </cell>
          <cell r="AR6">
            <v>36.195595008583794</v>
          </cell>
          <cell r="AS6">
            <v>36.377407214362229</v>
          </cell>
          <cell r="AT6">
            <v>35.397329349377394</v>
          </cell>
          <cell r="AU6">
            <v>35.427695850746936</v>
          </cell>
        </row>
        <row r="7">
          <cell r="A7" t="str">
            <v>Alabama</v>
          </cell>
          <cell r="B7">
            <v>19716</v>
          </cell>
          <cell r="C7">
            <v>22695</v>
          </cell>
          <cell r="D7">
            <v>25750</v>
          </cell>
          <cell r="E7">
            <v>29319</v>
          </cell>
          <cell r="F7">
            <v>33820</v>
          </cell>
          <cell r="G7">
            <v>44173</v>
          </cell>
          <cell r="H7">
            <v>55311</v>
          </cell>
          <cell r="I7">
            <v>43143</v>
          </cell>
          <cell r="J7">
            <v>43762</v>
          </cell>
          <cell r="K7">
            <v>43491</v>
          </cell>
          <cell r="L7">
            <v>40808</v>
          </cell>
          <cell r="M7">
            <v>43393</v>
          </cell>
          <cell r="N7">
            <v>45643</v>
          </cell>
          <cell r="O7">
            <v>47524</v>
          </cell>
          <cell r="P7">
            <v>48580</v>
          </cell>
          <cell r="Q7">
            <v>51658</v>
          </cell>
          <cell r="R7">
            <v>57861</v>
          </cell>
          <cell r="S7">
            <v>61299</v>
          </cell>
          <cell r="T7">
            <v>59966</v>
          </cell>
          <cell r="U7">
            <v>65522</v>
          </cell>
          <cell r="V7">
            <v>69881</v>
          </cell>
          <cell r="W7">
            <v>75903</v>
          </cell>
          <cell r="X7">
            <v>77789</v>
          </cell>
          <cell r="Y7">
            <v>82120</v>
          </cell>
          <cell r="Z7">
            <v>83776</v>
          </cell>
          <cell r="AA7">
            <v>81823</v>
          </cell>
          <cell r="AB7">
            <v>77155</v>
          </cell>
          <cell r="AC7">
            <v>74834</v>
          </cell>
          <cell r="AD7">
            <v>72959</v>
          </cell>
          <cell r="AE7">
            <v>68073</v>
          </cell>
          <cell r="AF7">
            <v>69041</v>
          </cell>
          <cell r="AG7">
            <v>71200</v>
          </cell>
          <cell r="AH7">
            <v>77619</v>
          </cell>
          <cell r="AI7">
            <v>79800</v>
          </cell>
          <cell r="AJ7">
            <v>81942</v>
          </cell>
          <cell r="AK7">
            <v>79339</v>
          </cell>
          <cell r="AL7">
            <v>79111</v>
          </cell>
          <cell r="AM7">
            <v>77690</v>
          </cell>
          <cell r="AN7">
            <v>80047</v>
          </cell>
          <cell r="AO7">
            <v>84838</v>
          </cell>
          <cell r="AP7">
            <v>96558</v>
          </cell>
          <cell r="AQ7">
            <v>105566</v>
          </cell>
          <cell r="AR7">
            <v>98527</v>
          </cell>
          <cell r="AS7">
            <v>90897</v>
          </cell>
          <cell r="AT7">
            <v>93316</v>
          </cell>
          <cell r="AU7">
            <v>91081</v>
          </cell>
        </row>
        <row r="8">
          <cell r="A8" t="str">
            <v>Arkansas</v>
          </cell>
          <cell r="B8">
            <v>4002</v>
          </cell>
          <cell r="C8">
            <v>4080</v>
          </cell>
          <cell r="D8">
            <v>4157</v>
          </cell>
          <cell r="E8">
            <v>4367</v>
          </cell>
          <cell r="F8">
            <v>4558</v>
          </cell>
          <cell r="G8">
            <v>5979</v>
          </cell>
          <cell r="H8">
            <v>9317</v>
          </cell>
          <cell r="I8">
            <v>9410</v>
          </cell>
          <cell r="J8">
            <v>11957</v>
          </cell>
          <cell r="K8">
            <v>12155</v>
          </cell>
          <cell r="L8">
            <v>12755</v>
          </cell>
          <cell r="M8">
            <v>13627</v>
          </cell>
          <cell r="N8">
            <v>13595</v>
          </cell>
          <cell r="O8">
            <v>14664</v>
          </cell>
          <cell r="P8">
            <v>15312</v>
          </cell>
          <cell r="Q8">
            <v>15555</v>
          </cell>
          <cell r="R8">
            <v>15164</v>
          </cell>
          <cell r="S8">
            <v>15953</v>
          </cell>
          <cell r="T8">
            <v>16363</v>
          </cell>
          <cell r="U8">
            <v>19386</v>
          </cell>
          <cell r="V8">
            <v>19994</v>
          </cell>
          <cell r="W8">
            <v>19218</v>
          </cell>
          <cell r="X8">
            <v>20806</v>
          </cell>
          <cell r="Y8">
            <v>20752</v>
          </cell>
          <cell r="Z8">
            <v>23008</v>
          </cell>
          <cell r="AA8">
            <v>21407</v>
          </cell>
          <cell r="AB8">
            <v>24704</v>
          </cell>
          <cell r="AC8">
            <v>27769</v>
          </cell>
          <cell r="AD8">
            <v>39538</v>
          </cell>
          <cell r="AE8">
            <v>34532</v>
          </cell>
          <cell r="AF8">
            <v>34891</v>
          </cell>
          <cell r="AG8">
            <v>34042</v>
          </cell>
          <cell r="AH8">
            <v>38470</v>
          </cell>
          <cell r="AI8">
            <v>41702</v>
          </cell>
          <cell r="AJ8">
            <v>44781</v>
          </cell>
          <cell r="AK8">
            <v>53252</v>
          </cell>
          <cell r="AL8">
            <v>55185</v>
          </cell>
          <cell r="AM8">
            <v>49506</v>
          </cell>
          <cell r="AN8">
            <v>58541</v>
          </cell>
          <cell r="AO8">
            <v>61998</v>
          </cell>
          <cell r="AP8">
            <v>61342</v>
          </cell>
          <cell r="AQ8">
            <v>65980</v>
          </cell>
          <cell r="AR8">
            <v>62896</v>
          </cell>
          <cell r="AS8">
            <v>60348</v>
          </cell>
          <cell r="AT8">
            <v>58322</v>
          </cell>
          <cell r="AU8">
            <v>55690</v>
          </cell>
        </row>
        <row r="9">
          <cell r="A9" t="str">
            <v>Delaware</v>
          </cell>
          <cell r="B9"/>
          <cell r="C9">
            <v>7370</v>
          </cell>
          <cell r="D9">
            <v>8160</v>
          </cell>
          <cell r="E9">
            <v>7783</v>
          </cell>
          <cell r="F9">
            <v>8505</v>
          </cell>
          <cell r="G9">
            <v>9654</v>
          </cell>
          <cell r="H9">
            <v>10871</v>
          </cell>
          <cell r="I9">
            <v>9633</v>
          </cell>
          <cell r="J9">
            <v>7930</v>
          </cell>
          <cell r="K9">
            <v>8108</v>
          </cell>
          <cell r="L9">
            <v>7763</v>
          </cell>
          <cell r="M9">
            <v>7850</v>
          </cell>
          <cell r="N9">
            <v>8274</v>
          </cell>
          <cell r="O9">
            <v>8304</v>
          </cell>
          <cell r="P9">
            <v>8328</v>
          </cell>
          <cell r="Q9">
            <v>7867</v>
          </cell>
          <cell r="R9">
            <v>8089</v>
          </cell>
          <cell r="S9">
            <v>7936</v>
          </cell>
          <cell r="T9">
            <v>8191</v>
          </cell>
          <cell r="U9">
            <v>9318</v>
          </cell>
          <cell r="V9">
            <v>9957</v>
          </cell>
          <cell r="W9">
            <v>10828</v>
          </cell>
          <cell r="X9">
            <v>11566</v>
          </cell>
          <cell r="Y9">
            <v>11241</v>
          </cell>
          <cell r="Z9">
            <v>10735</v>
          </cell>
          <cell r="AA9">
            <v>11356</v>
          </cell>
          <cell r="AB9">
            <v>11664</v>
          </cell>
          <cell r="AC9">
            <v>11871</v>
          </cell>
          <cell r="AD9">
            <v>12009</v>
          </cell>
          <cell r="AE9">
            <v>12968</v>
          </cell>
          <cell r="AF9">
            <v>12667</v>
          </cell>
          <cell r="AG9">
            <v>12169</v>
          </cell>
          <cell r="AH9">
            <v>12291</v>
          </cell>
          <cell r="AI9">
            <v>12963</v>
          </cell>
          <cell r="AJ9">
            <v>13538</v>
          </cell>
          <cell r="AK9">
            <v>13911</v>
          </cell>
          <cell r="AL9">
            <v>14157</v>
          </cell>
          <cell r="AM9">
            <v>14220</v>
          </cell>
          <cell r="AN9">
            <v>15205</v>
          </cell>
          <cell r="AO9">
            <v>15138</v>
          </cell>
          <cell r="AP9">
            <v>15960</v>
          </cell>
          <cell r="AQ9">
            <v>16948</v>
          </cell>
          <cell r="AR9">
            <v>15302</v>
          </cell>
          <cell r="AS9">
            <v>15144</v>
          </cell>
          <cell r="AT9">
            <v>14686</v>
          </cell>
          <cell r="AU9">
            <v>14120</v>
          </cell>
        </row>
        <row r="10">
          <cell r="A10" t="str">
            <v>Florida</v>
          </cell>
          <cell r="B10">
            <v>102236</v>
          </cell>
          <cell r="C10">
            <v>110875</v>
          </cell>
          <cell r="D10">
            <v>121495</v>
          </cell>
          <cell r="E10">
            <v>121792</v>
          </cell>
          <cell r="F10">
            <v>136350</v>
          </cell>
          <cell r="G10">
            <v>151215</v>
          </cell>
          <cell r="H10">
            <v>170373</v>
          </cell>
          <cell r="I10">
            <v>173034</v>
          </cell>
          <cell r="J10">
            <v>183797</v>
          </cell>
          <cell r="K10">
            <v>192358</v>
          </cell>
          <cell r="L10">
            <v>202936</v>
          </cell>
          <cell r="M10">
            <v>211607</v>
          </cell>
          <cell r="N10">
            <v>222082</v>
          </cell>
          <cell r="O10">
            <v>226469</v>
          </cell>
          <cell r="P10">
            <v>226657</v>
          </cell>
          <cell r="Q10">
            <v>218299</v>
          </cell>
          <cell r="R10">
            <v>222953</v>
          </cell>
          <cell r="S10">
            <v>249129</v>
          </cell>
          <cell r="T10">
            <v>258458</v>
          </cell>
          <cell r="U10">
            <v>267651</v>
          </cell>
          <cell r="V10">
            <v>321729</v>
          </cell>
          <cell r="W10">
            <v>318724</v>
          </cell>
          <cell r="X10">
            <v>330565</v>
          </cell>
          <cell r="Y10">
            <v>332560</v>
          </cell>
          <cell r="Z10">
            <v>331578</v>
          </cell>
          <cell r="AA10">
            <v>331762</v>
          </cell>
          <cell r="AB10">
            <v>328795</v>
          </cell>
          <cell r="AC10">
            <v>325706</v>
          </cell>
          <cell r="AD10">
            <v>334332</v>
          </cell>
          <cell r="AE10">
            <v>327817</v>
          </cell>
          <cell r="AF10">
            <v>326223</v>
          </cell>
          <cell r="AG10">
            <v>334928</v>
          </cell>
          <cell r="AH10">
            <v>355496</v>
          </cell>
          <cell r="AI10">
            <v>348553</v>
          </cell>
          <cell r="AJ10">
            <v>393854</v>
          </cell>
          <cell r="AK10">
            <v>394042</v>
          </cell>
          <cell r="AL10">
            <v>385686</v>
          </cell>
          <cell r="AM10">
            <v>383660</v>
          </cell>
          <cell r="AN10">
            <v>402095</v>
          </cell>
          <cell r="AO10">
            <v>429520</v>
          </cell>
          <cell r="AP10">
            <v>512620</v>
          </cell>
          <cell r="AQ10">
            <v>542806</v>
          </cell>
          <cell r="AR10">
            <v>537139</v>
          </cell>
          <cell r="AS10">
            <v>540900</v>
          </cell>
          <cell r="AT10">
            <v>530593</v>
          </cell>
          <cell r="AU10">
            <v>524849</v>
          </cell>
        </row>
        <row r="11">
          <cell r="A11" t="str">
            <v>Georgia</v>
          </cell>
          <cell r="B11">
            <v>23382</v>
          </cell>
          <cell r="C11">
            <v>25090</v>
          </cell>
          <cell r="D11">
            <v>26613</v>
          </cell>
          <cell r="E11">
            <v>26992</v>
          </cell>
          <cell r="F11">
            <v>30348</v>
          </cell>
          <cell r="G11">
            <v>34040</v>
          </cell>
          <cell r="H11">
            <v>44222</v>
          </cell>
          <cell r="I11">
            <v>42487</v>
          </cell>
          <cell r="J11">
            <v>43685</v>
          </cell>
          <cell r="K11">
            <v>44572</v>
          </cell>
          <cell r="L11">
            <v>42033</v>
          </cell>
          <cell r="M11">
            <v>46163</v>
          </cell>
          <cell r="N11">
            <v>46396</v>
          </cell>
          <cell r="O11">
            <v>49811</v>
          </cell>
          <cell r="P11">
            <v>50841</v>
          </cell>
          <cell r="Q11">
            <v>46064</v>
          </cell>
          <cell r="R11">
            <v>43470</v>
          </cell>
          <cell r="S11">
            <v>39569</v>
          </cell>
          <cell r="T11">
            <v>57424</v>
          </cell>
          <cell r="U11">
            <v>58646</v>
          </cell>
          <cell r="V11">
            <v>60746</v>
          </cell>
          <cell r="W11">
            <v>64336</v>
          </cell>
          <cell r="X11">
            <v>76022</v>
          </cell>
          <cell r="Y11">
            <v>87131</v>
          </cell>
          <cell r="Z11">
            <v>90441</v>
          </cell>
          <cell r="AA11">
            <v>92637</v>
          </cell>
          <cell r="AB11">
            <v>92807</v>
          </cell>
          <cell r="AC11">
            <v>94729</v>
          </cell>
          <cell r="AD11">
            <v>94325</v>
          </cell>
          <cell r="AE11">
            <v>93379</v>
          </cell>
          <cell r="AF11">
            <v>97693</v>
          </cell>
          <cell r="AG11">
            <v>108597</v>
          </cell>
          <cell r="AH11">
            <v>127621</v>
          </cell>
          <cell r="AI11">
            <v>135244</v>
          </cell>
          <cell r="AJ11">
            <v>134387</v>
          </cell>
          <cell r="AK11">
            <v>153036</v>
          </cell>
          <cell r="AL11">
            <v>159978</v>
          </cell>
          <cell r="AM11">
            <v>153348</v>
          </cell>
          <cell r="AN11">
            <v>146786</v>
          </cell>
          <cell r="AO11">
            <v>151618</v>
          </cell>
          <cell r="AP11">
            <v>178907</v>
          </cell>
          <cell r="AQ11">
            <v>221679</v>
          </cell>
          <cell r="AR11">
            <v>203180</v>
          </cell>
          <cell r="AS11">
            <v>193501</v>
          </cell>
          <cell r="AT11">
            <v>176182</v>
          </cell>
          <cell r="AU11">
            <v>171275</v>
          </cell>
        </row>
        <row r="12">
          <cell r="A12" t="str">
            <v>Kentucky</v>
          </cell>
          <cell r="B12">
            <v>12350</v>
          </cell>
          <cell r="C12">
            <v>11605</v>
          </cell>
          <cell r="D12">
            <v>13098</v>
          </cell>
          <cell r="E12">
            <v>13750</v>
          </cell>
          <cell r="F12">
            <v>14824</v>
          </cell>
          <cell r="G12">
            <v>15207</v>
          </cell>
          <cell r="H12">
            <v>19009</v>
          </cell>
          <cell r="I12">
            <v>19849</v>
          </cell>
          <cell r="J12">
            <v>21988</v>
          </cell>
          <cell r="K12">
            <v>21276</v>
          </cell>
          <cell r="L12">
            <v>22349</v>
          </cell>
          <cell r="M12">
            <v>25459</v>
          </cell>
          <cell r="N12">
            <v>28294</v>
          </cell>
          <cell r="O12">
            <v>31180</v>
          </cell>
          <cell r="P12">
            <v>33359</v>
          </cell>
          <cell r="Q12">
            <v>33733</v>
          </cell>
          <cell r="R12">
            <v>33877</v>
          </cell>
          <cell r="S12">
            <v>34323</v>
          </cell>
          <cell r="T12">
            <v>36258</v>
          </cell>
          <cell r="U12">
            <v>38807</v>
          </cell>
          <cell r="V12">
            <v>41421</v>
          </cell>
          <cell r="W12">
            <v>46449</v>
          </cell>
          <cell r="X12">
            <v>51237</v>
          </cell>
          <cell r="Y12">
            <v>52472</v>
          </cell>
          <cell r="Z12">
            <v>53166</v>
          </cell>
          <cell r="AA12">
            <v>49822</v>
          </cell>
          <cell r="AB12">
            <v>45947</v>
          </cell>
          <cell r="AC12">
            <v>45715</v>
          </cell>
          <cell r="AD12">
            <v>46075</v>
          </cell>
          <cell r="AE12">
            <v>45558</v>
          </cell>
          <cell r="AF12">
            <v>47503</v>
          </cell>
          <cell r="AG12">
            <v>54202</v>
          </cell>
          <cell r="AH12">
            <v>75753</v>
          </cell>
          <cell r="AI12">
            <v>81044</v>
          </cell>
          <cell r="AJ12">
            <v>86856</v>
          </cell>
          <cell r="AK12">
            <v>89071</v>
          </cell>
          <cell r="AL12">
            <v>89462</v>
          </cell>
          <cell r="AM12">
            <v>95191</v>
          </cell>
          <cell r="AN12">
            <v>97810</v>
          </cell>
          <cell r="AO12">
            <v>96542</v>
          </cell>
          <cell r="AP12">
            <v>110808</v>
          </cell>
          <cell r="AQ12">
            <v>123836</v>
          </cell>
          <cell r="AR12">
            <v>119920</v>
          </cell>
          <cell r="AS12">
            <v>107708</v>
          </cell>
          <cell r="AT12">
            <v>101661</v>
          </cell>
          <cell r="AU12">
            <v>95307</v>
          </cell>
        </row>
        <row r="13">
          <cell r="A13" t="str">
            <v>Louisiana</v>
          </cell>
          <cell r="B13">
            <v>6356</v>
          </cell>
          <cell r="C13">
            <v>7906</v>
          </cell>
          <cell r="D13">
            <v>8959</v>
          </cell>
          <cell r="E13">
            <v>9913</v>
          </cell>
          <cell r="F13">
            <v>8427</v>
          </cell>
          <cell r="G13">
            <v>10620</v>
          </cell>
          <cell r="H13">
            <v>13659</v>
          </cell>
          <cell r="I13">
            <v>15325</v>
          </cell>
          <cell r="J13">
            <v>15461</v>
          </cell>
          <cell r="K13">
            <v>15231</v>
          </cell>
          <cell r="L13">
            <v>13955</v>
          </cell>
          <cell r="M13">
            <v>14394</v>
          </cell>
          <cell r="N13">
            <v>14743</v>
          </cell>
          <cell r="O13">
            <v>15122</v>
          </cell>
          <cell r="P13">
            <v>15346</v>
          </cell>
          <cell r="Q13">
            <v>16153</v>
          </cell>
          <cell r="R13">
            <v>16644</v>
          </cell>
          <cell r="S13">
            <v>16170</v>
          </cell>
          <cell r="T13">
            <v>15485</v>
          </cell>
          <cell r="U13">
            <v>18036</v>
          </cell>
          <cell r="V13">
            <v>20212</v>
          </cell>
          <cell r="W13">
            <v>23897</v>
          </cell>
          <cell r="X13">
            <v>27595</v>
          </cell>
          <cell r="Y13">
            <v>28504</v>
          </cell>
          <cell r="Z13">
            <v>28394</v>
          </cell>
          <cell r="AA13">
            <v>29206</v>
          </cell>
          <cell r="AB13">
            <v>28131</v>
          </cell>
          <cell r="AC13">
            <v>28772</v>
          </cell>
          <cell r="AD13">
            <v>43181</v>
          </cell>
          <cell r="AE13">
            <v>43501</v>
          </cell>
          <cell r="AF13">
            <v>43037</v>
          </cell>
          <cell r="AG13">
            <v>45258</v>
          </cell>
          <cell r="AH13">
            <v>51339</v>
          </cell>
          <cell r="AI13">
            <v>50694</v>
          </cell>
          <cell r="AJ13">
            <v>56393</v>
          </cell>
          <cell r="AK13">
            <v>57701</v>
          </cell>
          <cell r="AL13">
            <v>40515</v>
          </cell>
          <cell r="AM13">
            <v>56463</v>
          </cell>
          <cell r="AN13">
            <v>59899</v>
          </cell>
          <cell r="AO13">
            <v>68671</v>
          </cell>
          <cell r="AP13">
            <v>80649</v>
          </cell>
          <cell r="AQ13">
            <v>88440</v>
          </cell>
          <cell r="AR13">
            <v>93269</v>
          </cell>
          <cell r="AS13">
            <v>88322</v>
          </cell>
          <cell r="AT13">
            <v>83464</v>
          </cell>
          <cell r="AU13">
            <v>79028</v>
          </cell>
        </row>
        <row r="14">
          <cell r="A14" t="str">
            <v>Maryland</v>
          </cell>
          <cell r="B14">
            <v>38488</v>
          </cell>
          <cell r="C14">
            <v>42697</v>
          </cell>
          <cell r="D14">
            <v>47561</v>
          </cell>
          <cell r="E14">
            <v>52725</v>
          </cell>
          <cell r="F14">
            <v>59782</v>
          </cell>
          <cell r="G14">
            <v>66058</v>
          </cell>
          <cell r="H14">
            <v>77338</v>
          </cell>
          <cell r="I14">
            <v>81364</v>
          </cell>
          <cell r="J14">
            <v>86528</v>
          </cell>
          <cell r="K14">
            <v>86619</v>
          </cell>
          <cell r="L14">
            <v>89088</v>
          </cell>
          <cell r="M14">
            <v>93721</v>
          </cell>
          <cell r="N14">
            <v>97856</v>
          </cell>
          <cell r="O14">
            <v>103191</v>
          </cell>
          <cell r="P14">
            <v>105928</v>
          </cell>
          <cell r="Q14">
            <v>99652</v>
          </cell>
          <cell r="R14">
            <v>95292</v>
          </cell>
          <cell r="S14">
            <v>94659</v>
          </cell>
          <cell r="T14">
            <v>97367</v>
          </cell>
          <cell r="U14">
            <v>103916</v>
          </cell>
          <cell r="V14">
            <v>108116</v>
          </cell>
          <cell r="W14">
            <v>110696</v>
          </cell>
          <cell r="X14">
            <v>116397</v>
          </cell>
          <cell r="Y14">
            <v>116142</v>
          </cell>
          <cell r="Z14">
            <v>115420</v>
          </cell>
          <cell r="AA14">
            <v>112583</v>
          </cell>
          <cell r="AB14">
            <v>110305</v>
          </cell>
          <cell r="AC14">
            <v>105299</v>
          </cell>
          <cell r="AD14">
            <v>105192</v>
          </cell>
          <cell r="AE14">
            <v>105638</v>
          </cell>
          <cell r="AF14">
            <v>105302</v>
          </cell>
          <cell r="AG14">
            <v>104232</v>
          </cell>
          <cell r="AH14">
            <v>111735</v>
          </cell>
          <cell r="AI14">
            <v>117282</v>
          </cell>
          <cell r="AJ14">
            <v>120456</v>
          </cell>
          <cell r="AK14">
            <v>122006</v>
          </cell>
          <cell r="AL14">
            <v>122907</v>
          </cell>
          <cell r="AM14">
            <v>120616</v>
          </cell>
          <cell r="AN14">
            <v>125075</v>
          </cell>
          <cell r="AO14">
            <v>130941</v>
          </cell>
          <cell r="AP14">
            <v>145785</v>
          </cell>
          <cell r="AQ14">
            <v>155358</v>
          </cell>
          <cell r="AR14">
            <v>152548</v>
          </cell>
          <cell r="AS14">
            <v>148522</v>
          </cell>
          <cell r="AT14">
            <v>143142</v>
          </cell>
          <cell r="AU14">
            <v>137736</v>
          </cell>
        </row>
        <row r="15">
          <cell r="A15" t="str">
            <v>Mississippi</v>
          </cell>
          <cell r="B15">
            <v>20988</v>
          </cell>
          <cell r="C15">
            <v>23169</v>
          </cell>
          <cell r="D15">
            <v>24051</v>
          </cell>
          <cell r="E15">
            <v>25226</v>
          </cell>
          <cell r="F15">
            <v>27235</v>
          </cell>
          <cell r="G15">
            <v>29883</v>
          </cell>
          <cell r="H15">
            <v>35486</v>
          </cell>
          <cell r="I15">
            <v>34158</v>
          </cell>
          <cell r="J15">
            <v>34865</v>
          </cell>
          <cell r="K15">
            <v>35242</v>
          </cell>
          <cell r="L15">
            <v>36958</v>
          </cell>
          <cell r="M15">
            <v>39108</v>
          </cell>
          <cell r="N15">
            <v>43529</v>
          </cell>
          <cell r="O15">
            <v>43163</v>
          </cell>
          <cell r="P15">
            <v>44523</v>
          </cell>
          <cell r="Q15">
            <v>41599</v>
          </cell>
          <cell r="R15">
            <v>39640</v>
          </cell>
          <cell r="S15">
            <v>41194</v>
          </cell>
          <cell r="T15">
            <v>45214</v>
          </cell>
          <cell r="U15">
            <v>46739</v>
          </cell>
          <cell r="V15">
            <v>49325</v>
          </cell>
          <cell r="W15">
            <v>53462</v>
          </cell>
          <cell r="X15">
            <v>54167</v>
          </cell>
          <cell r="Y15">
            <v>53869</v>
          </cell>
          <cell r="Z15">
            <v>52927</v>
          </cell>
          <cell r="AA15">
            <v>51946</v>
          </cell>
          <cell r="AB15">
            <v>52565</v>
          </cell>
          <cell r="AC15">
            <v>55060</v>
          </cell>
          <cell r="AD15">
            <v>57700</v>
          </cell>
          <cell r="AE15">
            <v>59420</v>
          </cell>
          <cell r="AF15">
            <v>59617</v>
          </cell>
          <cell r="AG15">
            <v>62256</v>
          </cell>
          <cell r="AH15">
            <v>60878</v>
          </cell>
          <cell r="AI15">
            <v>68710</v>
          </cell>
          <cell r="AJ15">
            <v>68866</v>
          </cell>
          <cell r="AK15">
            <v>70104</v>
          </cell>
          <cell r="AL15">
            <v>68127</v>
          </cell>
          <cell r="AM15">
            <v>68978</v>
          </cell>
          <cell r="AN15">
            <v>71464</v>
          </cell>
          <cell r="AO15">
            <v>75190</v>
          </cell>
          <cell r="AP15">
            <v>84662</v>
          </cell>
          <cell r="AQ15">
            <v>85474</v>
          </cell>
          <cell r="AR15">
            <v>83092</v>
          </cell>
          <cell r="AS15">
            <v>79665</v>
          </cell>
          <cell r="AT15">
            <v>77852</v>
          </cell>
          <cell r="AU15">
            <v>75233</v>
          </cell>
        </row>
        <row r="16">
          <cell r="A16" t="str">
            <v>North Carolina</v>
          </cell>
          <cell r="B16">
            <v>45053</v>
          </cell>
          <cell r="C16">
            <v>48758</v>
          </cell>
          <cell r="D16">
            <v>55054</v>
          </cell>
          <cell r="E16">
            <v>65263</v>
          </cell>
          <cell r="F16">
            <v>67290</v>
          </cell>
          <cell r="G16">
            <v>78778</v>
          </cell>
          <cell r="H16">
            <v>96830</v>
          </cell>
          <cell r="I16">
            <v>94144</v>
          </cell>
          <cell r="J16">
            <v>100074</v>
          </cell>
          <cell r="K16">
            <v>102615</v>
          </cell>
          <cell r="L16">
            <v>104555</v>
          </cell>
          <cell r="M16">
            <v>115523</v>
          </cell>
          <cell r="N16">
            <v>122363</v>
          </cell>
          <cell r="O16">
            <v>126389</v>
          </cell>
          <cell r="P16">
            <v>125312</v>
          </cell>
          <cell r="Q16">
            <v>130674</v>
          </cell>
          <cell r="R16">
            <v>145133</v>
          </cell>
          <cell r="S16">
            <v>135781</v>
          </cell>
          <cell r="T16">
            <v>130376</v>
          </cell>
          <cell r="U16">
            <v>132936</v>
          </cell>
          <cell r="V16">
            <v>137783</v>
          </cell>
          <cell r="W16">
            <v>141918</v>
          </cell>
          <cell r="X16">
            <v>157595</v>
          </cell>
          <cell r="Y16">
            <v>162132</v>
          </cell>
          <cell r="Z16">
            <v>150713</v>
          </cell>
          <cell r="AA16">
            <v>149738</v>
          </cell>
          <cell r="AB16">
            <v>147168</v>
          </cell>
          <cell r="AC16">
            <v>147409</v>
          </cell>
          <cell r="AD16">
            <v>143868</v>
          </cell>
          <cell r="AE16">
            <v>155966</v>
          </cell>
          <cell r="AF16">
            <v>161881</v>
          </cell>
          <cell r="AG16">
            <v>167795</v>
          </cell>
          <cell r="AH16">
            <v>182585</v>
          </cell>
          <cell r="AI16">
            <v>193314</v>
          </cell>
          <cell r="AJ16">
            <v>202978</v>
          </cell>
          <cell r="AK16">
            <v>202250</v>
          </cell>
          <cell r="AL16">
            <v>202053</v>
          </cell>
          <cell r="AM16">
            <v>206844</v>
          </cell>
          <cell r="AN16">
            <v>203748</v>
          </cell>
          <cell r="AO16">
            <v>221353</v>
          </cell>
          <cell r="AP16">
            <v>253383</v>
          </cell>
          <cell r="AQ16">
            <v>263341</v>
          </cell>
          <cell r="AR16">
            <v>259583</v>
          </cell>
          <cell r="AS16">
            <v>252862</v>
          </cell>
          <cell r="AT16">
            <v>255838</v>
          </cell>
          <cell r="AU16">
            <v>248830</v>
          </cell>
        </row>
        <row r="17">
          <cell r="A17" t="str">
            <v>Oklahoma</v>
          </cell>
          <cell r="B17">
            <v>13369</v>
          </cell>
          <cell r="C17">
            <v>16229</v>
          </cell>
          <cell r="D17">
            <v>21989</v>
          </cell>
          <cell r="E17">
            <v>24835</v>
          </cell>
          <cell r="F17">
            <v>28350</v>
          </cell>
          <cell r="G17">
            <v>31858</v>
          </cell>
          <cell r="H17">
            <v>38818</v>
          </cell>
          <cell r="I17">
            <v>40367</v>
          </cell>
          <cell r="J17">
            <v>42966</v>
          </cell>
          <cell r="K17">
            <v>43866</v>
          </cell>
          <cell r="L17">
            <v>45618</v>
          </cell>
          <cell r="M17">
            <v>51904</v>
          </cell>
          <cell r="N17">
            <v>54528</v>
          </cell>
          <cell r="O17">
            <v>57209</v>
          </cell>
          <cell r="P17">
            <v>59159</v>
          </cell>
          <cell r="Q17">
            <v>57988</v>
          </cell>
          <cell r="R17">
            <v>58304</v>
          </cell>
          <cell r="S17">
            <v>59978</v>
          </cell>
          <cell r="T17">
            <v>60647</v>
          </cell>
          <cell r="U17">
            <v>63186</v>
          </cell>
          <cell r="V17">
            <v>62670</v>
          </cell>
          <cell r="W17">
            <v>62518</v>
          </cell>
          <cell r="X17">
            <v>68494</v>
          </cell>
          <cell r="Y17">
            <v>70478</v>
          </cell>
          <cell r="Z17">
            <v>66732</v>
          </cell>
          <cell r="AA17">
            <v>67135</v>
          </cell>
          <cell r="AB17">
            <v>64465</v>
          </cell>
          <cell r="AC17">
            <v>62640</v>
          </cell>
          <cell r="AD17">
            <v>62348</v>
          </cell>
          <cell r="AE17">
            <v>62452</v>
          </cell>
          <cell r="AF17">
            <v>61958</v>
          </cell>
          <cell r="AG17">
            <v>58509</v>
          </cell>
          <cell r="AH17">
            <v>61985</v>
          </cell>
          <cell r="AI17">
            <v>65427</v>
          </cell>
          <cell r="AJ17">
            <v>70577</v>
          </cell>
          <cell r="AK17">
            <v>72431</v>
          </cell>
          <cell r="AL17">
            <v>72144</v>
          </cell>
          <cell r="AM17">
            <v>71905</v>
          </cell>
          <cell r="AN17">
            <v>63567</v>
          </cell>
          <cell r="AO17">
            <v>68099</v>
          </cell>
          <cell r="AP17">
            <v>87434</v>
          </cell>
          <cell r="AQ17">
            <v>93049</v>
          </cell>
          <cell r="AR17">
            <v>87292</v>
          </cell>
          <cell r="AS17">
            <v>85177</v>
          </cell>
          <cell r="AT17">
            <v>82097</v>
          </cell>
          <cell r="AU17">
            <v>79090</v>
          </cell>
        </row>
        <row r="18">
          <cell r="A18" t="str">
            <v>South Carolina</v>
          </cell>
          <cell r="B18">
            <v>14472</v>
          </cell>
          <cell r="C18">
            <v>16507</v>
          </cell>
          <cell r="D18">
            <v>17479</v>
          </cell>
          <cell r="E18">
            <v>30034</v>
          </cell>
          <cell r="F18">
            <v>26938</v>
          </cell>
          <cell r="G18">
            <v>40033</v>
          </cell>
          <cell r="H18">
            <v>49309</v>
          </cell>
          <cell r="I18">
            <v>36877</v>
          </cell>
          <cell r="J18">
            <v>39484</v>
          </cell>
          <cell r="K18">
            <v>42400</v>
          </cell>
          <cell r="L18">
            <v>43275</v>
          </cell>
          <cell r="M18">
            <v>45252</v>
          </cell>
          <cell r="N18">
            <v>46045</v>
          </cell>
          <cell r="O18">
            <v>46105</v>
          </cell>
          <cell r="P18">
            <v>44017</v>
          </cell>
          <cell r="Q18">
            <v>41671</v>
          </cell>
          <cell r="R18">
            <v>41905</v>
          </cell>
          <cell r="S18">
            <v>42469</v>
          </cell>
          <cell r="T18">
            <v>43661</v>
          </cell>
          <cell r="U18">
            <v>45936</v>
          </cell>
          <cell r="V18">
            <v>43988</v>
          </cell>
          <cell r="W18">
            <v>54212</v>
          </cell>
          <cell r="X18">
            <v>54121</v>
          </cell>
          <cell r="Y18">
            <v>60830</v>
          </cell>
          <cell r="Z18">
            <v>62544</v>
          </cell>
          <cell r="AA18">
            <v>62626</v>
          </cell>
          <cell r="AB18">
            <v>62188</v>
          </cell>
          <cell r="AC18">
            <v>62333</v>
          </cell>
          <cell r="AD18">
            <v>64071</v>
          </cell>
          <cell r="AE18">
            <v>65910</v>
          </cell>
          <cell r="AF18">
            <v>67701</v>
          </cell>
          <cell r="AG18">
            <v>69625</v>
          </cell>
          <cell r="AH18">
            <v>73011</v>
          </cell>
          <cell r="AI18">
            <v>77965</v>
          </cell>
          <cell r="AJ18">
            <v>81668</v>
          </cell>
          <cell r="AK18">
            <v>82157</v>
          </cell>
          <cell r="AL18">
            <v>82141</v>
          </cell>
          <cell r="AM18">
            <v>81846</v>
          </cell>
          <cell r="AN18">
            <v>87004</v>
          </cell>
          <cell r="AO18">
            <v>92214</v>
          </cell>
          <cell r="AP18">
            <v>103069</v>
          </cell>
          <cell r="AQ18">
            <v>106383</v>
          </cell>
          <cell r="AR18">
            <v>108649</v>
          </cell>
          <cell r="AS18">
            <v>108286</v>
          </cell>
          <cell r="AT18">
            <v>108551</v>
          </cell>
          <cell r="AU18">
            <v>103853</v>
          </cell>
        </row>
        <row r="19">
          <cell r="A19" t="str">
            <v>Tennessee</v>
          </cell>
          <cell r="B19">
            <v>10451</v>
          </cell>
          <cell r="C19">
            <v>12441</v>
          </cell>
          <cell r="D19">
            <v>14715</v>
          </cell>
          <cell r="E19">
            <v>17556</v>
          </cell>
          <cell r="F19">
            <v>21865</v>
          </cell>
          <cell r="G19">
            <v>26201</v>
          </cell>
          <cell r="H19">
            <v>32971</v>
          </cell>
          <cell r="I19">
            <v>34774</v>
          </cell>
          <cell r="J19">
            <v>40054</v>
          </cell>
          <cell r="K19">
            <v>46012</v>
          </cell>
          <cell r="L19">
            <v>49529</v>
          </cell>
          <cell r="M19">
            <v>54802</v>
          </cell>
          <cell r="N19">
            <v>54329</v>
          </cell>
          <cell r="O19">
            <v>57776</v>
          </cell>
          <cell r="P19">
            <v>59809</v>
          </cell>
          <cell r="Q19">
            <v>56858</v>
          </cell>
          <cell r="R19">
            <v>52742</v>
          </cell>
          <cell r="S19">
            <v>54585</v>
          </cell>
          <cell r="T19">
            <v>57002</v>
          </cell>
          <cell r="U19">
            <v>57501</v>
          </cell>
          <cell r="V19">
            <v>65420</v>
          </cell>
          <cell r="W19">
            <v>70262</v>
          </cell>
          <cell r="X19">
            <v>78405</v>
          </cell>
          <cell r="Y19">
            <v>81203</v>
          </cell>
          <cell r="Z19">
            <v>81664</v>
          </cell>
          <cell r="AA19">
            <v>80093</v>
          </cell>
          <cell r="AB19">
            <v>80532</v>
          </cell>
          <cell r="AC19">
            <v>80511</v>
          </cell>
          <cell r="AD19">
            <v>81697</v>
          </cell>
          <cell r="AE19">
            <v>80875</v>
          </cell>
          <cell r="AF19">
            <v>79520</v>
          </cell>
          <cell r="AG19">
            <v>90633</v>
          </cell>
          <cell r="AH19">
            <v>81894</v>
          </cell>
          <cell r="AI19">
            <v>80469</v>
          </cell>
          <cell r="AJ19">
            <v>82890</v>
          </cell>
          <cell r="AK19">
            <v>85919</v>
          </cell>
          <cell r="AL19">
            <v>85956</v>
          </cell>
          <cell r="AM19">
            <v>91238</v>
          </cell>
          <cell r="AN19">
            <v>88366</v>
          </cell>
          <cell r="AO19">
            <v>93050</v>
          </cell>
          <cell r="AP19">
            <v>121415</v>
          </cell>
          <cell r="AQ19">
            <v>115871</v>
          </cell>
          <cell r="AR19">
            <v>112870</v>
          </cell>
          <cell r="AS19">
            <v>107202</v>
          </cell>
          <cell r="AT19">
            <v>106838</v>
          </cell>
          <cell r="AU19">
            <v>100725</v>
          </cell>
        </row>
        <row r="20">
          <cell r="A20" t="str">
            <v>Texas</v>
          </cell>
          <cell r="B20">
            <v>106928</v>
          </cell>
          <cell r="C20">
            <v>120121</v>
          </cell>
          <cell r="D20">
            <v>132743</v>
          </cell>
          <cell r="E20">
            <v>149582</v>
          </cell>
          <cell r="F20">
            <v>157050</v>
          </cell>
          <cell r="G20">
            <v>181797</v>
          </cell>
          <cell r="H20">
            <v>228141</v>
          </cell>
          <cell r="I20">
            <v>223011</v>
          </cell>
          <cell r="J20">
            <v>239034</v>
          </cell>
          <cell r="K20">
            <v>243214</v>
          </cell>
          <cell r="L20">
            <v>255646</v>
          </cell>
          <cell r="M20">
            <v>267902</v>
          </cell>
          <cell r="N20">
            <v>276778</v>
          </cell>
          <cell r="O20">
            <v>304091</v>
          </cell>
          <cell r="P20">
            <v>326519</v>
          </cell>
          <cell r="Q20">
            <v>323682</v>
          </cell>
          <cell r="R20">
            <v>309009</v>
          </cell>
          <cell r="S20">
            <v>319088</v>
          </cell>
          <cell r="T20">
            <v>336720</v>
          </cell>
          <cell r="U20">
            <v>365399</v>
          </cell>
          <cell r="V20">
            <v>376696</v>
          </cell>
          <cell r="W20">
            <v>389355</v>
          </cell>
          <cell r="X20">
            <v>401385</v>
          </cell>
          <cell r="Y20">
            <v>415461</v>
          </cell>
          <cell r="Z20">
            <v>416881</v>
          </cell>
          <cell r="AA20">
            <v>425472</v>
          </cell>
          <cell r="AB20">
            <v>425113</v>
          </cell>
          <cell r="AC20">
            <v>430252</v>
          </cell>
          <cell r="AD20">
            <v>443642</v>
          </cell>
          <cell r="AE20">
            <v>445661</v>
          </cell>
          <cell r="AF20">
            <v>453366</v>
          </cell>
          <cell r="AG20">
            <v>472902</v>
          </cell>
          <cell r="AH20">
            <v>497948</v>
          </cell>
          <cell r="AI20">
            <v>545103</v>
          </cell>
          <cell r="AJ20">
            <v>558858</v>
          </cell>
          <cell r="AK20">
            <v>587408</v>
          </cell>
          <cell r="AL20">
            <v>563081</v>
          </cell>
          <cell r="AM20">
            <v>594625</v>
          </cell>
          <cell r="AN20">
            <v>572964</v>
          </cell>
          <cell r="AO20">
            <v>615036</v>
          </cell>
          <cell r="AP20">
            <v>746873</v>
          </cell>
          <cell r="AQ20">
            <v>799602</v>
          </cell>
          <cell r="AR20">
            <v>812269</v>
          </cell>
          <cell r="AS20">
            <v>779544</v>
          </cell>
          <cell r="AT20">
            <v>778738</v>
          </cell>
          <cell r="AU20">
            <v>769238</v>
          </cell>
        </row>
        <row r="21">
          <cell r="A21" t="str">
            <v>Virginia</v>
          </cell>
          <cell r="B21">
            <v>27097</v>
          </cell>
          <cell r="C21">
            <v>32394</v>
          </cell>
          <cell r="D21">
            <v>39151</v>
          </cell>
          <cell r="E21">
            <v>46777</v>
          </cell>
          <cell r="F21">
            <v>56796</v>
          </cell>
          <cell r="G21">
            <v>70007</v>
          </cell>
          <cell r="H21">
            <v>89164</v>
          </cell>
          <cell r="I21">
            <v>87876</v>
          </cell>
          <cell r="J21">
            <v>96836</v>
          </cell>
          <cell r="K21">
            <v>102158</v>
          </cell>
          <cell r="L21">
            <v>106257</v>
          </cell>
          <cell r="M21">
            <v>112180</v>
          </cell>
          <cell r="N21">
            <v>116368</v>
          </cell>
          <cell r="O21">
            <v>109305</v>
          </cell>
          <cell r="P21">
            <v>114510</v>
          </cell>
          <cell r="Q21">
            <v>108109</v>
          </cell>
          <cell r="R21">
            <v>110969</v>
          </cell>
          <cell r="S21">
            <v>120242</v>
          </cell>
          <cell r="T21">
            <v>125426</v>
          </cell>
          <cell r="U21">
            <v>119000</v>
          </cell>
          <cell r="V21">
            <v>131635</v>
          </cell>
          <cell r="W21">
            <v>135343</v>
          </cell>
          <cell r="X21">
            <v>138823</v>
          </cell>
          <cell r="Y21">
            <v>138171</v>
          </cell>
          <cell r="Z21">
            <v>135544</v>
          </cell>
          <cell r="AA21">
            <v>135277</v>
          </cell>
          <cell r="AB21">
            <v>133076</v>
          </cell>
          <cell r="AC21">
            <v>129217</v>
          </cell>
          <cell r="AD21">
            <v>137056</v>
          </cell>
          <cell r="AE21">
            <v>139077</v>
          </cell>
          <cell r="AF21">
            <v>143023</v>
          </cell>
          <cell r="AG21">
            <v>144822</v>
          </cell>
          <cell r="AH21">
            <v>152093</v>
          </cell>
          <cell r="AI21">
            <v>158196</v>
          </cell>
          <cell r="AJ21">
            <v>160952</v>
          </cell>
          <cell r="AK21">
            <v>158012</v>
          </cell>
          <cell r="AL21">
            <v>162403</v>
          </cell>
          <cell r="AM21">
            <v>183454</v>
          </cell>
          <cell r="AN21">
            <v>175463</v>
          </cell>
          <cell r="AO21">
            <v>183185</v>
          </cell>
          <cell r="AP21">
            <v>203102</v>
          </cell>
          <cell r="AQ21">
            <v>231821</v>
          </cell>
          <cell r="AR21">
            <v>232339</v>
          </cell>
          <cell r="AS21">
            <v>223208</v>
          </cell>
          <cell r="AT21">
            <v>210360</v>
          </cell>
          <cell r="AU21">
            <v>202394</v>
          </cell>
        </row>
        <row r="22">
          <cell r="A22" t="str">
            <v>West Virginia</v>
          </cell>
          <cell r="B22">
            <v>5891</v>
          </cell>
          <cell r="C22">
            <v>5852</v>
          </cell>
          <cell r="D22">
            <v>6150</v>
          </cell>
          <cell r="E22">
            <v>6685</v>
          </cell>
          <cell r="F22">
            <v>8748</v>
          </cell>
          <cell r="G22">
            <v>11023</v>
          </cell>
          <cell r="H22">
            <v>14854</v>
          </cell>
          <cell r="I22">
            <v>14124</v>
          </cell>
          <cell r="J22">
            <v>13300</v>
          </cell>
          <cell r="K22">
            <v>11789</v>
          </cell>
          <cell r="L22">
            <v>12210</v>
          </cell>
          <cell r="M22">
            <v>11322</v>
          </cell>
          <cell r="N22">
            <v>11793</v>
          </cell>
          <cell r="O22">
            <v>12860</v>
          </cell>
          <cell r="P22">
            <v>12877</v>
          </cell>
          <cell r="Q22">
            <v>12570</v>
          </cell>
          <cell r="R22">
            <v>11615</v>
          </cell>
          <cell r="S22">
            <v>12144</v>
          </cell>
          <cell r="T22">
            <v>11840</v>
          </cell>
          <cell r="U22">
            <v>12319</v>
          </cell>
          <cell r="V22">
            <v>13032</v>
          </cell>
          <cell r="W22">
            <v>13548</v>
          </cell>
          <cell r="X22">
            <v>9850</v>
          </cell>
          <cell r="Y22">
            <v>8183</v>
          </cell>
          <cell r="Z22">
            <v>8117</v>
          </cell>
          <cell r="AA22">
            <v>8061</v>
          </cell>
          <cell r="AB22">
            <v>7766</v>
          </cell>
          <cell r="AC22">
            <v>7466</v>
          </cell>
          <cell r="AD22">
            <v>8216</v>
          </cell>
          <cell r="AE22">
            <v>8304</v>
          </cell>
          <cell r="AF22">
            <v>8436</v>
          </cell>
          <cell r="AG22">
            <v>8121</v>
          </cell>
          <cell r="AH22">
            <v>9802</v>
          </cell>
          <cell r="AI22">
            <v>9619</v>
          </cell>
          <cell r="AJ22">
            <v>13496</v>
          </cell>
          <cell r="AK22">
            <v>21895</v>
          </cell>
          <cell r="AL22">
            <v>23785</v>
          </cell>
          <cell r="AM22">
            <v>24874</v>
          </cell>
          <cell r="AN22">
            <v>25419</v>
          </cell>
          <cell r="AO22">
            <v>22451</v>
          </cell>
          <cell r="AP22">
            <v>31851</v>
          </cell>
          <cell r="AQ22">
            <v>32887</v>
          </cell>
          <cell r="AR22">
            <v>31454</v>
          </cell>
          <cell r="AS22">
            <v>29063</v>
          </cell>
          <cell r="AT22">
            <v>30080</v>
          </cell>
          <cell r="AU22">
            <v>27943</v>
          </cell>
        </row>
        <row r="23">
          <cell r="A23" t="str">
            <v>West</v>
          </cell>
          <cell r="B23">
            <v>0</v>
          </cell>
          <cell r="C23">
            <v>927782</v>
          </cell>
          <cell r="D23">
            <v>1013451</v>
          </cell>
          <cell r="E23">
            <v>1062125</v>
          </cell>
          <cell r="F23">
            <v>1175251</v>
          </cell>
          <cell r="G23">
            <v>1322889</v>
          </cell>
          <cell r="H23">
            <v>1507510</v>
          </cell>
          <cell r="I23">
            <v>1498312</v>
          </cell>
          <cell r="J23">
            <v>1557214</v>
          </cell>
          <cell r="K23">
            <v>1497712</v>
          </cell>
          <cell r="L23">
            <v>1586654</v>
          </cell>
          <cell r="M23">
            <v>1669656</v>
          </cell>
          <cell r="N23">
            <v>1731954</v>
          </cell>
          <cell r="O23">
            <v>1649675</v>
          </cell>
          <cell r="P23">
            <v>1555707</v>
          </cell>
          <cell r="Q23">
            <v>1477064</v>
          </cell>
          <cell r="R23">
            <v>1465611</v>
          </cell>
          <cell r="S23">
            <v>1578851</v>
          </cell>
          <cell r="T23">
            <v>1644454</v>
          </cell>
          <cell r="U23">
            <v>1630844</v>
          </cell>
          <cell r="V23">
            <v>1688594</v>
          </cell>
          <cell r="W23">
            <v>1683564</v>
          </cell>
          <cell r="X23">
            <v>1933978</v>
          </cell>
          <cell r="Y23">
            <v>1911413</v>
          </cell>
          <cell r="Z23">
            <v>1775553</v>
          </cell>
          <cell r="AA23">
            <v>1762587</v>
          </cell>
          <cell r="AB23">
            <v>1751121</v>
          </cell>
          <cell r="AC23">
            <v>1803426</v>
          </cell>
          <cell r="AD23">
            <v>1901026</v>
          </cell>
          <cell r="AE23">
            <v>1860164</v>
          </cell>
          <cell r="AF23">
            <v>1919192</v>
          </cell>
          <cell r="AG23">
            <v>2157694</v>
          </cell>
          <cell r="AH23">
            <v>2255347</v>
          </cell>
          <cell r="AI23">
            <v>2345191</v>
          </cell>
          <cell r="AJ23">
            <v>2211997</v>
          </cell>
          <cell r="AK23">
            <v>2241575</v>
          </cell>
          <cell r="AL23">
            <v>2244873</v>
          </cell>
          <cell r="AM23">
            <v>2272270</v>
          </cell>
          <cell r="AN23">
            <v>2309132</v>
          </cell>
          <cell r="AO23">
            <v>2464854</v>
          </cell>
          <cell r="AP23">
            <v>2626632</v>
          </cell>
          <cell r="AQ23">
            <v>2721098</v>
          </cell>
          <cell r="AR23">
            <v>2595813</v>
          </cell>
          <cell r="AS23">
            <v>2481731</v>
          </cell>
          <cell r="AT23">
            <v>2528901</v>
          </cell>
          <cell r="AU23">
            <v>2491857</v>
          </cell>
        </row>
        <row r="24">
          <cell r="A24" t="str">
            <v xml:space="preserve">   as a percent of U.S.</v>
          </cell>
          <cell r="B24">
            <v>0</v>
          </cell>
          <cell r="C24">
            <v>40.001207216568183</v>
          </cell>
          <cell r="D24">
            <v>39.291874621261904</v>
          </cell>
          <cell r="E24">
            <v>38.536042197442406</v>
          </cell>
          <cell r="F24">
            <v>39.01766209621195</v>
          </cell>
          <cell r="G24">
            <v>39.002829490264247</v>
          </cell>
          <cell r="H24">
            <v>38.16324495046026</v>
          </cell>
          <cell r="I24">
            <v>38.583264170023547</v>
          </cell>
          <cell r="J24">
            <v>38.516852331792045</v>
          </cell>
          <cell r="K24">
            <v>37.17821196003343</v>
          </cell>
          <cell r="L24">
            <v>37.628164051883644</v>
          </cell>
          <cell r="M24">
            <v>37.143276004482139</v>
          </cell>
          <cell r="N24">
            <v>36.995121726154494</v>
          </cell>
          <cell r="O24">
            <v>34.86723007711403</v>
          </cell>
          <cell r="P24">
            <v>33.167818342571685</v>
          </cell>
          <cell r="Q24">
            <v>32.840298124515584</v>
          </cell>
          <cell r="R24">
            <v>32.59908827333561</v>
          </cell>
          <cell r="S24">
            <v>33.990838615256067</v>
          </cell>
          <cell r="T24">
            <v>34.723069178650277</v>
          </cell>
          <cell r="U24">
            <v>33.633964355311754</v>
          </cell>
          <cell r="V24">
            <v>33.020001361009278</v>
          </cell>
          <cell r="W24">
            <v>32.310888211455449</v>
          </cell>
          <cell r="X24">
            <v>34.427085131993948</v>
          </cell>
          <cell r="Y24">
            <v>33.603740161910068</v>
          </cell>
          <cell r="Z24">
            <v>32.093604607025497</v>
          </cell>
          <cell r="AA24">
            <v>32.066842011329541</v>
          </cell>
          <cell r="AB24">
            <v>32.500679293356733</v>
          </cell>
          <cell r="AC24">
            <v>33.186003635796865</v>
          </cell>
          <cell r="AD24">
            <v>34.187192189097729</v>
          </cell>
          <cell r="AE24">
            <v>33.762656022808471</v>
          </cell>
          <cell r="AF24">
            <v>34.17984851596114</v>
          </cell>
          <cell r="AG24">
            <v>36.273329891529386</v>
          </cell>
          <cell r="AH24">
            <v>36.082209344126362</v>
          </cell>
          <cell r="AI24">
            <v>35.917519874401535</v>
          </cell>
          <cell r="AJ24">
            <v>33.629543320216477</v>
          </cell>
          <cell r="AK24">
            <v>33.452049438430294</v>
          </cell>
          <cell r="AL24">
            <v>33.79552266038953</v>
          </cell>
          <cell r="AM24">
            <v>33.449307577090245</v>
          </cell>
          <cell r="AN24">
            <v>33.875431505636513</v>
          </cell>
          <cell r="AO24">
            <v>34.244199640643842</v>
          </cell>
          <cell r="AP24">
            <v>32.374022511417536</v>
          </cell>
          <cell r="AQ24">
            <v>31.405045285229139</v>
          </cell>
          <cell r="AR24">
            <v>31.211537365522812</v>
          </cell>
          <cell r="AS24">
            <v>31.019970176603007</v>
          </cell>
          <cell r="AT24">
            <v>31.390298342393308</v>
          </cell>
          <cell r="AU24">
            <v>31.796933538043152</v>
          </cell>
        </row>
        <row r="25">
          <cell r="A25" t="str">
            <v>Alaska</v>
          </cell>
          <cell r="C25">
            <v>862</v>
          </cell>
          <cell r="D25">
            <v>7544</v>
          </cell>
          <cell r="E25">
            <v>8124</v>
          </cell>
          <cell r="F25">
            <v>6150</v>
          </cell>
          <cell r="G25">
            <v>6432</v>
          </cell>
          <cell r="H25">
            <v>6245</v>
          </cell>
          <cell r="I25">
            <v>9222</v>
          </cell>
          <cell r="J25">
            <v>13394</v>
          </cell>
          <cell r="K25">
            <v>17451</v>
          </cell>
          <cell r="L25">
            <v>12677</v>
          </cell>
          <cell r="M25">
            <v>11990</v>
          </cell>
          <cell r="N25">
            <v>14538</v>
          </cell>
          <cell r="O25">
            <v>13649</v>
          </cell>
          <cell r="P25">
            <v>14590</v>
          </cell>
          <cell r="Q25">
            <v>14745</v>
          </cell>
          <cell r="R25">
            <v>15987</v>
          </cell>
          <cell r="S25">
            <v>15783</v>
          </cell>
          <cell r="T25">
            <v>14650</v>
          </cell>
          <cell r="U25">
            <v>5638</v>
          </cell>
          <cell r="V25">
            <v>289</v>
          </cell>
          <cell r="W25">
            <v>394</v>
          </cell>
          <cell r="X25">
            <v>342</v>
          </cell>
          <cell r="Y25">
            <v>945</v>
          </cell>
          <cell r="Z25">
            <v>848</v>
          </cell>
          <cell r="AA25">
            <v>933</v>
          </cell>
          <cell r="AB25">
            <v>1016</v>
          </cell>
          <cell r="AC25">
            <v>1077</v>
          </cell>
          <cell r="AD25">
            <v>1193</v>
          </cell>
          <cell r="AE25">
            <v>1317</v>
          </cell>
          <cell r="AF25">
            <v>1178</v>
          </cell>
          <cell r="AG25">
            <v>1649</v>
          </cell>
          <cell r="AH25">
            <v>1061</v>
          </cell>
          <cell r="AI25">
            <v>1340</v>
          </cell>
          <cell r="AJ25">
            <v>1210</v>
          </cell>
          <cell r="AK25">
            <v>1186</v>
          </cell>
          <cell r="AL25">
            <v>1101</v>
          </cell>
          <cell r="AM25">
            <v>1484</v>
          </cell>
          <cell r="AN25">
            <v>1348</v>
          </cell>
          <cell r="AO25">
            <v>989</v>
          </cell>
          <cell r="AP25">
            <v>858</v>
          </cell>
          <cell r="AQ25">
            <v>836</v>
          </cell>
          <cell r="AR25">
            <v>3006</v>
          </cell>
          <cell r="AS25">
            <v>2245</v>
          </cell>
          <cell r="AT25">
            <v>4696</v>
          </cell>
          <cell r="AU25">
            <v>4992</v>
          </cell>
        </row>
        <row r="26">
          <cell r="A26" t="str">
            <v>Arizona</v>
          </cell>
          <cell r="C26">
            <v>43742</v>
          </cell>
          <cell r="D26">
            <v>49961</v>
          </cell>
          <cell r="E26">
            <v>54736</v>
          </cell>
          <cell r="F26">
            <v>66888</v>
          </cell>
          <cell r="G26">
            <v>77036</v>
          </cell>
          <cell r="H26">
            <v>91764</v>
          </cell>
          <cell r="I26">
            <v>96288</v>
          </cell>
          <cell r="J26">
            <v>100203</v>
          </cell>
          <cell r="K26">
            <v>95275</v>
          </cell>
          <cell r="L26">
            <v>103382</v>
          </cell>
          <cell r="M26">
            <v>113324</v>
          </cell>
          <cell r="N26">
            <v>114289</v>
          </cell>
          <cell r="O26">
            <v>118931</v>
          </cell>
          <cell r="P26">
            <v>120221</v>
          </cell>
          <cell r="Q26">
            <v>116147</v>
          </cell>
          <cell r="R26">
            <v>119276</v>
          </cell>
          <cell r="S26">
            <v>128860</v>
          </cell>
          <cell r="T26">
            <v>140972</v>
          </cell>
          <cell r="U26">
            <v>150371</v>
          </cell>
          <cell r="V26">
            <v>144967</v>
          </cell>
          <cell r="W26">
            <v>154511</v>
          </cell>
          <cell r="X26">
            <v>159696</v>
          </cell>
          <cell r="Y26">
            <v>159681</v>
          </cell>
          <cell r="Z26">
            <v>152485</v>
          </cell>
          <cell r="AA26">
            <v>151695</v>
          </cell>
          <cell r="AB26">
            <v>153701</v>
          </cell>
          <cell r="AC26">
            <v>151929</v>
          </cell>
          <cell r="AD26">
            <v>164870</v>
          </cell>
          <cell r="AE26">
            <v>170222</v>
          </cell>
          <cell r="AF26">
            <v>178932</v>
          </cell>
          <cell r="AG26">
            <v>188100</v>
          </cell>
          <cell r="AH26">
            <v>194870</v>
          </cell>
          <cell r="AI26">
            <v>205286</v>
          </cell>
          <cell r="AJ26">
            <v>208651</v>
          </cell>
          <cell r="AK26">
            <v>217597</v>
          </cell>
          <cell r="AL26">
            <v>214290</v>
          </cell>
          <cell r="AM26">
            <v>216382</v>
          </cell>
          <cell r="AN26">
            <v>210163</v>
          </cell>
          <cell r="AO26">
            <v>216469</v>
          </cell>
          <cell r="AP26">
            <v>233536</v>
          </cell>
          <cell r="AQ26">
            <v>260327</v>
          </cell>
          <cell r="AR26">
            <v>249814</v>
          </cell>
          <cell r="AS26">
            <v>236409</v>
          </cell>
          <cell r="AT26">
            <v>230180</v>
          </cell>
          <cell r="AU26">
            <v>219722</v>
          </cell>
        </row>
        <row r="27">
          <cell r="A27" t="str">
            <v>California</v>
          </cell>
          <cell r="C27">
            <v>694645</v>
          </cell>
          <cell r="D27">
            <v>751971</v>
          </cell>
          <cell r="E27">
            <v>779755</v>
          </cell>
          <cell r="F27">
            <v>863120</v>
          </cell>
          <cell r="G27">
            <v>971761</v>
          </cell>
          <cell r="H27">
            <v>1103594</v>
          </cell>
          <cell r="I27">
            <v>1063674</v>
          </cell>
          <cell r="J27">
            <v>1098405</v>
          </cell>
          <cell r="K27">
            <v>1021140</v>
          </cell>
          <cell r="L27">
            <v>1073597</v>
          </cell>
          <cell r="M27">
            <v>1135836</v>
          </cell>
          <cell r="N27">
            <v>1219661</v>
          </cell>
          <cell r="O27">
            <v>1178802</v>
          </cell>
          <cell r="P27">
            <v>1078927</v>
          </cell>
          <cell r="Q27">
            <v>1005294</v>
          </cell>
          <cell r="R27">
            <v>991723</v>
          </cell>
          <cell r="S27">
            <v>1045567</v>
          </cell>
          <cell r="T27">
            <v>1088569</v>
          </cell>
          <cell r="U27">
            <v>1069640</v>
          </cell>
          <cell r="V27">
            <v>1105581</v>
          </cell>
          <cell r="W27">
            <v>1069420</v>
          </cell>
          <cell r="X27">
            <v>1285764</v>
          </cell>
          <cell r="Y27">
            <v>1247381</v>
          </cell>
          <cell r="Z27">
            <v>1128350</v>
          </cell>
          <cell r="AA27">
            <v>1113171</v>
          </cell>
          <cell r="AB27">
            <v>1087755</v>
          </cell>
          <cell r="AC27">
            <v>1134363</v>
          </cell>
          <cell r="AD27">
            <v>1179581</v>
          </cell>
          <cell r="AE27">
            <v>1151721</v>
          </cell>
          <cell r="AF27">
            <v>1187494</v>
          </cell>
          <cell r="AG27">
            <v>1412555</v>
          </cell>
          <cell r="AH27">
            <v>1497936</v>
          </cell>
          <cell r="AI27">
            <v>1547495</v>
          </cell>
          <cell r="AJ27">
            <v>1405899</v>
          </cell>
          <cell r="AK27">
            <v>1427506</v>
          </cell>
          <cell r="AL27">
            <v>1436650</v>
          </cell>
          <cell r="AM27">
            <v>1457682</v>
          </cell>
          <cell r="AN27">
            <v>1525072</v>
          </cell>
          <cell r="AO27">
            <v>1633639</v>
          </cell>
          <cell r="AP27">
            <v>1712405</v>
          </cell>
          <cell r="AQ27">
            <v>1680582</v>
          </cell>
          <cell r="AR27">
            <v>1616255</v>
          </cell>
          <cell r="AS27">
            <v>1538824</v>
          </cell>
          <cell r="AT27">
            <v>1577310</v>
          </cell>
          <cell r="AU27">
            <v>1569631</v>
          </cell>
        </row>
        <row r="28">
          <cell r="A28" t="str">
            <v>Colorado</v>
          </cell>
          <cell r="C28">
            <v>21093</v>
          </cell>
          <cell r="D28">
            <v>23803</v>
          </cell>
          <cell r="E28">
            <v>24653</v>
          </cell>
          <cell r="F28">
            <v>28406</v>
          </cell>
          <cell r="G28">
            <v>31004</v>
          </cell>
          <cell r="H28">
            <v>40369</v>
          </cell>
          <cell r="I28">
            <v>40317</v>
          </cell>
          <cell r="J28">
            <v>42145</v>
          </cell>
          <cell r="K28">
            <v>41188</v>
          </cell>
          <cell r="L28">
            <v>43370</v>
          </cell>
          <cell r="M28">
            <v>45904</v>
          </cell>
          <cell r="N28">
            <v>47935</v>
          </cell>
          <cell r="O28">
            <v>51226</v>
          </cell>
          <cell r="P28">
            <v>50400</v>
          </cell>
          <cell r="Q28">
            <v>47636</v>
          </cell>
          <cell r="R28">
            <v>45523</v>
          </cell>
          <cell r="S28">
            <v>55710</v>
          </cell>
          <cell r="T28">
            <v>59304</v>
          </cell>
          <cell r="U28">
            <v>63262</v>
          </cell>
          <cell r="V28">
            <v>74034</v>
          </cell>
          <cell r="W28">
            <v>76796</v>
          </cell>
          <cell r="X28">
            <v>80386</v>
          </cell>
          <cell r="Y28">
            <v>84665</v>
          </cell>
          <cell r="Z28">
            <v>81711</v>
          </cell>
          <cell r="AA28">
            <v>80323</v>
          </cell>
          <cell r="AB28">
            <v>81319</v>
          </cell>
          <cell r="AC28">
            <v>78451</v>
          </cell>
          <cell r="AD28">
            <v>82768</v>
          </cell>
          <cell r="AE28">
            <v>84907</v>
          </cell>
          <cell r="AF28">
            <v>85373</v>
          </cell>
          <cell r="AG28">
            <v>86559</v>
          </cell>
          <cell r="AH28">
            <v>86456</v>
          </cell>
          <cell r="AI28">
            <v>91899</v>
          </cell>
          <cell r="AJ28">
            <v>92948</v>
          </cell>
          <cell r="AK28">
            <v>93969</v>
          </cell>
          <cell r="AL28">
            <v>89036</v>
          </cell>
          <cell r="AM28">
            <v>86552</v>
          </cell>
          <cell r="AN28">
            <v>87741</v>
          </cell>
          <cell r="AO28">
            <v>92063</v>
          </cell>
          <cell r="AP28">
            <v>109893</v>
          </cell>
          <cell r="AQ28">
            <v>120279</v>
          </cell>
          <cell r="AR28">
            <v>117304</v>
          </cell>
          <cell r="AS28">
            <v>113853</v>
          </cell>
          <cell r="AT28">
            <v>115032</v>
          </cell>
          <cell r="AU28">
            <v>110028</v>
          </cell>
        </row>
        <row r="29">
          <cell r="A29" t="str">
            <v>Hawaii</v>
          </cell>
          <cell r="C29">
            <v>11191</v>
          </cell>
          <cell r="D29">
            <v>13531</v>
          </cell>
          <cell r="E29">
            <v>14735</v>
          </cell>
          <cell r="F29">
            <v>15699</v>
          </cell>
          <cell r="G29">
            <v>17172</v>
          </cell>
          <cell r="H29">
            <v>20617</v>
          </cell>
          <cell r="I29">
            <v>19217</v>
          </cell>
          <cell r="J29">
            <v>19077</v>
          </cell>
          <cell r="K29">
            <v>19120</v>
          </cell>
          <cell r="L29">
            <v>19067</v>
          </cell>
          <cell r="M29">
            <v>19359</v>
          </cell>
          <cell r="N29">
            <v>20807</v>
          </cell>
          <cell r="O29">
            <v>22176</v>
          </cell>
          <cell r="P29">
            <v>21237</v>
          </cell>
          <cell r="Q29">
            <v>20173</v>
          </cell>
          <cell r="R29">
            <v>20003</v>
          </cell>
          <cell r="S29">
            <v>19906</v>
          </cell>
          <cell r="T29">
            <v>20342</v>
          </cell>
          <cell r="U29">
            <v>19979</v>
          </cell>
          <cell r="V29">
            <v>20533</v>
          </cell>
          <cell r="W29">
            <v>21828</v>
          </cell>
          <cell r="X29">
            <v>23026</v>
          </cell>
          <cell r="Y29">
            <v>26324</v>
          </cell>
          <cell r="Z29">
            <v>26707</v>
          </cell>
          <cell r="AA29">
            <v>27905</v>
          </cell>
          <cell r="AB29">
            <v>26853</v>
          </cell>
          <cell r="AC29">
            <v>25679</v>
          </cell>
          <cell r="AD29">
            <v>26557</v>
          </cell>
          <cell r="AE29">
            <v>26597</v>
          </cell>
          <cell r="AF29">
            <v>27007</v>
          </cell>
          <cell r="AG29">
            <v>25493</v>
          </cell>
          <cell r="AH29">
            <v>26202</v>
          </cell>
          <cell r="AI29">
            <v>27254</v>
          </cell>
          <cell r="AJ29">
            <v>27785</v>
          </cell>
          <cell r="AK29">
            <v>27069</v>
          </cell>
          <cell r="AL29">
            <v>23507</v>
          </cell>
          <cell r="AM29">
            <v>26405</v>
          </cell>
          <cell r="AN29">
            <v>23891</v>
          </cell>
          <cell r="AO29">
            <v>26227</v>
          </cell>
          <cell r="AP29">
            <v>33579</v>
          </cell>
          <cell r="AQ29">
            <v>36188</v>
          </cell>
          <cell r="AR29">
            <v>36051</v>
          </cell>
          <cell r="AS29">
            <v>35426</v>
          </cell>
          <cell r="AT29">
            <v>35352</v>
          </cell>
          <cell r="AU29">
            <v>33463</v>
          </cell>
        </row>
        <row r="30">
          <cell r="A30" t="str">
            <v>Idaho</v>
          </cell>
          <cell r="C30">
            <v>8133</v>
          </cell>
          <cell r="D30">
            <v>8285</v>
          </cell>
          <cell r="E30">
            <v>7917</v>
          </cell>
          <cell r="F30">
            <v>7443</v>
          </cell>
          <cell r="G30">
            <v>8638</v>
          </cell>
          <cell r="H30">
            <v>9706</v>
          </cell>
          <cell r="I30">
            <v>9730</v>
          </cell>
          <cell r="J30">
            <v>10503</v>
          </cell>
          <cell r="K30">
            <v>11180</v>
          </cell>
          <cell r="L30">
            <v>11563</v>
          </cell>
          <cell r="M30">
            <v>11905</v>
          </cell>
          <cell r="N30">
            <v>11645</v>
          </cell>
          <cell r="O30">
            <v>11591</v>
          </cell>
          <cell r="P30">
            <v>11514</v>
          </cell>
          <cell r="Q30">
            <v>11606</v>
          </cell>
          <cell r="R30">
            <v>12001</v>
          </cell>
          <cell r="S30">
            <v>14287</v>
          </cell>
          <cell r="T30">
            <v>13389</v>
          </cell>
          <cell r="U30">
            <v>13527</v>
          </cell>
          <cell r="V30">
            <v>13561</v>
          </cell>
          <cell r="W30">
            <v>13834</v>
          </cell>
          <cell r="X30">
            <v>14564</v>
          </cell>
          <cell r="Y30">
            <v>15123</v>
          </cell>
          <cell r="Z30">
            <v>15760</v>
          </cell>
          <cell r="AA30">
            <v>15776</v>
          </cell>
          <cell r="AB30">
            <v>15809</v>
          </cell>
          <cell r="AC30">
            <v>16170</v>
          </cell>
          <cell r="AD30">
            <v>17305</v>
          </cell>
          <cell r="AE30">
            <v>17660</v>
          </cell>
          <cell r="AF30">
            <v>18148</v>
          </cell>
          <cell r="AG30">
            <v>19301</v>
          </cell>
          <cell r="AH30">
            <v>11323</v>
          </cell>
          <cell r="AI30">
            <v>11778</v>
          </cell>
          <cell r="AJ30">
            <v>12528</v>
          </cell>
          <cell r="AK30">
            <v>12736</v>
          </cell>
          <cell r="AL30">
            <v>12526</v>
          </cell>
          <cell r="AM30">
            <v>13249</v>
          </cell>
          <cell r="AN30">
            <v>13130</v>
          </cell>
          <cell r="AO30">
            <v>13972</v>
          </cell>
          <cell r="AP30">
            <v>17286</v>
          </cell>
          <cell r="AQ30">
            <v>16337</v>
          </cell>
          <cell r="AR30">
            <v>17812</v>
          </cell>
          <cell r="AS30">
            <v>26662</v>
          </cell>
          <cell r="AT30">
            <v>26316</v>
          </cell>
          <cell r="AU30">
            <v>27029</v>
          </cell>
        </row>
        <row r="31">
          <cell r="A31" t="str">
            <v>Montana</v>
          </cell>
          <cell r="C31">
            <v>2067</v>
          </cell>
          <cell r="D31">
            <v>1864</v>
          </cell>
          <cell r="E31">
            <v>2353</v>
          </cell>
          <cell r="F31">
            <v>2147</v>
          </cell>
          <cell r="G31">
            <v>2145</v>
          </cell>
          <cell r="H31">
            <v>2915</v>
          </cell>
          <cell r="I31">
            <v>2725</v>
          </cell>
          <cell r="J31">
            <v>2760</v>
          </cell>
          <cell r="K31">
            <v>2665</v>
          </cell>
          <cell r="L31">
            <v>2161</v>
          </cell>
          <cell r="M31">
            <v>3918</v>
          </cell>
          <cell r="N31">
            <v>4371</v>
          </cell>
          <cell r="O31">
            <v>4411</v>
          </cell>
          <cell r="P31">
            <v>4383</v>
          </cell>
          <cell r="Q31">
            <v>4394</v>
          </cell>
          <cell r="R31">
            <v>4448</v>
          </cell>
          <cell r="S31">
            <v>4570</v>
          </cell>
          <cell r="T31">
            <v>5336</v>
          </cell>
          <cell r="U31">
            <v>5067</v>
          </cell>
          <cell r="V31">
            <v>5968</v>
          </cell>
          <cell r="W31">
            <v>4815</v>
          </cell>
          <cell r="X31">
            <v>5175</v>
          </cell>
          <cell r="Y31">
            <v>6500</v>
          </cell>
          <cell r="Z31">
            <v>4786</v>
          </cell>
          <cell r="AA31">
            <v>5096</v>
          </cell>
          <cell r="AB31">
            <v>6943</v>
          </cell>
          <cell r="AC31">
            <v>7134</v>
          </cell>
          <cell r="AD31">
            <v>7841</v>
          </cell>
          <cell r="AE31">
            <v>7876</v>
          </cell>
          <cell r="AF31">
            <v>7515</v>
          </cell>
          <cell r="AG31">
            <v>6088</v>
          </cell>
          <cell r="AH31">
            <v>7606</v>
          </cell>
          <cell r="AI31">
            <v>7810</v>
          </cell>
          <cell r="AJ31">
            <v>9107</v>
          </cell>
          <cell r="AK31">
            <v>9128</v>
          </cell>
          <cell r="AL31">
            <v>9619</v>
          </cell>
          <cell r="AM31">
            <v>9313</v>
          </cell>
          <cell r="AN31">
            <v>9753</v>
          </cell>
          <cell r="AO31">
            <v>9889</v>
          </cell>
          <cell r="AP31">
            <v>13067</v>
          </cell>
          <cell r="AQ31">
            <v>12392</v>
          </cell>
          <cell r="AR31">
            <v>10033</v>
          </cell>
          <cell r="AS31">
            <v>9649</v>
          </cell>
          <cell r="AT31">
            <v>9996</v>
          </cell>
          <cell r="AU31">
            <v>9986</v>
          </cell>
        </row>
        <row r="32">
          <cell r="A32" t="str">
            <v>Nevada</v>
          </cell>
          <cell r="C32">
            <v>405</v>
          </cell>
          <cell r="D32">
            <v>1601</v>
          </cell>
          <cell r="E32">
            <v>3927</v>
          </cell>
          <cell r="F32">
            <v>6940</v>
          </cell>
          <cell r="G32">
            <v>12029</v>
          </cell>
          <cell r="H32">
            <v>14036</v>
          </cell>
          <cell r="I32">
            <v>13381</v>
          </cell>
          <cell r="J32">
            <v>14188</v>
          </cell>
          <cell r="K32">
            <v>16806</v>
          </cell>
          <cell r="L32">
            <v>17953</v>
          </cell>
          <cell r="M32">
            <v>21337</v>
          </cell>
          <cell r="N32">
            <v>19937</v>
          </cell>
          <cell r="O32">
            <v>20784</v>
          </cell>
          <cell r="P32">
            <v>22403</v>
          </cell>
          <cell r="Q32">
            <v>22030</v>
          </cell>
          <cell r="R32">
            <v>22076</v>
          </cell>
          <cell r="S32">
            <v>24017</v>
          </cell>
          <cell r="T32">
            <v>24391</v>
          </cell>
          <cell r="U32">
            <v>23491</v>
          </cell>
          <cell r="V32">
            <v>29122</v>
          </cell>
          <cell r="W32">
            <v>31991</v>
          </cell>
          <cell r="X32">
            <v>31484</v>
          </cell>
          <cell r="Y32">
            <v>32629</v>
          </cell>
          <cell r="Z32">
            <v>32718</v>
          </cell>
          <cell r="AA32">
            <v>31965</v>
          </cell>
          <cell r="AB32">
            <v>35879</v>
          </cell>
          <cell r="AC32">
            <v>40961</v>
          </cell>
          <cell r="AD32">
            <v>42755</v>
          </cell>
          <cell r="AE32">
            <v>47495</v>
          </cell>
          <cell r="AF32">
            <v>50219</v>
          </cell>
          <cell r="AG32">
            <v>47041</v>
          </cell>
          <cell r="AH32">
            <v>50029</v>
          </cell>
          <cell r="AI32">
            <v>49281</v>
          </cell>
          <cell r="AJ32">
            <v>51203</v>
          </cell>
          <cell r="AK32">
            <v>55071</v>
          </cell>
          <cell r="AL32">
            <v>56945</v>
          </cell>
          <cell r="AM32">
            <v>58343</v>
          </cell>
          <cell r="AN32">
            <v>56788</v>
          </cell>
          <cell r="AO32">
            <v>59516</v>
          </cell>
          <cell r="AP32">
            <v>64126</v>
          </cell>
          <cell r="AQ32">
            <v>70241</v>
          </cell>
          <cell r="AR32">
            <v>61342</v>
          </cell>
          <cell r="AS32">
            <v>59379</v>
          </cell>
          <cell r="AT32">
            <v>60659</v>
          </cell>
          <cell r="AU32">
            <v>61387</v>
          </cell>
        </row>
        <row r="33">
          <cell r="A33" t="str">
            <v>New Mexico</v>
          </cell>
          <cell r="C33">
            <v>3793</v>
          </cell>
          <cell r="D33">
            <v>4601</v>
          </cell>
          <cell r="E33">
            <v>4655</v>
          </cell>
          <cell r="F33">
            <v>5204</v>
          </cell>
          <cell r="G33">
            <v>6243</v>
          </cell>
          <cell r="H33">
            <v>6529</v>
          </cell>
          <cell r="I33">
            <v>6585</v>
          </cell>
          <cell r="J33">
            <v>8251</v>
          </cell>
          <cell r="K33">
            <v>8743</v>
          </cell>
          <cell r="L33">
            <v>8910</v>
          </cell>
          <cell r="M33">
            <v>10104</v>
          </cell>
          <cell r="N33">
            <v>10704</v>
          </cell>
          <cell r="O33">
            <v>12217</v>
          </cell>
          <cell r="P33">
            <v>12479</v>
          </cell>
          <cell r="Q33">
            <v>13882</v>
          </cell>
          <cell r="R33">
            <v>14807</v>
          </cell>
          <cell r="S33">
            <v>32320</v>
          </cell>
          <cell r="T33">
            <v>33827</v>
          </cell>
          <cell r="U33">
            <v>29903</v>
          </cell>
          <cell r="V33">
            <v>31768</v>
          </cell>
          <cell r="W33">
            <v>35570</v>
          </cell>
          <cell r="X33">
            <v>41150</v>
          </cell>
          <cell r="Y33">
            <v>44405</v>
          </cell>
          <cell r="Z33">
            <v>46421</v>
          </cell>
          <cell r="AA33">
            <v>46924</v>
          </cell>
          <cell r="AB33">
            <v>48355</v>
          </cell>
          <cell r="AC33">
            <v>49863</v>
          </cell>
          <cell r="AD33">
            <v>52735</v>
          </cell>
          <cell r="AE33">
            <v>52855</v>
          </cell>
          <cell r="AF33">
            <v>53637</v>
          </cell>
          <cell r="AG33">
            <v>53288</v>
          </cell>
          <cell r="AH33">
            <v>54790</v>
          </cell>
          <cell r="AI33">
            <v>60951</v>
          </cell>
          <cell r="AJ33">
            <v>64049</v>
          </cell>
          <cell r="AK33">
            <v>64446</v>
          </cell>
          <cell r="AL33">
            <v>64658</v>
          </cell>
          <cell r="AM33">
            <v>67932</v>
          </cell>
          <cell r="AN33">
            <v>68590</v>
          </cell>
          <cell r="AO33">
            <v>75976</v>
          </cell>
          <cell r="AP33">
            <v>84821</v>
          </cell>
          <cell r="AQ33">
            <v>92436</v>
          </cell>
          <cell r="AR33">
            <v>87253</v>
          </cell>
          <cell r="AS33">
            <v>86609</v>
          </cell>
          <cell r="AT33">
            <v>87961</v>
          </cell>
          <cell r="AU33">
            <v>83382</v>
          </cell>
        </row>
        <row r="34">
          <cell r="A34" t="str">
            <v>Oregon</v>
          </cell>
          <cell r="C34">
            <v>41931</v>
          </cell>
          <cell r="D34">
            <v>45849</v>
          </cell>
          <cell r="E34">
            <v>47993</v>
          </cell>
          <cell r="F34">
            <v>56976</v>
          </cell>
          <cell r="G34">
            <v>62452</v>
          </cell>
          <cell r="H34">
            <v>65333</v>
          </cell>
          <cell r="I34">
            <v>66845</v>
          </cell>
          <cell r="J34">
            <v>63624</v>
          </cell>
          <cell r="K34">
            <v>67791</v>
          </cell>
          <cell r="L34">
            <v>74053</v>
          </cell>
          <cell r="M34">
            <v>75017</v>
          </cell>
          <cell r="N34">
            <v>69683</v>
          </cell>
          <cell r="O34">
            <v>64935</v>
          </cell>
          <cell r="P34">
            <v>64458</v>
          </cell>
          <cell r="Q34">
            <v>64816</v>
          </cell>
          <cell r="R34">
            <v>60285</v>
          </cell>
          <cell r="S34">
            <v>64646</v>
          </cell>
          <cell r="T34">
            <v>67171</v>
          </cell>
          <cell r="U34">
            <v>68506</v>
          </cell>
          <cell r="V34">
            <v>74822</v>
          </cell>
          <cell r="W34">
            <v>77061</v>
          </cell>
          <cell r="X34">
            <v>79569</v>
          </cell>
          <cell r="Y34">
            <v>80353</v>
          </cell>
          <cell r="Z34">
            <v>80425</v>
          </cell>
          <cell r="AA34">
            <v>78544</v>
          </cell>
          <cell r="AB34">
            <v>80730</v>
          </cell>
          <cell r="AC34">
            <v>77016</v>
          </cell>
          <cell r="AD34">
            <v>79452</v>
          </cell>
          <cell r="AE34">
            <v>78524</v>
          </cell>
          <cell r="AF34">
            <v>80275</v>
          </cell>
          <cell r="AG34">
            <v>84734</v>
          </cell>
          <cell r="AH34">
            <v>87797</v>
          </cell>
          <cell r="AI34">
            <v>95728</v>
          </cell>
          <cell r="AJ34">
            <v>87086</v>
          </cell>
          <cell r="AK34">
            <v>85407</v>
          </cell>
          <cell r="AL34">
            <v>83358</v>
          </cell>
          <cell r="AM34">
            <v>80697</v>
          </cell>
          <cell r="AN34">
            <v>83594</v>
          </cell>
          <cell r="AO34">
            <v>96350</v>
          </cell>
          <cell r="AP34">
            <v>113697</v>
          </cell>
          <cell r="AQ34">
            <v>114889</v>
          </cell>
          <cell r="AR34">
            <v>118752</v>
          </cell>
          <cell r="AS34">
            <v>113776</v>
          </cell>
          <cell r="AT34">
            <v>109885</v>
          </cell>
          <cell r="AU34">
            <v>103350</v>
          </cell>
        </row>
        <row r="35">
          <cell r="A35" t="str">
            <v>Utah</v>
          </cell>
          <cell r="C35">
            <v>8786</v>
          </cell>
          <cell r="D35">
            <v>9994</v>
          </cell>
          <cell r="E35">
            <v>10665</v>
          </cell>
          <cell r="F35">
            <v>10317</v>
          </cell>
          <cell r="G35">
            <v>10296</v>
          </cell>
          <cell r="H35">
            <v>13553</v>
          </cell>
          <cell r="I35">
            <v>14333</v>
          </cell>
          <cell r="J35">
            <v>14918</v>
          </cell>
          <cell r="K35">
            <v>15375</v>
          </cell>
          <cell r="L35">
            <v>15128</v>
          </cell>
          <cell r="M35">
            <v>16164</v>
          </cell>
          <cell r="N35">
            <v>17404</v>
          </cell>
          <cell r="O35">
            <v>18681</v>
          </cell>
          <cell r="P35">
            <v>20788</v>
          </cell>
          <cell r="Q35">
            <v>20351</v>
          </cell>
          <cell r="R35">
            <v>20626</v>
          </cell>
          <cell r="S35">
            <v>22621</v>
          </cell>
          <cell r="T35">
            <v>22950</v>
          </cell>
          <cell r="U35">
            <v>22827</v>
          </cell>
          <cell r="V35">
            <v>26207</v>
          </cell>
          <cell r="W35">
            <v>30087</v>
          </cell>
          <cell r="X35">
            <v>34045</v>
          </cell>
          <cell r="Y35">
            <v>35711</v>
          </cell>
          <cell r="Z35">
            <v>27459</v>
          </cell>
          <cell r="AA35">
            <v>30237</v>
          </cell>
          <cell r="AB35">
            <v>31157</v>
          </cell>
          <cell r="AC35">
            <v>34138</v>
          </cell>
          <cell r="AD35">
            <v>37679</v>
          </cell>
          <cell r="AE35">
            <v>32215</v>
          </cell>
          <cell r="AF35">
            <v>35920</v>
          </cell>
          <cell r="AG35">
            <v>29803</v>
          </cell>
          <cell r="AH35">
            <v>34422</v>
          </cell>
          <cell r="AI35">
            <v>32993</v>
          </cell>
          <cell r="AJ35">
            <v>36055</v>
          </cell>
          <cell r="AK35">
            <v>38263</v>
          </cell>
          <cell r="AL35">
            <v>39815</v>
          </cell>
          <cell r="AM35">
            <v>42594</v>
          </cell>
          <cell r="AN35">
            <v>42635</v>
          </cell>
          <cell r="AO35">
            <v>45073</v>
          </cell>
          <cell r="AP35">
            <v>56040</v>
          </cell>
          <cell r="AQ35">
            <v>74109</v>
          </cell>
          <cell r="AR35">
            <v>51398</v>
          </cell>
          <cell r="AS35">
            <v>40740</v>
          </cell>
          <cell r="AT35">
            <v>53879</v>
          </cell>
          <cell r="AU35">
            <v>54386</v>
          </cell>
        </row>
        <row r="36">
          <cell r="A36" t="str">
            <v>Washington</v>
          </cell>
          <cell r="C36">
            <v>84714</v>
          </cell>
          <cell r="D36">
            <v>87343</v>
          </cell>
          <cell r="E36">
            <v>94950</v>
          </cell>
          <cell r="F36">
            <v>98855</v>
          </cell>
          <cell r="G36">
            <v>109498</v>
          </cell>
          <cell r="H36">
            <v>123797</v>
          </cell>
          <cell r="I36">
            <v>145659</v>
          </cell>
          <cell r="J36">
            <v>159050</v>
          </cell>
          <cell r="K36">
            <v>169955</v>
          </cell>
          <cell r="L36">
            <v>194296</v>
          </cell>
          <cell r="M36">
            <v>192665</v>
          </cell>
          <cell r="N36">
            <v>169380</v>
          </cell>
          <cell r="O36">
            <v>119768</v>
          </cell>
          <cell r="P36">
            <v>120733</v>
          </cell>
          <cell r="Q36">
            <v>122653</v>
          </cell>
          <cell r="R36">
            <v>124775</v>
          </cell>
          <cell r="S36">
            <v>136187</v>
          </cell>
          <cell r="T36">
            <v>137892</v>
          </cell>
          <cell r="U36">
            <v>142866</v>
          </cell>
          <cell r="V36">
            <v>144918</v>
          </cell>
          <cell r="W36">
            <v>148448</v>
          </cell>
          <cell r="X36">
            <v>159305</v>
          </cell>
          <cell r="Y36">
            <v>158192</v>
          </cell>
          <cell r="Z36">
            <v>159193</v>
          </cell>
          <cell r="AA36">
            <v>161358</v>
          </cell>
          <cell r="AB36">
            <v>162789</v>
          </cell>
          <cell r="AC36">
            <v>167091</v>
          </cell>
          <cell r="AD36">
            <v>189104</v>
          </cell>
          <cell r="AE36">
            <v>170192</v>
          </cell>
          <cell r="AF36">
            <v>175432</v>
          </cell>
          <cell r="AG36">
            <v>184822</v>
          </cell>
          <cell r="AH36">
            <v>184126</v>
          </cell>
          <cell r="AI36">
            <v>193516</v>
          </cell>
          <cell r="AJ36">
            <v>194911</v>
          </cell>
          <cell r="AK36">
            <v>188449</v>
          </cell>
          <cell r="AL36">
            <v>191275</v>
          </cell>
          <cell r="AM36">
            <v>190225</v>
          </cell>
          <cell r="AN36">
            <v>164102</v>
          </cell>
          <cell r="AO36">
            <v>170980</v>
          </cell>
          <cell r="AP36">
            <v>162804</v>
          </cell>
          <cell r="AQ36">
            <v>217095</v>
          </cell>
          <cell r="AR36">
            <v>201750</v>
          </cell>
          <cell r="AS36">
            <v>193395</v>
          </cell>
          <cell r="AT36">
            <v>193329</v>
          </cell>
          <cell r="AU36">
            <v>191860</v>
          </cell>
        </row>
        <row r="37">
          <cell r="A37" t="str">
            <v>Wyoming</v>
          </cell>
          <cell r="B37"/>
          <cell r="C37">
            <v>6420</v>
          </cell>
          <cell r="D37">
            <v>7104</v>
          </cell>
          <cell r="E37">
            <v>7662</v>
          </cell>
          <cell r="F37">
            <v>7106</v>
          </cell>
          <cell r="G37">
            <v>8183</v>
          </cell>
          <cell r="H37">
            <v>9052</v>
          </cell>
          <cell r="I37">
            <v>10336</v>
          </cell>
          <cell r="J37">
            <v>10696</v>
          </cell>
          <cell r="K37">
            <v>11023</v>
          </cell>
          <cell r="L37">
            <v>10497</v>
          </cell>
          <cell r="M37">
            <v>12133</v>
          </cell>
          <cell r="N37">
            <v>11600</v>
          </cell>
          <cell r="O37">
            <v>12504</v>
          </cell>
          <cell r="P37">
            <v>13574</v>
          </cell>
          <cell r="Q37">
            <v>13337</v>
          </cell>
          <cell r="R37">
            <v>14081</v>
          </cell>
          <cell r="S37">
            <v>14377</v>
          </cell>
          <cell r="T37">
            <v>15661</v>
          </cell>
          <cell r="U37">
            <v>15767</v>
          </cell>
          <cell r="V37">
            <v>16824</v>
          </cell>
          <cell r="W37">
            <v>18809</v>
          </cell>
          <cell r="X37">
            <v>19472</v>
          </cell>
          <cell r="Y37">
            <v>19504</v>
          </cell>
          <cell r="Z37">
            <v>18690</v>
          </cell>
          <cell r="AA37">
            <v>18660</v>
          </cell>
          <cell r="AB37">
            <v>18815</v>
          </cell>
          <cell r="AC37">
            <v>19554</v>
          </cell>
          <cell r="AD37">
            <v>19186</v>
          </cell>
          <cell r="AE37">
            <v>18583</v>
          </cell>
          <cell r="AF37">
            <v>18062</v>
          </cell>
          <cell r="AG37">
            <v>18261</v>
          </cell>
          <cell r="AH37">
            <v>18729</v>
          </cell>
          <cell r="AI37">
            <v>19860</v>
          </cell>
          <cell r="AJ37">
            <v>20565</v>
          </cell>
          <cell r="AK37">
            <v>20748</v>
          </cell>
          <cell r="AL37">
            <v>22093</v>
          </cell>
          <cell r="AM37">
            <v>21412</v>
          </cell>
          <cell r="AN37">
            <v>22325</v>
          </cell>
          <cell r="AO37">
            <v>23711</v>
          </cell>
          <cell r="AP37">
            <v>24520</v>
          </cell>
          <cell r="AQ37">
            <v>25387</v>
          </cell>
          <cell r="AR37">
            <v>25043</v>
          </cell>
          <cell r="AS37">
            <v>24764</v>
          </cell>
          <cell r="AT37">
            <v>24306</v>
          </cell>
          <cell r="AU37">
            <v>22641</v>
          </cell>
        </row>
        <row r="38">
          <cell r="A38" t="str">
            <v>Midwest</v>
          </cell>
          <cell r="B38">
            <v>0</v>
          </cell>
          <cell r="C38">
            <v>475247</v>
          </cell>
          <cell r="D38">
            <v>543242</v>
          </cell>
          <cell r="E38">
            <v>580727</v>
          </cell>
          <cell r="F38">
            <v>625897</v>
          </cell>
          <cell r="G38">
            <v>701917</v>
          </cell>
          <cell r="H38">
            <v>820506</v>
          </cell>
          <cell r="I38">
            <v>826430</v>
          </cell>
          <cell r="J38">
            <v>859747</v>
          </cell>
          <cell r="K38">
            <v>866254</v>
          </cell>
          <cell r="L38">
            <v>906064</v>
          </cell>
          <cell r="M38">
            <v>989501</v>
          </cell>
          <cell r="N38">
            <v>1046646</v>
          </cell>
          <cell r="O38">
            <v>1103165</v>
          </cell>
          <cell r="P38">
            <v>1102482</v>
          </cell>
          <cell r="Q38">
            <v>1060078</v>
          </cell>
          <cell r="R38">
            <v>1076546</v>
          </cell>
          <cell r="S38">
            <v>1083627</v>
          </cell>
          <cell r="T38">
            <v>1079807</v>
          </cell>
          <cell r="U38">
            <v>1116287</v>
          </cell>
          <cell r="V38">
            <v>1164414</v>
          </cell>
          <cell r="W38">
            <v>1194277</v>
          </cell>
          <cell r="X38">
            <v>1237132</v>
          </cell>
          <cell r="Y38">
            <v>1268932</v>
          </cell>
          <cell r="Z38">
            <v>1253850</v>
          </cell>
          <cell r="AA38">
            <v>1252427</v>
          </cell>
          <cell r="AB38">
            <v>1221419</v>
          </cell>
          <cell r="AC38">
            <v>1207326</v>
          </cell>
          <cell r="AD38">
            <v>1224469</v>
          </cell>
          <cell r="AE38">
            <v>1222957</v>
          </cell>
          <cell r="AF38">
            <v>1241424</v>
          </cell>
          <cell r="AG38">
            <v>1256064</v>
          </cell>
          <cell r="AH38">
            <v>1309687</v>
          </cell>
          <cell r="AI38">
            <v>1359809</v>
          </cell>
          <cell r="AJ38">
            <v>1400958</v>
          </cell>
          <cell r="AK38">
            <v>1405327</v>
          </cell>
          <cell r="AL38">
            <v>1387123</v>
          </cell>
          <cell r="AM38">
            <v>1429370</v>
          </cell>
          <cell r="AN38">
            <v>1402503</v>
          </cell>
          <cell r="AO38">
            <v>1463069</v>
          </cell>
          <cell r="AP38">
            <v>1676768</v>
          </cell>
          <cell r="AQ38">
            <v>1871620</v>
          </cell>
          <cell r="AR38">
            <v>1727275</v>
          </cell>
          <cell r="AS38">
            <v>1646249</v>
          </cell>
          <cell r="AT38">
            <v>1703244</v>
          </cell>
          <cell r="AU38">
            <v>1620622</v>
          </cell>
        </row>
        <row r="39">
          <cell r="A39" t="str">
            <v xml:space="preserve">   as a percent of U.S.</v>
          </cell>
          <cell r="B39">
            <v>0</v>
          </cell>
          <cell r="C39">
            <v>20.49021615643802</v>
          </cell>
          <cell r="D39">
            <v>21.061695684353325</v>
          </cell>
          <cell r="E39">
            <v>21.069949560733566</v>
          </cell>
          <cell r="F39">
            <v>20.779422993924506</v>
          </cell>
          <cell r="G39">
            <v>20.69466831103578</v>
          </cell>
          <cell r="H39">
            <v>20.771451905010476</v>
          </cell>
          <cell r="I39">
            <v>21.281526816866286</v>
          </cell>
          <cell r="J39">
            <v>21.265380507561076</v>
          </cell>
          <cell r="K39">
            <v>21.503316273907668</v>
          </cell>
          <cell r="L39">
            <v>21.487687191729201</v>
          </cell>
          <cell r="M39">
            <v>22.012503623327849</v>
          </cell>
          <cell r="N39">
            <v>22.356711652961163</v>
          </cell>
          <cell r="O39">
            <v>23.316294341624562</v>
          </cell>
          <cell r="P39">
            <v>23.505019069757427</v>
          </cell>
          <cell r="Q39">
            <v>23.569241112937718</v>
          </cell>
          <cell r="R39">
            <v>23.945247466282908</v>
          </cell>
          <cell r="S39">
            <v>23.329237829367109</v>
          </cell>
          <cell r="T39">
            <v>22.800402541263438</v>
          </cell>
          <cell r="U39">
            <v>23.021918202046237</v>
          </cell>
          <cell r="V39">
            <v>22.76980248939547</v>
          </cell>
          <cell r="W39">
            <v>22.920513054753119</v>
          </cell>
          <cell r="X39">
            <v>22.022405985752648</v>
          </cell>
          <cell r="Y39">
            <v>22.308554567292816</v>
          </cell>
          <cell r="Z39">
            <v>22.663680631622331</v>
          </cell>
          <cell r="AA39">
            <v>22.78547313677193</v>
          </cell>
          <cell r="AB39">
            <v>22.669448428642276</v>
          </cell>
          <cell r="AC39">
            <v>22.216783514040547</v>
          </cell>
          <cell r="AD39">
            <v>22.020296951536857</v>
          </cell>
          <cell r="AE39">
            <v>22.197116233668527</v>
          </cell>
          <cell r="AF39">
            <v>22.109139817213986</v>
          </cell>
          <cell r="AG39">
            <v>21.115887534040489</v>
          </cell>
          <cell r="AH39">
            <v>20.953050909363757</v>
          </cell>
          <cell r="AI39">
            <v>20.826008108887535</v>
          </cell>
          <cell r="AJ39">
            <v>21.299114669144593</v>
          </cell>
          <cell r="AK39">
            <v>20.972337879018514</v>
          </cell>
          <cell r="AL39">
            <v>20.88249392248359</v>
          </cell>
          <cell r="AM39">
            <v>21.04126568210005</v>
          </cell>
          <cell r="AN39">
            <v>20.575001478022791</v>
          </cell>
          <cell r="AO39">
            <v>20.326407537337765</v>
          </cell>
          <cell r="AP39">
            <v>20.666665516305507</v>
          </cell>
          <cell r="AQ39">
            <v>21.600953312501261</v>
          </cell>
          <cell r="AR39">
            <v>20.768409821136348</v>
          </cell>
          <cell r="AS39">
            <v>20.577006485901382</v>
          </cell>
          <cell r="AT39">
            <v>21.141728090538674</v>
          </cell>
          <cell r="AU39">
            <v>20.679681869501572</v>
          </cell>
        </row>
        <row r="40">
          <cell r="A40" t="str">
            <v>Illinois</v>
          </cell>
          <cell r="C40">
            <v>144706</v>
          </cell>
          <cell r="D40">
            <v>168600</v>
          </cell>
          <cell r="E40">
            <v>183474</v>
          </cell>
          <cell r="F40">
            <v>192974</v>
          </cell>
          <cell r="G40">
            <v>222281</v>
          </cell>
          <cell r="H40">
            <v>258054</v>
          </cell>
          <cell r="I40">
            <v>284879</v>
          </cell>
          <cell r="J40">
            <v>287613</v>
          </cell>
          <cell r="K40">
            <v>287710</v>
          </cell>
          <cell r="L40">
            <v>286083</v>
          </cell>
          <cell r="M40">
            <v>308388</v>
          </cell>
          <cell r="N40">
            <v>320479</v>
          </cell>
          <cell r="O40">
            <v>345609</v>
          </cell>
          <cell r="P40">
            <v>337053</v>
          </cell>
          <cell r="Q40">
            <v>328089</v>
          </cell>
          <cell r="R40">
            <v>345102</v>
          </cell>
          <cell r="S40">
            <v>343882</v>
          </cell>
          <cell r="T40">
            <v>333496</v>
          </cell>
          <cell r="U40">
            <v>337876</v>
          </cell>
          <cell r="V40">
            <v>350039</v>
          </cell>
          <cell r="W40">
            <v>361829</v>
          </cell>
          <cell r="X40">
            <v>378793</v>
          </cell>
          <cell r="Y40">
            <v>373642</v>
          </cell>
          <cell r="Z40">
            <v>358922</v>
          </cell>
          <cell r="AA40">
            <v>357572</v>
          </cell>
          <cell r="AB40">
            <v>341902</v>
          </cell>
          <cell r="AC40">
            <v>344275</v>
          </cell>
          <cell r="AD40">
            <v>351001</v>
          </cell>
          <cell r="AE40">
            <v>346064</v>
          </cell>
          <cell r="AF40">
            <v>345983</v>
          </cell>
          <cell r="AG40">
            <v>346459</v>
          </cell>
          <cell r="AH40">
            <v>344705</v>
          </cell>
          <cell r="AI40">
            <v>360544</v>
          </cell>
          <cell r="AJ40">
            <v>371813</v>
          </cell>
          <cell r="AK40">
            <v>369212</v>
          </cell>
          <cell r="AL40">
            <v>358442</v>
          </cell>
          <cell r="AM40">
            <v>358961</v>
          </cell>
          <cell r="AN40">
            <v>355593</v>
          </cell>
          <cell r="AO40">
            <v>366669</v>
          </cell>
          <cell r="AP40">
            <v>402814</v>
          </cell>
          <cell r="AQ40">
            <v>399879</v>
          </cell>
          <cell r="AR40">
            <v>385385</v>
          </cell>
          <cell r="AS40">
            <v>369070</v>
          </cell>
          <cell r="AT40">
            <v>368332</v>
          </cell>
          <cell r="AU40">
            <v>351962</v>
          </cell>
        </row>
        <row r="41">
          <cell r="A41" t="str">
            <v>Indiana</v>
          </cell>
          <cell r="C41">
            <v>4177</v>
          </cell>
          <cell r="D41">
            <v>8966</v>
          </cell>
          <cell r="E41">
            <v>9160</v>
          </cell>
          <cell r="F41">
            <v>9829</v>
          </cell>
          <cell r="G41">
            <v>11389</v>
          </cell>
          <cell r="H41">
            <v>15941</v>
          </cell>
          <cell r="I41">
            <v>16947</v>
          </cell>
          <cell r="J41">
            <v>19566</v>
          </cell>
          <cell r="K41">
            <v>22389</v>
          </cell>
          <cell r="L41">
            <v>25597</v>
          </cell>
          <cell r="M41">
            <v>34379</v>
          </cell>
          <cell r="N41">
            <v>36976</v>
          </cell>
          <cell r="O41">
            <v>39900</v>
          </cell>
          <cell r="P41">
            <v>42282</v>
          </cell>
          <cell r="Q41">
            <v>40327</v>
          </cell>
          <cell r="R41">
            <v>40482</v>
          </cell>
          <cell r="S41">
            <v>35857</v>
          </cell>
          <cell r="T41">
            <v>38131</v>
          </cell>
          <cell r="U41">
            <v>38975</v>
          </cell>
          <cell r="V41">
            <v>38102</v>
          </cell>
          <cell r="W41">
            <v>41280</v>
          </cell>
          <cell r="X41">
            <v>41642</v>
          </cell>
          <cell r="Y41">
            <v>44155</v>
          </cell>
          <cell r="Z41">
            <v>43492</v>
          </cell>
          <cell r="AA41">
            <v>45333</v>
          </cell>
          <cell r="AB41">
            <v>44100</v>
          </cell>
          <cell r="AC41">
            <v>41531</v>
          </cell>
          <cell r="AD41">
            <v>47791</v>
          </cell>
          <cell r="AE41">
            <v>48443</v>
          </cell>
          <cell r="AF41">
            <v>49445</v>
          </cell>
          <cell r="AG41">
            <v>55904</v>
          </cell>
          <cell r="AH41">
            <v>73113</v>
          </cell>
          <cell r="AI41">
            <v>69632</v>
          </cell>
          <cell r="AJ41">
            <v>73078</v>
          </cell>
          <cell r="AK41">
            <v>77904</v>
          </cell>
          <cell r="AL41">
            <v>70905</v>
          </cell>
          <cell r="AM41">
            <v>76739</v>
          </cell>
          <cell r="AN41">
            <v>76142</v>
          </cell>
          <cell r="AO41">
            <v>89613</v>
          </cell>
          <cell r="AP41">
            <v>124749</v>
          </cell>
          <cell r="AQ41">
            <v>143056</v>
          </cell>
          <cell r="AR41">
            <v>123756</v>
          </cell>
          <cell r="AS41">
            <v>115419</v>
          </cell>
          <cell r="AT41">
            <v>132544</v>
          </cell>
          <cell r="AU41">
            <v>124499</v>
          </cell>
        </row>
        <row r="42">
          <cell r="A42" t="str">
            <v>Iowa</v>
          </cell>
          <cell r="C42">
            <v>20942</v>
          </cell>
          <cell r="D42">
            <v>23363</v>
          </cell>
          <cell r="E42">
            <v>24940</v>
          </cell>
          <cell r="F42">
            <v>26134</v>
          </cell>
          <cell r="G42">
            <v>27381</v>
          </cell>
          <cell r="H42">
            <v>30930</v>
          </cell>
          <cell r="I42">
            <v>30634</v>
          </cell>
          <cell r="J42">
            <v>31162</v>
          </cell>
          <cell r="K42">
            <v>33236</v>
          </cell>
          <cell r="L42">
            <v>33583</v>
          </cell>
          <cell r="M42">
            <v>37106</v>
          </cell>
          <cell r="N42">
            <v>38687</v>
          </cell>
          <cell r="O42">
            <v>41677</v>
          </cell>
          <cell r="P42">
            <v>43209</v>
          </cell>
          <cell r="Q42">
            <v>42282</v>
          </cell>
          <cell r="R42">
            <v>42346</v>
          </cell>
          <cell r="S42">
            <v>43833</v>
          </cell>
          <cell r="T42">
            <v>45997</v>
          </cell>
          <cell r="U42">
            <v>47887</v>
          </cell>
          <cell r="V42">
            <v>50725</v>
          </cell>
          <cell r="W42">
            <v>52206</v>
          </cell>
          <cell r="X42">
            <v>54546</v>
          </cell>
          <cell r="Y42">
            <v>57829</v>
          </cell>
          <cell r="Z42">
            <v>58310</v>
          </cell>
          <cell r="AA42">
            <v>57791</v>
          </cell>
          <cell r="AB42">
            <v>57664</v>
          </cell>
          <cell r="AC42">
            <v>60438</v>
          </cell>
          <cell r="AD42">
            <v>63093</v>
          </cell>
          <cell r="AE42">
            <v>62495</v>
          </cell>
          <cell r="AF42">
            <v>67537</v>
          </cell>
          <cell r="AG42">
            <v>68119</v>
          </cell>
          <cell r="AH42">
            <v>71126</v>
          </cell>
          <cell r="AI42">
            <v>75235</v>
          </cell>
          <cell r="AJ42">
            <v>79644</v>
          </cell>
          <cell r="AK42">
            <v>83184</v>
          </cell>
          <cell r="AL42">
            <v>83612</v>
          </cell>
          <cell r="AM42">
            <v>87566</v>
          </cell>
          <cell r="AN42">
            <v>87028</v>
          </cell>
          <cell r="AO42">
            <v>88400</v>
          </cell>
          <cell r="AP42">
            <v>103457</v>
          </cell>
          <cell r="AQ42">
            <v>115361</v>
          </cell>
          <cell r="AR42">
            <v>110012</v>
          </cell>
          <cell r="AS42">
            <v>104264</v>
          </cell>
          <cell r="AT42">
            <v>101356</v>
          </cell>
          <cell r="AU42">
            <v>101106</v>
          </cell>
        </row>
        <row r="43">
          <cell r="A43" t="str">
            <v>Kansas</v>
          </cell>
          <cell r="C43">
            <v>19458</v>
          </cell>
          <cell r="D43">
            <v>21132</v>
          </cell>
          <cell r="E43">
            <v>23637</v>
          </cell>
          <cell r="F43">
            <v>23894</v>
          </cell>
          <cell r="G43">
            <v>26623</v>
          </cell>
          <cell r="H43">
            <v>29400</v>
          </cell>
          <cell r="I43">
            <v>30607</v>
          </cell>
          <cell r="J43">
            <v>32496</v>
          </cell>
          <cell r="K43">
            <v>33272</v>
          </cell>
          <cell r="L43">
            <v>36440</v>
          </cell>
          <cell r="M43">
            <v>37726</v>
          </cell>
          <cell r="N43">
            <v>40708</v>
          </cell>
          <cell r="O43">
            <v>42972</v>
          </cell>
          <cell r="P43">
            <v>44881</v>
          </cell>
          <cell r="Q43">
            <v>44966</v>
          </cell>
          <cell r="R43">
            <v>44710</v>
          </cell>
          <cell r="S43">
            <v>45932</v>
          </cell>
          <cell r="T43">
            <v>48784</v>
          </cell>
          <cell r="U43">
            <v>52648</v>
          </cell>
          <cell r="V43">
            <v>56856</v>
          </cell>
          <cell r="W43">
            <v>59931</v>
          </cell>
          <cell r="X43">
            <v>63665</v>
          </cell>
          <cell r="Y43">
            <v>65355</v>
          </cell>
          <cell r="Z43">
            <v>65678</v>
          </cell>
          <cell r="AA43">
            <v>67430</v>
          </cell>
          <cell r="AB43">
            <v>74557</v>
          </cell>
          <cell r="AC43">
            <v>70368</v>
          </cell>
          <cell r="AD43">
            <v>75242</v>
          </cell>
          <cell r="AE43">
            <v>73380</v>
          </cell>
          <cell r="AF43">
            <v>70912</v>
          </cell>
          <cell r="AG43">
            <v>71765</v>
          </cell>
          <cell r="AH43">
            <v>74877</v>
          </cell>
          <cell r="AI43">
            <v>76257</v>
          </cell>
          <cell r="AJ43">
            <v>76549</v>
          </cell>
          <cell r="AK43">
            <v>76357</v>
          </cell>
          <cell r="AL43">
            <v>75938</v>
          </cell>
          <cell r="AM43">
            <v>75282</v>
          </cell>
          <cell r="AN43">
            <v>74460</v>
          </cell>
          <cell r="AO43">
            <v>76862</v>
          </cell>
          <cell r="AP43">
            <v>86843</v>
          </cell>
          <cell r="AQ43">
            <v>91798</v>
          </cell>
          <cell r="AR43">
            <v>89782</v>
          </cell>
          <cell r="AS43">
            <v>87466</v>
          </cell>
          <cell r="AT43">
            <v>93531</v>
          </cell>
          <cell r="AU43">
            <v>90500</v>
          </cell>
        </row>
        <row r="44">
          <cell r="A44" t="str">
            <v>Michigan</v>
          </cell>
          <cell r="C44">
            <v>125188</v>
          </cell>
          <cell r="D44">
            <v>135375</v>
          </cell>
          <cell r="E44">
            <v>139695</v>
          </cell>
          <cell r="F44">
            <v>155394</v>
          </cell>
          <cell r="G44">
            <v>175697</v>
          </cell>
          <cell r="H44">
            <v>199470</v>
          </cell>
          <cell r="I44">
            <v>176768</v>
          </cell>
          <cell r="J44">
            <v>187412</v>
          </cell>
          <cell r="K44">
            <v>192719</v>
          </cell>
          <cell r="L44">
            <v>206132</v>
          </cell>
          <cell r="M44">
            <v>218874</v>
          </cell>
          <cell r="N44">
            <v>219102</v>
          </cell>
          <cell r="O44">
            <v>222145</v>
          </cell>
          <cell r="P44">
            <v>226543</v>
          </cell>
          <cell r="Q44">
            <v>216737</v>
          </cell>
          <cell r="R44">
            <v>215315</v>
          </cell>
          <cell r="S44">
            <v>215587</v>
          </cell>
          <cell r="T44">
            <v>218641</v>
          </cell>
          <cell r="U44">
            <v>221513</v>
          </cell>
          <cell r="V44">
            <v>229198</v>
          </cell>
          <cell r="W44">
            <v>230325</v>
          </cell>
          <cell r="X44">
            <v>230249</v>
          </cell>
          <cell r="Y44">
            <v>220408</v>
          </cell>
          <cell r="Z44">
            <v>222567</v>
          </cell>
          <cell r="AA44">
            <v>211114</v>
          </cell>
          <cell r="AB44">
            <v>206039</v>
          </cell>
          <cell r="AC44">
            <v>201262</v>
          </cell>
          <cell r="AD44">
            <v>197433</v>
          </cell>
          <cell r="AE44">
            <v>198334</v>
          </cell>
          <cell r="AF44">
            <v>193286</v>
          </cell>
          <cell r="AG44">
            <v>193385</v>
          </cell>
          <cell r="AH44">
            <v>200800</v>
          </cell>
          <cell r="AI44">
            <v>209564</v>
          </cell>
          <cell r="AJ44">
            <v>214105</v>
          </cell>
          <cell r="AK44">
            <v>214301</v>
          </cell>
          <cell r="AL44">
            <v>218372</v>
          </cell>
          <cell r="AM44">
            <v>222586</v>
          </cell>
          <cell r="AN44">
            <v>230078</v>
          </cell>
          <cell r="AO44">
            <v>238506</v>
          </cell>
          <cell r="AP44">
            <v>261171</v>
          </cell>
          <cell r="AQ44">
            <v>304689</v>
          </cell>
          <cell r="AR44">
            <v>253926</v>
          </cell>
          <cell r="AS44">
            <v>240813</v>
          </cell>
          <cell r="AT44">
            <v>259573</v>
          </cell>
          <cell r="AU44">
            <v>241907</v>
          </cell>
        </row>
        <row r="45">
          <cell r="A45" t="str">
            <v>Minnesota</v>
          </cell>
          <cell r="C45">
            <v>21368</v>
          </cell>
          <cell r="D45">
            <v>23761</v>
          </cell>
          <cell r="E45">
            <v>24120</v>
          </cell>
          <cell r="F45">
            <v>25935</v>
          </cell>
          <cell r="G45">
            <v>26640</v>
          </cell>
          <cell r="H45">
            <v>30460</v>
          </cell>
          <cell r="I45">
            <v>31693</v>
          </cell>
          <cell r="J45">
            <v>32723</v>
          </cell>
          <cell r="K45">
            <v>34579</v>
          </cell>
          <cell r="L45">
            <v>36757</v>
          </cell>
          <cell r="M45">
            <v>40873</v>
          </cell>
          <cell r="N45">
            <v>43632</v>
          </cell>
          <cell r="O45">
            <v>47156</v>
          </cell>
          <cell r="P45">
            <v>48512</v>
          </cell>
          <cell r="Q45">
            <v>48848</v>
          </cell>
          <cell r="R45">
            <v>51122</v>
          </cell>
          <cell r="S45">
            <v>52367</v>
          </cell>
          <cell r="T45">
            <v>58590</v>
          </cell>
          <cell r="U45">
            <v>62026</v>
          </cell>
          <cell r="V45">
            <v>68820</v>
          </cell>
          <cell r="W45">
            <v>69943</v>
          </cell>
          <cell r="X45">
            <v>73239</v>
          </cell>
          <cell r="Y45">
            <v>91191</v>
          </cell>
          <cell r="Z45">
            <v>90172</v>
          </cell>
          <cell r="AA45">
            <v>112170</v>
          </cell>
          <cell r="AB45">
            <v>104218</v>
          </cell>
          <cell r="AC45">
            <v>95477</v>
          </cell>
          <cell r="AD45">
            <v>100509</v>
          </cell>
          <cell r="AE45">
            <v>98670</v>
          </cell>
          <cell r="AF45">
            <v>106201</v>
          </cell>
          <cell r="AG45">
            <v>111898</v>
          </cell>
          <cell r="AH45">
            <v>111363</v>
          </cell>
          <cell r="AI45">
            <v>115465</v>
          </cell>
          <cell r="AJ45">
            <v>116995</v>
          </cell>
          <cell r="AK45">
            <v>115948</v>
          </cell>
          <cell r="AL45">
            <v>115662</v>
          </cell>
          <cell r="AM45">
            <v>119031</v>
          </cell>
          <cell r="AN45">
            <v>121768</v>
          </cell>
          <cell r="AO45">
            <v>126350</v>
          </cell>
          <cell r="AP45">
            <v>136646</v>
          </cell>
          <cell r="AQ45">
            <v>153472</v>
          </cell>
          <cell r="AR45">
            <v>145364</v>
          </cell>
          <cell r="AS45">
            <v>144456</v>
          </cell>
          <cell r="AT45">
            <v>144837</v>
          </cell>
          <cell r="AU45">
            <v>138363</v>
          </cell>
        </row>
        <row r="46">
          <cell r="A46" t="str">
            <v>Missouri</v>
          </cell>
          <cell r="C46">
            <v>35030</v>
          </cell>
          <cell r="D46">
            <v>37406</v>
          </cell>
          <cell r="E46">
            <v>37598</v>
          </cell>
          <cell r="F46">
            <v>40072</v>
          </cell>
          <cell r="G46">
            <v>45560</v>
          </cell>
          <cell r="H46">
            <v>55221</v>
          </cell>
          <cell r="I46">
            <v>51961</v>
          </cell>
          <cell r="J46">
            <v>50664</v>
          </cell>
          <cell r="K46">
            <v>49591</v>
          </cell>
          <cell r="L46">
            <v>47945</v>
          </cell>
          <cell r="M46">
            <v>54833</v>
          </cell>
          <cell r="N46">
            <v>58934</v>
          </cell>
          <cell r="O46">
            <v>61411</v>
          </cell>
          <cell r="P46">
            <v>65654</v>
          </cell>
          <cell r="Q46">
            <v>60769</v>
          </cell>
          <cell r="R46">
            <v>60700</v>
          </cell>
          <cell r="S46">
            <v>61232</v>
          </cell>
          <cell r="T46">
            <v>62564</v>
          </cell>
          <cell r="U46">
            <v>65031</v>
          </cell>
          <cell r="V46">
            <v>73992</v>
          </cell>
          <cell r="W46">
            <v>78827</v>
          </cell>
          <cell r="X46">
            <v>80329</v>
          </cell>
          <cell r="Y46">
            <v>81007</v>
          </cell>
          <cell r="Z46">
            <v>84431</v>
          </cell>
          <cell r="AA46">
            <v>80364</v>
          </cell>
          <cell r="AB46">
            <v>76392</v>
          </cell>
          <cell r="AC46">
            <v>76347</v>
          </cell>
          <cell r="AD46">
            <v>80782</v>
          </cell>
          <cell r="AE46">
            <v>83489</v>
          </cell>
          <cell r="AF46">
            <v>86265</v>
          </cell>
          <cell r="AG46">
            <v>86003</v>
          </cell>
          <cell r="AH46">
            <v>91742</v>
          </cell>
          <cell r="AI46">
            <v>93431</v>
          </cell>
          <cell r="AJ46">
            <v>93962</v>
          </cell>
          <cell r="AK46">
            <v>93929</v>
          </cell>
          <cell r="AL46">
            <v>95174</v>
          </cell>
          <cell r="AM46">
            <v>94998</v>
          </cell>
          <cell r="AN46">
            <v>98772</v>
          </cell>
          <cell r="AO46">
            <v>102354</v>
          </cell>
          <cell r="AP46">
            <v>118297</v>
          </cell>
          <cell r="AQ46">
            <v>140355</v>
          </cell>
          <cell r="AR46">
            <v>126675</v>
          </cell>
          <cell r="AS46">
            <v>119924</v>
          </cell>
          <cell r="AT46">
            <v>126343</v>
          </cell>
          <cell r="AU46">
            <v>118760</v>
          </cell>
        </row>
        <row r="47">
          <cell r="A47" t="str">
            <v>Nebraska</v>
          </cell>
          <cell r="C47">
            <v>4064</v>
          </cell>
          <cell r="D47">
            <v>5828</v>
          </cell>
          <cell r="E47">
            <v>6090</v>
          </cell>
          <cell r="F47">
            <v>6748</v>
          </cell>
          <cell r="G47">
            <v>8231</v>
          </cell>
          <cell r="H47">
            <v>12653</v>
          </cell>
          <cell r="I47">
            <v>14915</v>
          </cell>
          <cell r="J47">
            <v>17249</v>
          </cell>
          <cell r="K47">
            <v>16847</v>
          </cell>
          <cell r="L47">
            <v>20338</v>
          </cell>
          <cell r="M47">
            <v>21728</v>
          </cell>
          <cell r="N47">
            <v>24007</v>
          </cell>
          <cell r="O47">
            <v>24083</v>
          </cell>
          <cell r="P47">
            <v>23283</v>
          </cell>
          <cell r="Q47">
            <v>26414</v>
          </cell>
          <cell r="R47">
            <v>26756</v>
          </cell>
          <cell r="S47">
            <v>29330</v>
          </cell>
          <cell r="T47">
            <v>29802</v>
          </cell>
          <cell r="U47">
            <v>31401</v>
          </cell>
          <cell r="V47">
            <v>32799</v>
          </cell>
          <cell r="W47">
            <v>34254</v>
          </cell>
          <cell r="X47">
            <v>34476</v>
          </cell>
          <cell r="Y47">
            <v>43323</v>
          </cell>
          <cell r="Z47">
            <v>36859</v>
          </cell>
          <cell r="AA47">
            <v>38295</v>
          </cell>
          <cell r="AB47">
            <v>38062</v>
          </cell>
          <cell r="AC47">
            <v>42451</v>
          </cell>
          <cell r="AD47">
            <v>36265</v>
          </cell>
          <cell r="AE47">
            <v>36874</v>
          </cell>
          <cell r="AF47">
            <v>37376</v>
          </cell>
          <cell r="AG47">
            <v>37970</v>
          </cell>
          <cell r="AH47">
            <v>38116</v>
          </cell>
          <cell r="AI47">
            <v>40204</v>
          </cell>
          <cell r="AJ47">
            <v>42433</v>
          </cell>
          <cell r="AK47">
            <v>41338</v>
          </cell>
          <cell r="AL47">
            <v>40828</v>
          </cell>
          <cell r="AM47">
            <v>41628</v>
          </cell>
          <cell r="AN47">
            <v>42238</v>
          </cell>
          <cell r="AO47">
            <v>44025</v>
          </cell>
          <cell r="AP47">
            <v>48900</v>
          </cell>
          <cell r="AQ47">
            <v>53966</v>
          </cell>
          <cell r="AR47">
            <v>49079</v>
          </cell>
          <cell r="AS47">
            <v>46150</v>
          </cell>
          <cell r="AT47">
            <v>45485</v>
          </cell>
          <cell r="AU47">
            <v>42590</v>
          </cell>
        </row>
        <row r="48">
          <cell r="A48" t="str">
            <v>North Dakota</v>
          </cell>
          <cell r="C48">
            <v>6046</v>
          </cell>
          <cell r="D48">
            <v>6361</v>
          </cell>
          <cell r="E48">
            <v>6413</v>
          </cell>
          <cell r="F48">
            <v>6457</v>
          </cell>
          <cell r="G48">
            <v>6926</v>
          </cell>
          <cell r="H48">
            <v>7096</v>
          </cell>
          <cell r="I48">
            <v>7400</v>
          </cell>
          <cell r="J48">
            <v>7916</v>
          </cell>
          <cell r="K48">
            <v>7388</v>
          </cell>
          <cell r="L48">
            <v>7005</v>
          </cell>
          <cell r="M48">
            <v>7501</v>
          </cell>
          <cell r="N48">
            <v>8013</v>
          </cell>
          <cell r="O48">
            <v>8051</v>
          </cell>
          <cell r="P48">
            <v>8266</v>
          </cell>
          <cell r="Q48">
            <v>8111</v>
          </cell>
          <cell r="R48">
            <v>8098</v>
          </cell>
          <cell r="S48">
            <v>7609</v>
          </cell>
          <cell r="T48">
            <v>7228</v>
          </cell>
          <cell r="U48">
            <v>7898</v>
          </cell>
          <cell r="V48">
            <v>8014</v>
          </cell>
          <cell r="W48">
            <v>7621</v>
          </cell>
          <cell r="X48">
            <v>7883</v>
          </cell>
          <cell r="Y48">
            <v>8350</v>
          </cell>
          <cell r="Z48">
            <v>8391</v>
          </cell>
          <cell r="AA48">
            <v>8584</v>
          </cell>
          <cell r="AB48">
            <v>8669</v>
          </cell>
          <cell r="AC48">
            <v>8988</v>
          </cell>
          <cell r="AD48">
            <v>8755</v>
          </cell>
          <cell r="AE48">
            <v>8916</v>
          </cell>
          <cell r="AF48">
            <v>9274</v>
          </cell>
          <cell r="AG48">
            <v>8437</v>
          </cell>
          <cell r="AH48">
            <v>9226</v>
          </cell>
          <cell r="AI48">
            <v>9503</v>
          </cell>
          <cell r="AJ48">
            <v>10502</v>
          </cell>
          <cell r="AK48">
            <v>10764</v>
          </cell>
          <cell r="AL48">
            <v>10989</v>
          </cell>
          <cell r="AM48">
            <v>11742</v>
          </cell>
          <cell r="AN48">
            <v>9928</v>
          </cell>
          <cell r="AO48">
            <v>6612</v>
          </cell>
          <cell r="AP48">
            <v>8998</v>
          </cell>
          <cell r="AQ48">
            <v>14836</v>
          </cell>
          <cell r="AR48">
            <v>14599</v>
          </cell>
          <cell r="AS48">
            <v>13496</v>
          </cell>
          <cell r="AT48">
            <v>13835</v>
          </cell>
          <cell r="AU48">
            <v>13268</v>
          </cell>
        </row>
        <row r="49">
          <cell r="A49" t="str">
            <v>Ohio</v>
          </cell>
          <cell r="C49">
            <v>55403</v>
          </cell>
          <cell r="D49">
            <v>64010</v>
          </cell>
          <cell r="E49">
            <v>69421</v>
          </cell>
          <cell r="F49">
            <v>76394</v>
          </cell>
          <cell r="G49">
            <v>84522</v>
          </cell>
          <cell r="H49">
            <v>104055</v>
          </cell>
          <cell r="I49">
            <v>111598</v>
          </cell>
          <cell r="J49">
            <v>116431</v>
          </cell>
          <cell r="K49">
            <v>116740</v>
          </cell>
          <cell r="L49">
            <v>123245</v>
          </cell>
          <cell r="M49">
            <v>137194</v>
          </cell>
          <cell r="N49">
            <v>162064</v>
          </cell>
          <cell r="O49">
            <v>174352</v>
          </cell>
          <cell r="P49">
            <v>169916</v>
          </cell>
          <cell r="Q49">
            <v>158108</v>
          </cell>
          <cell r="R49">
            <v>155164</v>
          </cell>
          <cell r="S49">
            <v>155724</v>
          </cell>
          <cell r="T49">
            <v>145099</v>
          </cell>
          <cell r="U49">
            <v>157551</v>
          </cell>
          <cell r="V49">
            <v>158241</v>
          </cell>
          <cell r="W49">
            <v>155679</v>
          </cell>
          <cell r="X49">
            <v>164612</v>
          </cell>
          <cell r="Y49">
            <v>174134</v>
          </cell>
          <cell r="Z49">
            <v>171232</v>
          </cell>
          <cell r="AA49">
            <v>164312</v>
          </cell>
          <cell r="AB49">
            <v>161124</v>
          </cell>
          <cell r="AC49">
            <v>160361</v>
          </cell>
          <cell r="AD49">
            <v>156440</v>
          </cell>
          <cell r="AE49">
            <v>157070</v>
          </cell>
          <cell r="AF49">
            <v>165613</v>
          </cell>
          <cell r="AG49">
            <v>167645</v>
          </cell>
          <cell r="AH49">
            <v>179333</v>
          </cell>
          <cell r="AI49">
            <v>185628</v>
          </cell>
          <cell r="AJ49">
            <v>199799</v>
          </cell>
          <cell r="AK49">
            <v>200627</v>
          </cell>
          <cell r="AL49">
            <v>195156</v>
          </cell>
          <cell r="AM49">
            <v>217905</v>
          </cell>
          <cell r="AN49">
            <v>199967</v>
          </cell>
          <cell r="AO49">
            <v>211429</v>
          </cell>
          <cell r="AP49">
            <v>257198</v>
          </cell>
          <cell r="AQ49">
            <v>302211</v>
          </cell>
          <cell r="AR49">
            <v>285413</v>
          </cell>
          <cell r="AS49">
            <v>266005</v>
          </cell>
          <cell r="AT49">
            <v>272613</v>
          </cell>
          <cell r="AU49">
            <v>258655</v>
          </cell>
        </row>
        <row r="50">
          <cell r="A50" t="str">
            <v>South Dakota</v>
          </cell>
          <cell r="C50">
            <v>378</v>
          </cell>
          <cell r="D50">
            <v>415</v>
          </cell>
          <cell r="E50">
            <v>419</v>
          </cell>
          <cell r="F50">
            <v>448</v>
          </cell>
          <cell r="G50">
            <v>422</v>
          </cell>
          <cell r="H50">
            <v>425</v>
          </cell>
          <cell r="I50">
            <v>465</v>
          </cell>
          <cell r="J50">
            <v>456</v>
          </cell>
          <cell r="K50">
            <v>769</v>
          </cell>
          <cell r="L50">
            <v>929</v>
          </cell>
          <cell r="M50">
            <v>1200</v>
          </cell>
          <cell r="N50">
            <v>1348</v>
          </cell>
          <cell r="O50">
            <v>1443</v>
          </cell>
          <cell r="P50">
            <v>768</v>
          </cell>
          <cell r="Q50">
            <v>708</v>
          </cell>
          <cell r="R50">
            <v>864</v>
          </cell>
          <cell r="S50">
            <v>656</v>
          </cell>
          <cell r="T50">
            <v>708</v>
          </cell>
          <cell r="U50">
            <v>382</v>
          </cell>
          <cell r="V50">
            <v>359</v>
          </cell>
          <cell r="W50">
            <v>394</v>
          </cell>
          <cell r="X50">
            <v>404</v>
          </cell>
          <cell r="Y50">
            <v>340</v>
          </cell>
          <cell r="Z50">
            <v>422</v>
          </cell>
          <cell r="AA50">
            <v>408</v>
          </cell>
          <cell r="AB50">
            <v>442</v>
          </cell>
          <cell r="AC50">
            <v>401</v>
          </cell>
          <cell r="AD50">
            <v>5154</v>
          </cell>
          <cell r="AE50">
            <v>5707</v>
          </cell>
          <cell r="AF50">
            <v>5779</v>
          </cell>
          <cell r="AG50">
            <v>5187</v>
          </cell>
          <cell r="AH50">
            <v>5582</v>
          </cell>
          <cell r="AI50">
            <v>5808</v>
          </cell>
          <cell r="AJ50">
            <v>5935</v>
          </cell>
          <cell r="AK50">
            <v>5887</v>
          </cell>
          <cell r="AL50">
            <v>6023</v>
          </cell>
          <cell r="AM50">
            <v>5895</v>
          </cell>
          <cell r="AN50">
            <v>5729</v>
          </cell>
          <cell r="AO50">
            <v>5577</v>
          </cell>
          <cell r="AP50">
            <v>9669</v>
          </cell>
          <cell r="AQ50">
            <v>11132</v>
          </cell>
          <cell r="AR50">
            <v>6678</v>
          </cell>
          <cell r="AS50">
            <v>6641</v>
          </cell>
          <cell r="AT50">
            <v>10859</v>
          </cell>
          <cell r="AU50">
            <v>10366</v>
          </cell>
        </row>
        <row r="51">
          <cell r="A51" t="str">
            <v>Wisconsin</v>
          </cell>
          <cell r="B51"/>
          <cell r="C51">
            <v>38487</v>
          </cell>
          <cell r="D51">
            <v>48025</v>
          </cell>
          <cell r="E51">
            <v>55760</v>
          </cell>
          <cell r="F51">
            <v>61618</v>
          </cell>
          <cell r="G51">
            <v>66245</v>
          </cell>
          <cell r="H51">
            <v>76801</v>
          </cell>
          <cell r="I51">
            <v>68563</v>
          </cell>
          <cell r="J51">
            <v>76059</v>
          </cell>
          <cell r="K51">
            <v>71014</v>
          </cell>
          <cell r="L51">
            <v>82010</v>
          </cell>
          <cell r="M51">
            <v>89699</v>
          </cell>
          <cell r="N51">
            <v>92696</v>
          </cell>
          <cell r="O51">
            <v>94366</v>
          </cell>
          <cell r="P51">
            <v>92115</v>
          </cell>
          <cell r="Q51">
            <v>84719</v>
          </cell>
          <cell r="R51">
            <v>85887</v>
          </cell>
          <cell r="S51">
            <v>91618</v>
          </cell>
          <cell r="T51">
            <v>90767</v>
          </cell>
          <cell r="U51">
            <v>93099</v>
          </cell>
          <cell r="V51">
            <v>97269</v>
          </cell>
          <cell r="W51">
            <v>101988</v>
          </cell>
          <cell r="X51">
            <v>107294</v>
          </cell>
          <cell r="Y51">
            <v>109198</v>
          </cell>
          <cell r="Z51">
            <v>113374</v>
          </cell>
          <cell r="AA51">
            <v>109054</v>
          </cell>
          <cell r="AB51">
            <v>108250</v>
          </cell>
          <cell r="AC51">
            <v>105427</v>
          </cell>
          <cell r="AD51">
            <v>102004</v>
          </cell>
          <cell r="AE51">
            <v>103515</v>
          </cell>
          <cell r="AF51">
            <v>103753</v>
          </cell>
          <cell r="AG51">
            <v>103292</v>
          </cell>
          <cell r="AH51">
            <v>109704</v>
          </cell>
          <cell r="AI51">
            <v>118538</v>
          </cell>
          <cell r="AJ51">
            <v>116143</v>
          </cell>
          <cell r="AK51">
            <v>115876</v>
          </cell>
          <cell r="AL51">
            <v>116022</v>
          </cell>
          <cell r="AM51">
            <v>117037</v>
          </cell>
          <cell r="AN51">
            <v>100800</v>
          </cell>
          <cell r="AO51">
            <v>106672</v>
          </cell>
          <cell r="AP51">
            <v>118026</v>
          </cell>
          <cell r="AQ51">
            <v>140865</v>
          </cell>
          <cell r="AR51">
            <v>136606</v>
          </cell>
          <cell r="AS51">
            <v>132545</v>
          </cell>
          <cell r="AT51">
            <v>133936</v>
          </cell>
          <cell r="AU51">
            <v>128646</v>
          </cell>
        </row>
        <row r="52">
          <cell r="A52" t="str">
            <v>Northeast</v>
          </cell>
          <cell r="B52">
            <v>0</v>
          </cell>
          <cell r="C52">
            <v>404630</v>
          </cell>
          <cell r="D52">
            <v>451150</v>
          </cell>
          <cell r="E52">
            <v>475463</v>
          </cell>
          <cell r="F52">
            <v>514609</v>
          </cell>
          <cell r="G52">
            <v>560285</v>
          </cell>
          <cell r="H52">
            <v>636347</v>
          </cell>
          <cell r="I52">
            <v>598889</v>
          </cell>
          <cell r="J52">
            <v>604158</v>
          </cell>
          <cell r="K52">
            <v>613395</v>
          </cell>
          <cell r="L52">
            <v>638213</v>
          </cell>
          <cell r="M52">
            <v>681813</v>
          </cell>
          <cell r="N52">
            <v>700358</v>
          </cell>
          <cell r="O52">
            <v>725302</v>
          </cell>
          <cell r="P52">
            <v>741145</v>
          </cell>
          <cell r="Q52">
            <v>698444</v>
          </cell>
          <cell r="R52">
            <v>691041</v>
          </cell>
          <cell r="S52">
            <v>677934</v>
          </cell>
          <cell r="T52">
            <v>651253</v>
          </cell>
          <cell r="U52">
            <v>677372</v>
          </cell>
          <cell r="V52">
            <v>728239</v>
          </cell>
          <cell r="W52">
            <v>742006</v>
          </cell>
          <cell r="X52">
            <v>771679</v>
          </cell>
          <cell r="Y52">
            <v>786502</v>
          </cell>
          <cell r="Z52">
            <v>791377</v>
          </cell>
          <cell r="AA52">
            <v>770645</v>
          </cell>
          <cell r="AB52">
            <v>723031</v>
          </cell>
          <cell r="AC52">
            <v>733962</v>
          </cell>
          <cell r="AD52">
            <v>688934</v>
          </cell>
          <cell r="AE52">
            <v>677279</v>
          </cell>
          <cell r="AF52">
            <v>682506</v>
          </cell>
          <cell r="AG52">
            <v>695382</v>
          </cell>
          <cell r="AH52">
            <v>715025</v>
          </cell>
          <cell r="AI52">
            <v>758294</v>
          </cell>
          <cell r="AJ52">
            <v>792094</v>
          </cell>
          <cell r="AK52">
            <v>811424</v>
          </cell>
          <cell r="AL52">
            <v>803829</v>
          </cell>
          <cell r="AM52">
            <v>817077</v>
          </cell>
          <cell r="AN52">
            <v>831451</v>
          </cell>
          <cell r="AO52">
            <v>860106</v>
          </cell>
          <cell r="AP52">
            <v>975576</v>
          </cell>
          <cell r="AQ52">
            <v>1022766</v>
          </cell>
          <cell r="AR52">
            <v>983421</v>
          </cell>
          <cell r="AS52">
            <v>962101</v>
          </cell>
          <cell r="AT52">
            <v>971928</v>
          </cell>
          <cell r="AU52">
            <v>947412</v>
          </cell>
        </row>
        <row r="53">
          <cell r="A53" t="str">
            <v xml:space="preserve">   as a percent of U.S.</v>
          </cell>
          <cell r="B53">
            <v>0</v>
          </cell>
          <cell r="C53">
            <v>17.445572856597764</v>
          </cell>
          <cell r="D53">
            <v>17.491254372813593</v>
          </cell>
          <cell r="E53">
            <v>17.250758838481872</v>
          </cell>
          <cell r="F53">
            <v>17.084724942730986</v>
          </cell>
          <cell r="G53">
            <v>16.518922087153726</v>
          </cell>
          <cell r="H53">
            <v>16.109389944007361</v>
          </cell>
          <cell r="I53">
            <v>15.422083314771044</v>
          </cell>
          <cell r="J53">
            <v>14.943523800242497</v>
          </cell>
          <cell r="K53">
            <v>15.226511722697492</v>
          </cell>
          <cell r="L53">
            <v>15.135488558970522</v>
          </cell>
          <cell r="M53">
            <v>15.167656357024429</v>
          </cell>
          <cell r="N53">
            <v>14.959883150410525</v>
          </cell>
          <cell r="O53">
            <v>15.329850855102345</v>
          </cell>
          <cell r="P53">
            <v>15.801280527442053</v>
          </cell>
          <cell r="Q53">
            <v>15.528852631490015</v>
          </cell>
          <cell r="R53">
            <v>15.370590531521744</v>
          </cell>
          <cell r="S53">
            <v>14.595136074141898</v>
          </cell>
          <cell r="T53">
            <v>13.751374603244319</v>
          </cell>
          <cell r="U53">
            <v>13.969886576083448</v>
          </cell>
          <cell r="V53">
            <v>14.240517715412961</v>
          </cell>
          <cell r="W53">
            <v>14.240547385326135</v>
          </cell>
          <cell r="X53">
            <v>13.736794641703245</v>
          </cell>
          <cell r="Y53">
            <v>13.827157628844519</v>
          </cell>
          <cell r="Z53">
            <v>14.304355056196021</v>
          </cell>
          <cell r="AA53">
            <v>14.02038677343079</v>
          </cell>
          <cell r="AB53">
            <v>13.419403142418492</v>
          </cell>
          <cell r="AC53">
            <v>13.506107597726071</v>
          </cell>
          <cell r="AD53">
            <v>12.38947761030299</v>
          </cell>
          <cell r="AE53">
            <v>12.292861225392869</v>
          </cell>
          <cell r="AF53">
            <v>12.155090106271063</v>
          </cell>
          <cell r="AG53">
            <v>11.690175106679392</v>
          </cell>
          <cell r="AH53">
            <v>11.439340259518358</v>
          </cell>
          <cell r="AI53">
            <v>11.613569988815168</v>
          </cell>
          <cell r="AJ53">
            <v>12.042403080421696</v>
          </cell>
          <cell r="AK53">
            <v>12.10925164829589</v>
          </cell>
          <cell r="AL53">
            <v>12.101273071830011</v>
          </cell>
          <cell r="AM53">
            <v>12.027910365918734</v>
          </cell>
          <cell r="AN53">
            <v>12.197553626554473</v>
          </cell>
          <cell r="AO53">
            <v>11.949446732388861</v>
          </cell>
          <cell r="AP53">
            <v>12.024265060959692</v>
          </cell>
          <cell r="AQ53">
            <v>11.804063119443938</v>
          </cell>
          <cell r="AR53">
            <v>11.824457804757047</v>
          </cell>
          <cell r="AS53">
            <v>12.025616123133382</v>
          </cell>
          <cell r="AT53">
            <v>12.06417724036079</v>
          </cell>
          <cell r="AU53">
            <v>12.089295813180509</v>
          </cell>
        </row>
        <row r="54">
          <cell r="A54" t="str">
            <v>Connecticut</v>
          </cell>
          <cell r="C54">
            <v>27878</v>
          </cell>
          <cell r="D54">
            <v>30163</v>
          </cell>
          <cell r="E54">
            <v>31649</v>
          </cell>
          <cell r="F54">
            <v>34492</v>
          </cell>
          <cell r="G54">
            <v>41004</v>
          </cell>
          <cell r="H54">
            <v>38140</v>
          </cell>
          <cell r="I54">
            <v>35376</v>
          </cell>
          <cell r="J54">
            <v>38609</v>
          </cell>
          <cell r="K54">
            <v>40844</v>
          </cell>
          <cell r="L54">
            <v>42887</v>
          </cell>
          <cell r="M54">
            <v>43480</v>
          </cell>
          <cell r="N54">
            <v>44681</v>
          </cell>
          <cell r="O54">
            <v>45954</v>
          </cell>
          <cell r="P54">
            <v>46026</v>
          </cell>
          <cell r="Q54">
            <v>44007</v>
          </cell>
          <cell r="R54">
            <v>42471</v>
          </cell>
          <cell r="S54">
            <v>41614</v>
          </cell>
          <cell r="T54">
            <v>42268</v>
          </cell>
          <cell r="U54">
            <v>43709</v>
          </cell>
          <cell r="V54">
            <v>45943</v>
          </cell>
          <cell r="W54">
            <v>46140</v>
          </cell>
          <cell r="X54">
            <v>45133</v>
          </cell>
          <cell r="Y54">
            <v>47328</v>
          </cell>
          <cell r="Z54">
            <v>47173</v>
          </cell>
          <cell r="AA54">
            <v>46356</v>
          </cell>
          <cell r="AB54">
            <v>44390</v>
          </cell>
          <cell r="AC54">
            <v>42596</v>
          </cell>
          <cell r="AD54">
            <v>41793</v>
          </cell>
          <cell r="AE54">
            <v>40652</v>
          </cell>
          <cell r="AF54">
            <v>42328</v>
          </cell>
          <cell r="AG54">
            <v>42572</v>
          </cell>
          <cell r="AH54">
            <v>44499</v>
          </cell>
          <cell r="AI54">
            <v>47193</v>
          </cell>
          <cell r="AJ54">
            <v>47934</v>
          </cell>
          <cell r="AK54">
            <v>48297</v>
          </cell>
          <cell r="AL54">
            <v>48810</v>
          </cell>
          <cell r="AM54">
            <v>49743</v>
          </cell>
          <cell r="AN54">
            <v>51281</v>
          </cell>
          <cell r="AO54">
            <v>53625</v>
          </cell>
          <cell r="AP54">
            <v>59794</v>
          </cell>
          <cell r="AQ54">
            <v>65144</v>
          </cell>
          <cell r="AR54">
            <v>63021</v>
          </cell>
          <cell r="AS54">
            <v>63712</v>
          </cell>
          <cell r="AT54">
            <v>66809</v>
          </cell>
          <cell r="AU54">
            <v>64767</v>
          </cell>
        </row>
        <row r="55">
          <cell r="A55" t="str">
            <v>Maine</v>
          </cell>
          <cell r="C55">
            <v>1722</v>
          </cell>
          <cell r="D55">
            <v>4282</v>
          </cell>
          <cell r="E55">
            <v>4294</v>
          </cell>
          <cell r="F55">
            <v>4612</v>
          </cell>
          <cell r="G55">
            <v>4222</v>
          </cell>
          <cell r="H55">
            <v>5549</v>
          </cell>
          <cell r="I55">
            <v>5263</v>
          </cell>
          <cell r="J55">
            <v>5854</v>
          </cell>
          <cell r="K55">
            <v>6779</v>
          </cell>
          <cell r="L55">
            <v>7626</v>
          </cell>
          <cell r="M55">
            <v>8255</v>
          </cell>
          <cell r="N55">
            <v>8764</v>
          </cell>
          <cell r="O55">
            <v>5558</v>
          </cell>
          <cell r="P55">
            <v>5798</v>
          </cell>
          <cell r="Q55">
            <v>5877</v>
          </cell>
          <cell r="R55">
            <v>5746</v>
          </cell>
          <cell r="S55">
            <v>5925</v>
          </cell>
          <cell r="T55">
            <v>6230</v>
          </cell>
          <cell r="U55">
            <v>7197</v>
          </cell>
          <cell r="V55">
            <v>7720</v>
          </cell>
          <cell r="W55">
            <v>8308</v>
          </cell>
          <cell r="X55">
            <v>8465</v>
          </cell>
          <cell r="Y55">
            <v>8928</v>
          </cell>
          <cell r="Z55">
            <v>9132</v>
          </cell>
          <cell r="AA55">
            <v>9161</v>
          </cell>
          <cell r="AB55">
            <v>8835</v>
          </cell>
          <cell r="AC55">
            <v>8720</v>
          </cell>
          <cell r="AD55">
            <v>9392</v>
          </cell>
          <cell r="AE55">
            <v>9497</v>
          </cell>
          <cell r="AF55">
            <v>9444</v>
          </cell>
          <cell r="AG55">
            <v>8635</v>
          </cell>
          <cell r="AH55">
            <v>10070</v>
          </cell>
          <cell r="AI55">
            <v>11480</v>
          </cell>
          <cell r="AJ55">
            <v>12597</v>
          </cell>
          <cell r="AK55">
            <v>13290</v>
          </cell>
          <cell r="AL55">
            <v>13522</v>
          </cell>
          <cell r="AM55">
            <v>14242</v>
          </cell>
          <cell r="AN55">
            <v>15415</v>
          </cell>
          <cell r="AO55">
            <v>16547</v>
          </cell>
          <cell r="AP55">
            <v>18530</v>
          </cell>
          <cell r="AQ55">
            <v>22221</v>
          </cell>
          <cell r="AR55">
            <v>19925</v>
          </cell>
          <cell r="AS55">
            <v>19972</v>
          </cell>
          <cell r="AT55">
            <v>20900</v>
          </cell>
          <cell r="AU55">
            <v>21279</v>
          </cell>
        </row>
        <row r="56">
          <cell r="A56" t="str">
            <v>Massachusetts</v>
          </cell>
          <cell r="C56">
            <v>52978</v>
          </cell>
          <cell r="D56">
            <v>57065</v>
          </cell>
          <cell r="E56">
            <v>58357</v>
          </cell>
          <cell r="F56">
            <v>59954</v>
          </cell>
          <cell r="G56">
            <v>70700</v>
          </cell>
          <cell r="H56">
            <v>90482</v>
          </cell>
          <cell r="I56">
            <v>81637</v>
          </cell>
          <cell r="J56">
            <v>76903</v>
          </cell>
          <cell r="K56">
            <v>79931</v>
          </cell>
          <cell r="L56">
            <v>85276</v>
          </cell>
          <cell r="M56">
            <v>92592</v>
          </cell>
          <cell r="N56">
            <v>88595</v>
          </cell>
          <cell r="O56">
            <v>92753</v>
          </cell>
          <cell r="P56">
            <v>98976</v>
          </cell>
          <cell r="Q56">
            <v>94297</v>
          </cell>
          <cell r="R56">
            <v>94435</v>
          </cell>
          <cell r="S56">
            <v>87960</v>
          </cell>
          <cell r="T56">
            <v>89494</v>
          </cell>
          <cell r="U56">
            <v>90202</v>
          </cell>
          <cell r="V56">
            <v>89213</v>
          </cell>
          <cell r="W56">
            <v>89495</v>
          </cell>
          <cell r="X56">
            <v>88322</v>
          </cell>
          <cell r="Y56">
            <v>93662</v>
          </cell>
          <cell r="Z56">
            <v>94728</v>
          </cell>
          <cell r="AA56">
            <v>92472</v>
          </cell>
          <cell r="AB56">
            <v>83016</v>
          </cell>
          <cell r="AC56">
            <v>78520</v>
          </cell>
          <cell r="AD56">
            <v>79359</v>
          </cell>
          <cell r="AE56">
            <v>82629</v>
          </cell>
          <cell r="AF56">
            <v>86656</v>
          </cell>
          <cell r="AG56">
            <v>84749</v>
          </cell>
          <cell r="AH56">
            <v>89234</v>
          </cell>
          <cell r="AI56">
            <v>87706</v>
          </cell>
          <cell r="AJ56">
            <v>90384</v>
          </cell>
          <cell r="AK56">
            <v>89969</v>
          </cell>
          <cell r="AL56">
            <v>87500</v>
          </cell>
          <cell r="AM56">
            <v>91956</v>
          </cell>
          <cell r="AN56">
            <v>91746</v>
          </cell>
          <cell r="AO56">
            <v>97270</v>
          </cell>
          <cell r="AP56">
            <v>112469</v>
          </cell>
          <cell r="AQ56">
            <v>116484</v>
          </cell>
          <cell r="AR56">
            <v>114583</v>
          </cell>
          <cell r="AS56">
            <v>114867</v>
          </cell>
          <cell r="AT56">
            <v>112358</v>
          </cell>
          <cell r="AU56">
            <v>109428</v>
          </cell>
        </row>
        <row r="57">
          <cell r="A57" t="str">
            <v>New Hampshire</v>
          </cell>
          <cell r="C57">
            <v>1132</v>
          </cell>
          <cell r="D57">
            <v>1003</v>
          </cell>
          <cell r="E57">
            <v>1019</v>
          </cell>
          <cell r="F57">
            <v>3079</v>
          </cell>
          <cell r="G57">
            <v>4554</v>
          </cell>
          <cell r="H57">
            <v>6816</v>
          </cell>
          <cell r="I57">
            <v>4827</v>
          </cell>
          <cell r="J57">
            <v>5322</v>
          </cell>
          <cell r="K57">
            <v>4989</v>
          </cell>
          <cell r="L57">
            <v>5241</v>
          </cell>
          <cell r="M57">
            <v>6947</v>
          </cell>
          <cell r="N57">
            <v>8435</v>
          </cell>
          <cell r="O57">
            <v>8819</v>
          </cell>
          <cell r="P57">
            <v>9841</v>
          </cell>
          <cell r="Q57">
            <v>9246</v>
          </cell>
          <cell r="R57">
            <v>8736</v>
          </cell>
          <cell r="S57">
            <v>9819</v>
          </cell>
          <cell r="T57">
            <v>10493</v>
          </cell>
          <cell r="U57">
            <v>9193</v>
          </cell>
          <cell r="V57">
            <v>9480</v>
          </cell>
          <cell r="W57">
            <v>11165</v>
          </cell>
          <cell r="X57">
            <v>12151</v>
          </cell>
          <cell r="Y57">
            <v>13117</v>
          </cell>
          <cell r="Z57">
            <v>13410</v>
          </cell>
          <cell r="AA57">
            <v>12521</v>
          </cell>
          <cell r="AB57">
            <v>13603</v>
          </cell>
          <cell r="AC57">
            <v>13687</v>
          </cell>
          <cell r="AD57">
            <v>10386</v>
          </cell>
          <cell r="AE57">
            <v>8092</v>
          </cell>
          <cell r="AF57">
            <v>10545</v>
          </cell>
          <cell r="AG57">
            <v>11623</v>
          </cell>
          <cell r="AH57">
            <v>12536</v>
          </cell>
          <cell r="AI57">
            <v>15358</v>
          </cell>
          <cell r="AJ57">
            <v>15499</v>
          </cell>
          <cell r="AK57">
            <v>15378</v>
          </cell>
          <cell r="AL57">
            <v>15166</v>
          </cell>
          <cell r="AM57">
            <v>18319</v>
          </cell>
          <cell r="AN57">
            <v>13829</v>
          </cell>
          <cell r="AO57">
            <v>13390</v>
          </cell>
          <cell r="AP57">
            <v>14124</v>
          </cell>
          <cell r="AQ57">
            <v>15344</v>
          </cell>
          <cell r="AR57">
            <v>18169</v>
          </cell>
          <cell r="AS57">
            <v>17901</v>
          </cell>
          <cell r="AT57">
            <v>17157</v>
          </cell>
          <cell r="AU57">
            <v>16694</v>
          </cell>
        </row>
        <row r="58">
          <cell r="A58" t="str">
            <v>New Jersey</v>
          </cell>
          <cell r="C58">
            <v>47657</v>
          </cell>
          <cell r="D58">
            <v>57145</v>
          </cell>
          <cell r="E58">
            <v>62273</v>
          </cell>
          <cell r="F58">
            <v>69795</v>
          </cell>
          <cell r="G58">
            <v>78523</v>
          </cell>
          <cell r="H58">
            <v>91979</v>
          </cell>
          <cell r="I58">
            <v>93930</v>
          </cell>
          <cell r="J58">
            <v>98028</v>
          </cell>
          <cell r="K58">
            <v>100438</v>
          </cell>
          <cell r="L58">
            <v>105972</v>
          </cell>
          <cell r="M58">
            <v>114161</v>
          </cell>
          <cell r="N58">
            <v>116925</v>
          </cell>
          <cell r="O58">
            <v>120116</v>
          </cell>
          <cell r="P58">
            <v>119176</v>
          </cell>
          <cell r="Q58">
            <v>111093</v>
          </cell>
          <cell r="R58">
            <v>108301</v>
          </cell>
          <cell r="S58">
            <v>106801</v>
          </cell>
          <cell r="T58">
            <v>106103</v>
          </cell>
          <cell r="U58">
            <v>113609</v>
          </cell>
          <cell r="V58">
            <v>122342</v>
          </cell>
          <cell r="W58">
            <v>127584</v>
          </cell>
          <cell r="X58">
            <v>136619</v>
          </cell>
          <cell r="Y58">
            <v>142946</v>
          </cell>
          <cell r="Z58">
            <v>144132</v>
          </cell>
          <cell r="AA58">
            <v>139747</v>
          </cell>
          <cell r="AB58">
            <v>137957</v>
          </cell>
          <cell r="AC58">
            <v>132293</v>
          </cell>
          <cell r="AD58">
            <v>128407</v>
          </cell>
          <cell r="AE58">
            <v>127499</v>
          </cell>
          <cell r="AF58">
            <v>126077</v>
          </cell>
          <cell r="AG58">
            <v>127918</v>
          </cell>
          <cell r="AH58">
            <v>131320</v>
          </cell>
          <cell r="AI58">
            <v>140459</v>
          </cell>
          <cell r="AJ58">
            <v>147644</v>
          </cell>
          <cell r="AK58">
            <v>153631</v>
          </cell>
          <cell r="AL58">
            <v>153128</v>
          </cell>
          <cell r="AM58">
            <v>155076</v>
          </cell>
          <cell r="AN58">
            <v>159548</v>
          </cell>
          <cell r="AO58">
            <v>165416</v>
          </cell>
          <cell r="AP58">
            <v>183923</v>
          </cell>
          <cell r="AQ58">
            <v>182682</v>
          </cell>
          <cell r="AR58">
            <v>179022</v>
          </cell>
          <cell r="AS58">
            <v>175691</v>
          </cell>
          <cell r="AT58">
            <v>175664</v>
          </cell>
          <cell r="AU58">
            <v>171524</v>
          </cell>
        </row>
        <row r="59">
          <cell r="A59" t="str">
            <v>New York</v>
          </cell>
          <cell r="C59">
            <v>201042</v>
          </cell>
          <cell r="D59">
            <v>221015</v>
          </cell>
          <cell r="E59">
            <v>232821</v>
          </cell>
          <cell r="F59">
            <v>250990</v>
          </cell>
          <cell r="G59">
            <v>264218</v>
          </cell>
          <cell r="H59">
            <v>291474</v>
          </cell>
          <cell r="I59">
            <v>263840</v>
          </cell>
          <cell r="J59">
            <v>263158</v>
          </cell>
          <cell r="K59">
            <v>262762</v>
          </cell>
          <cell r="L59">
            <v>270356</v>
          </cell>
          <cell r="M59">
            <v>280559</v>
          </cell>
          <cell r="N59">
            <v>291788</v>
          </cell>
          <cell r="O59">
            <v>296497</v>
          </cell>
          <cell r="P59">
            <v>293144</v>
          </cell>
          <cell r="Q59">
            <v>283453</v>
          </cell>
          <cell r="R59">
            <v>278907</v>
          </cell>
          <cell r="S59">
            <v>262089</v>
          </cell>
          <cell r="T59">
            <v>255574</v>
          </cell>
          <cell r="U59">
            <v>260908</v>
          </cell>
          <cell r="V59">
            <v>269818</v>
          </cell>
          <cell r="W59">
            <v>281461</v>
          </cell>
          <cell r="X59">
            <v>293070</v>
          </cell>
          <cell r="Y59">
            <v>292943</v>
          </cell>
          <cell r="Z59">
            <v>293400</v>
          </cell>
          <cell r="AA59">
            <v>287931</v>
          </cell>
          <cell r="AB59">
            <v>280773</v>
          </cell>
          <cell r="AC59">
            <v>268192</v>
          </cell>
          <cell r="AD59">
            <v>268321</v>
          </cell>
          <cell r="AE59">
            <v>256127</v>
          </cell>
          <cell r="AF59">
            <v>253300</v>
          </cell>
          <cell r="AG59">
            <v>270163</v>
          </cell>
          <cell r="AH59">
            <v>266584</v>
          </cell>
          <cell r="AI59">
            <v>285168</v>
          </cell>
          <cell r="AJ59">
            <v>297200</v>
          </cell>
          <cell r="AK59">
            <v>305593</v>
          </cell>
          <cell r="AL59">
            <v>303922</v>
          </cell>
          <cell r="AM59">
            <v>303389</v>
          </cell>
          <cell r="AN59">
            <v>310488</v>
          </cell>
          <cell r="AO59">
            <v>317633</v>
          </cell>
          <cell r="AP59">
            <v>356294</v>
          </cell>
          <cell r="AQ59">
            <v>381509</v>
          </cell>
          <cell r="AR59">
            <v>368800</v>
          </cell>
          <cell r="AS59">
            <v>359433</v>
          </cell>
          <cell r="AT59">
            <v>366363</v>
          </cell>
          <cell r="AU59">
            <v>360324</v>
          </cell>
        </row>
        <row r="60">
          <cell r="A60" t="str">
            <v>Pennsylvania</v>
          </cell>
          <cell r="C60">
            <v>66704</v>
          </cell>
          <cell r="D60">
            <v>74577</v>
          </cell>
          <cell r="E60">
            <v>78561</v>
          </cell>
          <cell r="F60">
            <v>82749</v>
          </cell>
          <cell r="G60">
            <v>86844</v>
          </cell>
          <cell r="H60">
            <v>100137</v>
          </cell>
          <cell r="I60">
            <v>101746</v>
          </cell>
          <cell r="J60">
            <v>101977</v>
          </cell>
          <cell r="K60">
            <v>103049</v>
          </cell>
          <cell r="L60">
            <v>105777</v>
          </cell>
          <cell r="M60">
            <v>119061</v>
          </cell>
          <cell r="N60">
            <v>123925</v>
          </cell>
          <cell r="O60">
            <v>137457</v>
          </cell>
          <cell r="P60">
            <v>148494</v>
          </cell>
          <cell r="Q60">
            <v>133184</v>
          </cell>
          <cell r="R60">
            <v>134323</v>
          </cell>
          <cell r="S60">
            <v>145216</v>
          </cell>
          <cell r="T60">
            <v>121941</v>
          </cell>
          <cell r="U60">
            <v>131517</v>
          </cell>
          <cell r="V60">
            <v>161425</v>
          </cell>
          <cell r="W60">
            <v>154372</v>
          </cell>
          <cell r="X60">
            <v>165248</v>
          </cell>
          <cell r="Y60">
            <v>163884</v>
          </cell>
          <cell r="Z60">
            <v>165248</v>
          </cell>
          <cell r="AA60">
            <v>159506</v>
          </cell>
          <cell r="AB60">
            <v>131306</v>
          </cell>
          <cell r="AC60">
            <v>169923</v>
          </cell>
          <cell r="AD60">
            <v>130934</v>
          </cell>
          <cell r="AE60">
            <v>132097</v>
          </cell>
          <cell r="AF60">
            <v>133102</v>
          </cell>
          <cell r="AG60">
            <v>129302</v>
          </cell>
          <cell r="AH60">
            <v>139407</v>
          </cell>
          <cell r="AI60">
            <v>149410</v>
          </cell>
          <cell r="AJ60">
            <v>158740</v>
          </cell>
          <cell r="AK60">
            <v>162276</v>
          </cell>
          <cell r="AL60">
            <v>159000</v>
          </cell>
          <cell r="AM60">
            <v>161091</v>
          </cell>
          <cell r="AN60">
            <v>165605</v>
          </cell>
          <cell r="AO60">
            <v>172161</v>
          </cell>
          <cell r="AP60">
            <v>204052</v>
          </cell>
          <cell r="AQ60">
            <v>211320</v>
          </cell>
          <cell r="AR60">
            <v>194942</v>
          </cell>
          <cell r="AS60">
            <v>185857</v>
          </cell>
          <cell r="AT60">
            <v>185556</v>
          </cell>
          <cell r="AU60">
            <v>176661</v>
          </cell>
        </row>
        <row r="61">
          <cell r="A61" t="str">
            <v>Rhode Island</v>
          </cell>
          <cell r="C61">
            <v>3581</v>
          </cell>
          <cell r="D61">
            <v>3743</v>
          </cell>
          <cell r="E61">
            <v>4198</v>
          </cell>
          <cell r="F61">
            <v>5511</v>
          </cell>
          <cell r="G61">
            <v>6594</v>
          </cell>
          <cell r="H61">
            <v>8056</v>
          </cell>
          <cell r="I61">
            <v>8974</v>
          </cell>
          <cell r="J61">
            <v>10797</v>
          </cell>
          <cell r="K61">
            <v>10960</v>
          </cell>
          <cell r="L61">
            <v>11830</v>
          </cell>
          <cell r="M61">
            <v>12698</v>
          </cell>
          <cell r="N61">
            <v>12884</v>
          </cell>
          <cell r="O61">
            <v>13620</v>
          </cell>
          <cell r="P61">
            <v>14430</v>
          </cell>
          <cell r="Q61">
            <v>12317</v>
          </cell>
          <cell r="R61">
            <v>12617</v>
          </cell>
          <cell r="S61">
            <v>13096</v>
          </cell>
          <cell r="T61">
            <v>13107</v>
          </cell>
          <cell r="U61">
            <v>14715</v>
          </cell>
          <cell r="V61">
            <v>15400</v>
          </cell>
          <cell r="W61">
            <v>16620</v>
          </cell>
          <cell r="X61">
            <v>17330</v>
          </cell>
          <cell r="Y61">
            <v>17986</v>
          </cell>
          <cell r="Z61">
            <v>18511</v>
          </cell>
          <cell r="AA61">
            <v>18132</v>
          </cell>
          <cell r="AB61">
            <v>18315</v>
          </cell>
          <cell r="AC61">
            <v>15236</v>
          </cell>
          <cell r="AD61">
            <v>15220</v>
          </cell>
          <cell r="AE61">
            <v>15366</v>
          </cell>
          <cell r="AF61">
            <v>15610</v>
          </cell>
          <cell r="AG61">
            <v>15583</v>
          </cell>
          <cell r="AH61">
            <v>16223</v>
          </cell>
          <cell r="AI61">
            <v>15929</v>
          </cell>
          <cell r="AJ61">
            <v>16223</v>
          </cell>
          <cell r="AK61">
            <v>16843</v>
          </cell>
          <cell r="AL61">
            <v>16588</v>
          </cell>
          <cell r="AM61">
            <v>16986</v>
          </cell>
          <cell r="AN61">
            <v>17450</v>
          </cell>
          <cell r="AO61">
            <v>17846</v>
          </cell>
          <cell r="AP61">
            <v>17930</v>
          </cell>
          <cell r="AQ61">
            <v>17775</v>
          </cell>
          <cell r="AR61">
            <v>17893</v>
          </cell>
          <cell r="AS61">
            <v>17884</v>
          </cell>
          <cell r="AT61">
            <v>17699</v>
          </cell>
          <cell r="AU61">
            <v>17553</v>
          </cell>
        </row>
        <row r="62">
          <cell r="A62" t="str">
            <v>Vermont</v>
          </cell>
          <cell r="B62"/>
          <cell r="C62">
            <v>1936</v>
          </cell>
          <cell r="D62">
            <v>2157</v>
          </cell>
          <cell r="E62">
            <v>2291</v>
          </cell>
          <cell r="F62">
            <v>3427</v>
          </cell>
          <cell r="G62">
            <v>3626</v>
          </cell>
          <cell r="H62">
            <v>3714</v>
          </cell>
          <cell r="I62">
            <v>3296</v>
          </cell>
          <cell r="J62">
            <v>3510</v>
          </cell>
          <cell r="K62">
            <v>3643</v>
          </cell>
          <cell r="L62">
            <v>3248</v>
          </cell>
          <cell r="M62">
            <v>4060</v>
          </cell>
          <cell r="N62">
            <v>4361</v>
          </cell>
          <cell r="O62">
            <v>4528</v>
          </cell>
          <cell r="P62">
            <v>5260</v>
          </cell>
          <cell r="Q62">
            <v>4970</v>
          </cell>
          <cell r="R62">
            <v>5505</v>
          </cell>
          <cell r="S62">
            <v>5414</v>
          </cell>
          <cell r="T62">
            <v>6043</v>
          </cell>
          <cell r="U62">
            <v>6322</v>
          </cell>
          <cell r="V62">
            <v>6898</v>
          </cell>
          <cell r="W62">
            <v>6861</v>
          </cell>
          <cell r="X62">
            <v>5341</v>
          </cell>
          <cell r="Y62">
            <v>5708</v>
          </cell>
          <cell r="Z62">
            <v>5643</v>
          </cell>
          <cell r="AA62">
            <v>4819</v>
          </cell>
          <cell r="AB62">
            <v>4836</v>
          </cell>
          <cell r="AC62">
            <v>4795</v>
          </cell>
          <cell r="AD62">
            <v>5122</v>
          </cell>
          <cell r="AE62">
            <v>5320</v>
          </cell>
          <cell r="AF62">
            <v>5444</v>
          </cell>
          <cell r="AG62">
            <v>4837</v>
          </cell>
          <cell r="AH62">
            <v>5152</v>
          </cell>
          <cell r="AI62">
            <v>5591</v>
          </cell>
          <cell r="AJ62">
            <v>5873</v>
          </cell>
          <cell r="AK62">
            <v>6147</v>
          </cell>
          <cell r="AL62">
            <v>6193</v>
          </cell>
          <cell r="AM62">
            <v>6275</v>
          </cell>
          <cell r="AN62">
            <v>6089</v>
          </cell>
          <cell r="AO62">
            <v>6218</v>
          </cell>
          <cell r="AP62">
            <v>8460</v>
          </cell>
          <cell r="AQ62">
            <v>10287</v>
          </cell>
          <cell r="AR62">
            <v>7066</v>
          </cell>
          <cell r="AS62">
            <v>6784</v>
          </cell>
          <cell r="AT62">
            <v>9422</v>
          </cell>
          <cell r="AU62">
            <v>9182</v>
          </cell>
        </row>
        <row r="63">
          <cell r="A63" t="str">
            <v>District of Columbia</v>
          </cell>
          <cell r="B63"/>
          <cell r="C63">
            <v>3937</v>
          </cell>
          <cell r="D63">
            <v>4321</v>
          </cell>
          <cell r="E63">
            <v>5272</v>
          </cell>
          <cell r="F63">
            <v>5457</v>
          </cell>
          <cell r="G63">
            <v>160</v>
          </cell>
          <cell r="H63">
            <v>126</v>
          </cell>
          <cell r="I63">
            <v>114</v>
          </cell>
          <cell r="J63">
            <v>102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/>
          <cell r="AE63">
            <v>0</v>
          </cell>
          <cell r="AF63">
            <v>0</v>
          </cell>
          <cell r="AG63"/>
          <cell r="AH63">
            <v>0</v>
          </cell>
          <cell r="AI63"/>
          <cell r="AJ63"/>
          <cell r="AK63"/>
          <cell r="AL63"/>
          <cell r="AM63"/>
          <cell r="AN63"/>
          <cell r="AO63"/>
          <cell r="AP63"/>
          <cell r="AQ63"/>
          <cell r="AR63"/>
          <cell r="AS63"/>
          <cell r="AT63">
            <v>521</v>
          </cell>
          <cell r="AU63">
            <v>501</v>
          </cell>
        </row>
      </sheetData>
      <sheetData sheetId="9"/>
      <sheetData sheetId="10">
        <row r="1">
          <cell r="A1" t="str">
            <v>Women Enrolled in 2-Year Institutions</v>
          </cell>
        </row>
        <row r="2">
          <cell r="A2"/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3">
          <cell r="A3"/>
          <cell r="B3" t="str">
            <v>1978</v>
          </cell>
          <cell r="C3" t="str">
            <v>1982</v>
          </cell>
          <cell r="D3" t="str">
            <v>1984</v>
          </cell>
          <cell r="E3" t="str">
            <v>1986</v>
          </cell>
          <cell r="F3" t="str">
            <v>1987</v>
          </cell>
          <cell r="G3" t="str">
            <v xml:space="preserve"> 1988</v>
          </cell>
          <cell r="H3" t="str">
            <v>1989</v>
          </cell>
          <cell r="I3" t="str">
            <v>1990</v>
          </cell>
          <cell r="J3" t="str">
            <v>1991</v>
          </cell>
          <cell r="K3" t="str">
            <v>1992</v>
          </cell>
          <cell r="L3" t="str">
            <v>1993</v>
          </cell>
          <cell r="M3" t="str">
            <v>1994</v>
          </cell>
          <cell r="N3" t="str">
            <v>1995</v>
          </cell>
          <cell r="O3" t="str">
            <v>1996</v>
          </cell>
          <cell r="P3">
            <v>1997</v>
          </cell>
          <cell r="Q3">
            <v>1998</v>
          </cell>
          <cell r="R3">
            <v>1999</v>
          </cell>
          <cell r="S3">
            <v>2000</v>
          </cell>
          <cell r="T3">
            <v>2001</v>
          </cell>
          <cell r="U3">
            <v>2002</v>
          </cell>
          <cell r="V3">
            <v>2003</v>
          </cell>
          <cell r="W3">
            <v>2004</v>
          </cell>
          <cell r="X3">
            <v>2005</v>
          </cell>
          <cell r="Y3">
            <v>2006</v>
          </cell>
          <cell r="Z3">
            <v>2007</v>
          </cell>
          <cell r="AA3">
            <v>2008</v>
          </cell>
          <cell r="AB3">
            <v>2009</v>
          </cell>
          <cell r="AC3">
            <v>2010</v>
          </cell>
          <cell r="AD3">
            <v>2011</v>
          </cell>
          <cell r="AE3">
            <v>2012</v>
          </cell>
        </row>
        <row r="4">
          <cell r="A4" t="str">
            <v>50 States and D.C.</v>
          </cell>
          <cell r="B4">
            <v>2164070</v>
          </cell>
          <cell r="C4">
            <v>2474162</v>
          </cell>
          <cell r="D4">
            <v>2530299</v>
          </cell>
          <cell r="E4">
            <v>2616667</v>
          </cell>
          <cell r="F4">
            <v>2697948</v>
          </cell>
          <cell r="G4">
            <v>2774824</v>
          </cell>
          <cell r="H4">
            <v>2774824</v>
          </cell>
          <cell r="I4">
            <v>2952871</v>
          </cell>
          <cell r="J4">
            <v>3229292</v>
          </cell>
          <cell r="K4">
            <v>3275198</v>
          </cell>
          <cell r="L4">
            <v>3231146</v>
          </cell>
          <cell r="M4">
            <v>3187094</v>
          </cell>
          <cell r="N4">
            <v>3132863</v>
          </cell>
          <cell r="O4">
            <v>3139284</v>
          </cell>
          <cell r="P4">
            <v>3217079</v>
          </cell>
          <cell r="Q4">
            <v>3181043</v>
          </cell>
          <cell r="R4">
            <v>3218318</v>
          </cell>
          <cell r="S4">
            <v>3389831</v>
          </cell>
          <cell r="T4">
            <v>3575379</v>
          </cell>
          <cell r="U4">
            <v>3775913</v>
          </cell>
          <cell r="V4">
            <v>3855835</v>
          </cell>
          <cell r="W4">
            <v>3943225</v>
          </cell>
          <cell r="X4">
            <v>3901484</v>
          </cell>
          <cell r="Y4">
            <v>3982392</v>
          </cell>
          <cell r="Z4">
            <v>3965776</v>
          </cell>
          <cell r="AA4">
            <v>4168221</v>
          </cell>
          <cell r="AB4">
            <v>4655248</v>
          </cell>
          <cell r="AC4">
            <v>4981627</v>
          </cell>
          <cell r="AD4">
            <v>4815955</v>
          </cell>
          <cell r="AE4">
            <v>4617801</v>
          </cell>
          <cell r="AF4">
            <v>4601879</v>
          </cell>
          <cell r="AG4">
            <v>4478559</v>
          </cell>
        </row>
        <row r="5">
          <cell r="A5" t="str">
            <v>SREB States</v>
          </cell>
          <cell r="B5">
            <v>543831</v>
          </cell>
          <cell r="C5">
            <v>656700</v>
          </cell>
          <cell r="D5">
            <v>712152</v>
          </cell>
          <cell r="E5">
            <v>747369</v>
          </cell>
          <cell r="F5">
            <v>784419</v>
          </cell>
          <cell r="G5">
            <v>820423</v>
          </cell>
          <cell r="H5">
            <v>881035</v>
          </cell>
          <cell r="I5">
            <v>890464</v>
          </cell>
          <cell r="J5">
            <v>971532</v>
          </cell>
          <cell r="K5">
            <v>1004332</v>
          </cell>
          <cell r="L5">
            <v>1005149.3333333333</v>
          </cell>
          <cell r="M5">
            <v>1005966.6666666667</v>
          </cell>
          <cell r="N5">
            <v>999082</v>
          </cell>
          <cell r="O5">
            <v>998122</v>
          </cell>
          <cell r="P5">
            <v>1023764</v>
          </cell>
          <cell r="Q5">
            <v>1023255</v>
          </cell>
          <cell r="R5">
            <v>1037415</v>
          </cell>
          <cell r="S5">
            <v>1077835</v>
          </cell>
          <cell r="T5">
            <v>1157191</v>
          </cell>
          <cell r="U5">
            <v>1230897</v>
          </cell>
          <cell r="V5">
            <v>1312618</v>
          </cell>
          <cell r="W5">
            <v>1365112</v>
          </cell>
          <cell r="X5">
            <v>1344012</v>
          </cell>
          <cell r="Y5">
            <v>1383312</v>
          </cell>
          <cell r="Z5">
            <v>1372265</v>
          </cell>
          <cell r="AA5">
            <v>1449818</v>
          </cell>
          <cell r="AB5">
            <v>1684436</v>
          </cell>
          <cell r="AC5">
            <v>1821763</v>
          </cell>
          <cell r="AD5">
            <v>1812320</v>
          </cell>
          <cell r="AE5">
            <v>1748287</v>
          </cell>
          <cell r="AF5">
            <v>1694076</v>
          </cell>
          <cell r="AG5">
            <v>1652020</v>
          </cell>
        </row>
        <row r="6">
          <cell r="A6" t="str">
            <v xml:space="preserve">   as a percent of U.S.</v>
          </cell>
          <cell r="B6">
            <v>25.130009657728262</v>
          </cell>
          <cell r="C6">
            <v>26.542320187602915</v>
          </cell>
          <cell r="D6">
            <v>28.144974171036701</v>
          </cell>
          <cell r="E6">
            <v>28.561868973010323</v>
          </cell>
          <cell r="F6">
            <v>29.074652291296943</v>
          </cell>
          <cell r="G6">
            <v>29.566668012097342</v>
          </cell>
          <cell r="H6">
            <v>31.751022767570124</v>
          </cell>
          <cell r="I6">
            <v>30.155872030982728</v>
          </cell>
          <cell r="J6">
            <v>30.084984572469754</v>
          </cell>
          <cell r="K6">
            <v>30.66477202294335</v>
          </cell>
          <cell r="L6">
            <v>31.108137278022514</v>
          </cell>
          <cell r="M6">
            <v>31.5637589185216</v>
          </cell>
          <cell r="N6">
            <v>31.890382694678959</v>
          </cell>
          <cell r="O6">
            <v>31.794574813874753</v>
          </cell>
          <cell r="P6">
            <v>31.822780851822412</v>
          </cell>
          <cell r="Q6">
            <v>32.167279725549136</v>
          </cell>
          <cell r="R6">
            <v>32.234695266285058</v>
          </cell>
          <cell r="S6">
            <v>31.796127889561454</v>
          </cell>
          <cell r="T6">
            <v>32.365547820245069</v>
          </cell>
          <cell r="U6">
            <v>32.598658920372372</v>
          </cell>
          <cell r="V6">
            <v>34.042379925489556</v>
          </cell>
          <cell r="W6">
            <v>34.619175928332773</v>
          </cell>
          <cell r="X6">
            <v>34.448737967399076</v>
          </cell>
          <cell r="Y6">
            <v>34.735706580366774</v>
          </cell>
          <cell r="Z6">
            <v>34.60268557780369</v>
          </cell>
          <cell r="AA6">
            <v>34.782656677752932</v>
          </cell>
          <cell r="AB6">
            <v>36.183593226397392</v>
          </cell>
          <cell r="AC6">
            <v>36.569638794715061</v>
          </cell>
          <cell r="AD6">
            <v>37.631580859870986</v>
          </cell>
          <cell r="AE6">
            <v>37.859730204917881</v>
          </cell>
          <cell r="AF6">
            <v>36.812701941967617</v>
          </cell>
          <cell r="AG6">
            <v>36.887311298120665</v>
          </cell>
        </row>
        <row r="7">
          <cell r="A7" t="str">
            <v>Alabama</v>
          </cell>
          <cell r="B7">
            <v>22564</v>
          </cell>
          <cell r="C7">
            <v>23907</v>
          </cell>
          <cell r="D7">
            <v>28413</v>
          </cell>
          <cell r="E7">
            <v>36680</v>
          </cell>
          <cell r="F7">
            <v>32559</v>
          </cell>
          <cell r="G7">
            <v>35397</v>
          </cell>
          <cell r="H7">
            <v>39477</v>
          </cell>
          <cell r="I7">
            <v>43172</v>
          </cell>
          <cell r="J7">
            <v>44566</v>
          </cell>
          <cell r="K7">
            <v>47322</v>
          </cell>
          <cell r="L7">
            <v>47159.5</v>
          </cell>
          <cell r="M7">
            <v>46997</v>
          </cell>
          <cell r="N7">
            <v>44451</v>
          </cell>
          <cell r="O7">
            <v>43500</v>
          </cell>
          <cell r="P7">
            <v>42194</v>
          </cell>
          <cell r="Q7">
            <v>39601</v>
          </cell>
          <cell r="R7">
            <v>40322</v>
          </cell>
          <cell r="S7">
            <v>41411</v>
          </cell>
          <cell r="T7">
            <v>45272</v>
          </cell>
          <cell r="U7">
            <v>48285</v>
          </cell>
          <cell r="V7">
            <v>50133</v>
          </cell>
          <cell r="W7">
            <v>48435</v>
          </cell>
          <cell r="X7">
            <v>48287</v>
          </cell>
          <cell r="Y7">
            <v>47705</v>
          </cell>
          <cell r="Z7">
            <v>49162</v>
          </cell>
          <cell r="AA7">
            <v>51891</v>
          </cell>
          <cell r="AB7">
            <v>58523</v>
          </cell>
          <cell r="AC7">
            <v>63442</v>
          </cell>
          <cell r="AD7">
            <v>60013</v>
          </cell>
          <cell r="AE7">
            <v>54975</v>
          </cell>
          <cell r="AF7">
            <v>56071</v>
          </cell>
          <cell r="AG7">
            <v>54609</v>
          </cell>
        </row>
        <row r="8">
          <cell r="A8" t="str">
            <v>Arkansas</v>
          </cell>
          <cell r="B8">
            <v>6508</v>
          </cell>
          <cell r="C8">
            <v>7333</v>
          </cell>
          <cell r="D8">
            <v>10097</v>
          </cell>
          <cell r="E8">
            <v>10004</v>
          </cell>
          <cell r="F8">
            <v>10397</v>
          </cell>
          <cell r="G8">
            <v>11835</v>
          </cell>
          <cell r="H8">
            <v>12574</v>
          </cell>
          <cell r="I8">
            <v>12248</v>
          </cell>
          <cell r="J8">
            <v>13226</v>
          </cell>
          <cell r="K8">
            <v>13076</v>
          </cell>
          <cell r="L8">
            <v>13215</v>
          </cell>
          <cell r="M8">
            <v>13354</v>
          </cell>
          <cell r="N8">
            <v>15313</v>
          </cell>
          <cell r="O8">
            <v>17161</v>
          </cell>
          <cell r="P8">
            <v>24213</v>
          </cell>
          <cell r="Q8">
            <v>21385</v>
          </cell>
          <cell r="R8">
            <v>21736</v>
          </cell>
          <cell r="S8">
            <v>21374</v>
          </cell>
          <cell r="T8">
            <v>24048</v>
          </cell>
          <cell r="U8">
            <v>26277</v>
          </cell>
          <cell r="V8">
            <v>28666</v>
          </cell>
          <cell r="W8">
            <v>34005</v>
          </cell>
          <cell r="X8">
            <v>34688</v>
          </cell>
          <cell r="Y8">
            <v>31835</v>
          </cell>
          <cell r="Z8">
            <v>37446</v>
          </cell>
          <cell r="AA8">
            <v>39609</v>
          </cell>
          <cell r="AB8">
            <v>38898</v>
          </cell>
          <cell r="AC8">
            <v>41117</v>
          </cell>
          <cell r="AD8">
            <v>39705</v>
          </cell>
          <cell r="AE8">
            <v>37910</v>
          </cell>
          <cell r="AF8">
            <v>35992</v>
          </cell>
          <cell r="AG8">
            <v>34339</v>
          </cell>
        </row>
        <row r="9">
          <cell r="A9" t="str">
            <v>Delaware</v>
          </cell>
          <cell r="B9" t="str">
            <v>NA</v>
          </cell>
          <cell r="C9"/>
          <cell r="D9" t="str">
            <v>NA</v>
          </cell>
          <cell r="E9">
            <v>4489</v>
          </cell>
          <cell r="F9">
            <v>4711</v>
          </cell>
          <cell r="G9" t="str">
            <v>NA</v>
          </cell>
          <cell r="H9" t="str">
            <v>NA</v>
          </cell>
          <cell r="I9" t="str">
            <v>NA</v>
          </cell>
          <cell r="J9" t="str">
            <v>NA</v>
          </cell>
          <cell r="K9">
            <v>6749</v>
          </cell>
          <cell r="L9">
            <v>6886.333333333333</v>
          </cell>
          <cell r="M9">
            <v>7023.6666666666661</v>
          </cell>
          <cell r="N9">
            <v>6964</v>
          </cell>
          <cell r="O9">
            <v>7161</v>
          </cell>
          <cell r="P9">
            <v>7199</v>
          </cell>
          <cell r="Q9">
            <v>7717</v>
          </cell>
          <cell r="R9">
            <v>7498</v>
          </cell>
          <cell r="S9">
            <v>7471</v>
          </cell>
          <cell r="T9">
            <v>7613</v>
          </cell>
          <cell r="U9">
            <v>8235</v>
          </cell>
          <cell r="V9">
            <v>8808</v>
          </cell>
          <cell r="W9">
            <v>9071</v>
          </cell>
          <cell r="X9">
            <v>9291</v>
          </cell>
          <cell r="Y9">
            <v>9240</v>
          </cell>
          <cell r="Z9">
            <v>9722</v>
          </cell>
          <cell r="AA9">
            <v>9530</v>
          </cell>
          <cell r="AB9">
            <v>9942</v>
          </cell>
          <cell r="AC9">
            <v>10325</v>
          </cell>
          <cell r="AD9">
            <v>9440</v>
          </cell>
          <cell r="AE9">
            <v>9321</v>
          </cell>
          <cell r="AF9">
            <v>8889</v>
          </cell>
          <cell r="AG9">
            <v>8682</v>
          </cell>
        </row>
        <row r="10">
          <cell r="A10" t="str">
            <v>Florida</v>
          </cell>
          <cell r="B10">
            <v>106016</v>
          </cell>
          <cell r="C10">
            <v>125236</v>
          </cell>
          <cell r="D10">
            <v>125915</v>
          </cell>
          <cell r="E10">
            <v>144270</v>
          </cell>
          <cell r="F10">
            <v>151088</v>
          </cell>
          <cell r="G10">
            <v>156927</v>
          </cell>
          <cell r="H10">
            <v>184845</v>
          </cell>
          <cell r="I10">
            <v>158052</v>
          </cell>
          <cell r="J10">
            <v>194579</v>
          </cell>
          <cell r="K10">
            <v>195412</v>
          </cell>
          <cell r="L10">
            <v>195881</v>
          </cell>
          <cell r="M10">
            <v>196350</v>
          </cell>
          <cell r="N10">
            <v>195894</v>
          </cell>
          <cell r="O10">
            <v>194469</v>
          </cell>
          <cell r="P10">
            <v>198903</v>
          </cell>
          <cell r="Q10">
            <v>193930</v>
          </cell>
          <cell r="R10">
            <v>192211</v>
          </cell>
          <cell r="S10">
            <v>198420</v>
          </cell>
          <cell r="T10">
            <v>210667</v>
          </cell>
          <cell r="U10">
            <v>209657</v>
          </cell>
          <cell r="V10">
            <v>238791</v>
          </cell>
          <cell r="W10">
            <v>241614</v>
          </cell>
          <cell r="X10">
            <v>238076</v>
          </cell>
          <cell r="Y10">
            <v>235271</v>
          </cell>
          <cell r="Z10">
            <v>243125</v>
          </cell>
          <cell r="AA10">
            <v>258913</v>
          </cell>
          <cell r="AB10">
            <v>302067</v>
          </cell>
          <cell r="AC10">
            <v>329543</v>
          </cell>
          <cell r="AD10">
            <v>325322</v>
          </cell>
          <cell r="AE10">
            <v>328074</v>
          </cell>
          <cell r="AF10">
            <v>318405</v>
          </cell>
          <cell r="AG10">
            <v>317222</v>
          </cell>
        </row>
        <row r="11">
          <cell r="A11" t="str">
            <v>Georgia</v>
          </cell>
          <cell r="B11">
            <v>22574</v>
          </cell>
          <cell r="C11">
            <v>22472</v>
          </cell>
          <cell r="D11">
            <v>25764</v>
          </cell>
          <cell r="E11">
            <v>22465</v>
          </cell>
          <cell r="F11">
            <v>32807</v>
          </cell>
          <cell r="G11">
            <v>32409</v>
          </cell>
          <cell r="H11">
            <v>34465</v>
          </cell>
          <cell r="I11">
            <v>36689</v>
          </cell>
          <cell r="J11">
            <v>44290</v>
          </cell>
          <cell r="K11">
            <v>50914</v>
          </cell>
          <cell r="L11">
            <v>53088.5</v>
          </cell>
          <cell r="M11">
            <v>55263</v>
          </cell>
          <cell r="N11">
            <v>56638</v>
          </cell>
          <cell r="O11">
            <v>57603</v>
          </cell>
          <cell r="P11">
            <v>56369</v>
          </cell>
          <cell r="Q11">
            <v>54944</v>
          </cell>
          <cell r="R11">
            <v>57223</v>
          </cell>
          <cell r="S11">
            <v>63942</v>
          </cell>
          <cell r="T11">
            <v>75362</v>
          </cell>
          <cell r="U11">
            <v>80681</v>
          </cell>
          <cell r="V11">
            <v>82129</v>
          </cell>
          <cell r="W11">
            <v>96510</v>
          </cell>
          <cell r="X11">
            <v>100970</v>
          </cell>
          <cell r="Y11">
            <v>95998</v>
          </cell>
          <cell r="Z11">
            <v>92364</v>
          </cell>
          <cell r="AA11">
            <v>95795</v>
          </cell>
          <cell r="AB11">
            <v>111924</v>
          </cell>
          <cell r="AC11">
            <v>137410</v>
          </cell>
          <cell r="AD11">
            <v>127659</v>
          </cell>
          <cell r="AE11">
            <v>121334</v>
          </cell>
          <cell r="AF11">
            <v>108582</v>
          </cell>
          <cell r="AG11">
            <v>106564</v>
          </cell>
        </row>
        <row r="12">
          <cell r="A12" t="str">
            <v>Kentucky</v>
          </cell>
          <cell r="B12">
            <v>12474</v>
          </cell>
          <cell r="C12">
            <v>14154</v>
          </cell>
          <cell r="D12">
            <v>21528</v>
          </cell>
          <cell r="E12">
            <v>21726</v>
          </cell>
          <cell r="F12">
            <v>22983</v>
          </cell>
          <cell r="G12">
            <v>24756</v>
          </cell>
          <cell r="H12">
            <v>25970</v>
          </cell>
          <cell r="I12">
            <v>30387</v>
          </cell>
          <cell r="J12">
            <v>32623</v>
          </cell>
          <cell r="K12">
            <v>33869</v>
          </cell>
          <cell r="L12">
            <v>33193</v>
          </cell>
          <cell r="M12">
            <v>32517</v>
          </cell>
          <cell r="N12">
            <v>29775</v>
          </cell>
          <cell r="O12">
            <v>29460</v>
          </cell>
          <cell r="P12">
            <v>29811</v>
          </cell>
          <cell r="Q12">
            <v>29374</v>
          </cell>
          <cell r="R12">
            <v>30099</v>
          </cell>
          <cell r="S12">
            <v>34006</v>
          </cell>
          <cell r="T12">
            <v>42337</v>
          </cell>
          <cell r="U12">
            <v>44989</v>
          </cell>
          <cell r="V12">
            <v>48561</v>
          </cell>
          <cell r="W12">
            <v>50587</v>
          </cell>
          <cell r="X12">
            <v>49051</v>
          </cell>
          <cell r="Y12">
            <v>53816</v>
          </cell>
          <cell r="Z12">
            <v>53415</v>
          </cell>
          <cell r="AA12">
            <v>54478</v>
          </cell>
          <cell r="AB12">
            <v>63790</v>
          </cell>
          <cell r="AC12">
            <v>70607</v>
          </cell>
          <cell r="AD12">
            <v>68755</v>
          </cell>
          <cell r="AE12">
            <v>62588</v>
          </cell>
          <cell r="AF12">
            <v>58954</v>
          </cell>
          <cell r="AG12">
            <v>55550</v>
          </cell>
        </row>
        <row r="13">
          <cell r="A13" t="str">
            <v>Louisiana</v>
          </cell>
          <cell r="B13">
            <v>7335</v>
          </cell>
          <cell r="C13">
            <v>7743</v>
          </cell>
          <cell r="D13">
            <v>9313</v>
          </cell>
          <cell r="E13">
            <v>9452</v>
          </cell>
          <cell r="F13">
            <v>8911</v>
          </cell>
          <cell r="G13">
            <v>10838</v>
          </cell>
          <cell r="H13">
            <v>12376</v>
          </cell>
          <cell r="I13">
            <v>14457</v>
          </cell>
          <cell r="J13">
            <v>17387</v>
          </cell>
          <cell r="K13">
            <v>18175</v>
          </cell>
          <cell r="L13">
            <v>18476</v>
          </cell>
          <cell r="M13">
            <v>18777</v>
          </cell>
          <cell r="N13">
            <v>18301</v>
          </cell>
          <cell r="O13">
            <v>18733</v>
          </cell>
          <cell r="P13">
            <v>25853</v>
          </cell>
          <cell r="Q13">
            <v>25525</v>
          </cell>
          <cell r="R13">
            <v>25379</v>
          </cell>
          <cell r="S13">
            <v>25765</v>
          </cell>
          <cell r="T13">
            <v>29005</v>
          </cell>
          <cell r="U13">
            <v>31094</v>
          </cell>
          <cell r="V13">
            <v>34703</v>
          </cell>
          <cell r="W13">
            <v>36021</v>
          </cell>
          <cell r="X13">
            <v>24233</v>
          </cell>
          <cell r="Y13">
            <v>33943</v>
          </cell>
          <cell r="Z13">
            <v>35907</v>
          </cell>
          <cell r="AA13">
            <v>41136</v>
          </cell>
          <cell r="AB13">
            <v>48472</v>
          </cell>
          <cell r="AC13">
            <v>53112</v>
          </cell>
          <cell r="AD13">
            <v>56643</v>
          </cell>
          <cell r="AE13">
            <v>53323</v>
          </cell>
          <cell r="AF13">
            <v>49713</v>
          </cell>
          <cell r="AG13">
            <v>47176</v>
          </cell>
        </row>
        <row r="14">
          <cell r="A14" t="str">
            <v>Maryland</v>
          </cell>
          <cell r="B14">
            <v>49518</v>
          </cell>
          <cell r="C14">
            <v>60773</v>
          </cell>
          <cell r="D14">
            <v>59320</v>
          </cell>
          <cell r="E14">
            <v>56941</v>
          </cell>
          <cell r="F14">
            <v>58595</v>
          </cell>
          <cell r="G14">
            <v>62297</v>
          </cell>
          <cell r="H14">
            <v>64960</v>
          </cell>
          <cell r="I14">
            <v>66824</v>
          </cell>
          <cell r="J14">
            <v>70377</v>
          </cell>
          <cell r="K14">
            <v>70450</v>
          </cell>
          <cell r="L14">
            <v>69868.5</v>
          </cell>
          <cell r="M14">
            <v>69287</v>
          </cell>
          <cell r="N14">
            <v>67848</v>
          </cell>
          <cell r="O14">
            <v>65267</v>
          </cell>
          <cell r="P14">
            <v>64727</v>
          </cell>
          <cell r="Q14">
            <v>65120</v>
          </cell>
          <cell r="R14">
            <v>64925</v>
          </cell>
          <cell r="S14">
            <v>64542</v>
          </cell>
          <cell r="T14">
            <v>68941</v>
          </cell>
          <cell r="U14">
            <v>73235</v>
          </cell>
          <cell r="V14">
            <v>75802</v>
          </cell>
          <cell r="W14">
            <v>76718</v>
          </cell>
          <cell r="X14">
            <v>77025</v>
          </cell>
          <cell r="Y14">
            <v>74802</v>
          </cell>
          <cell r="Z14">
            <v>76578</v>
          </cell>
          <cell r="AA14">
            <v>79616</v>
          </cell>
          <cell r="AB14">
            <v>87847</v>
          </cell>
          <cell r="AC14">
            <v>92786</v>
          </cell>
          <cell r="AD14">
            <v>91886</v>
          </cell>
          <cell r="AE14">
            <v>88689</v>
          </cell>
          <cell r="AF14">
            <v>84383</v>
          </cell>
          <cell r="AG14">
            <v>81572</v>
          </cell>
        </row>
        <row r="15">
          <cell r="A15" t="str">
            <v>Mississippi</v>
          </cell>
          <cell r="B15">
            <v>18673</v>
          </cell>
          <cell r="C15">
            <v>22438</v>
          </cell>
          <cell r="D15">
            <v>23665</v>
          </cell>
          <cell r="E15">
            <v>23482</v>
          </cell>
          <cell r="F15">
            <v>25992</v>
          </cell>
          <cell r="G15">
            <v>29922</v>
          </cell>
          <cell r="H15">
            <v>29448</v>
          </cell>
          <cell r="I15">
            <v>31773</v>
          </cell>
          <cell r="J15">
            <v>31819</v>
          </cell>
          <cell r="K15">
            <v>31635</v>
          </cell>
          <cell r="L15">
            <v>31257.5</v>
          </cell>
          <cell r="M15">
            <v>30880</v>
          </cell>
          <cell r="N15">
            <v>31437</v>
          </cell>
          <cell r="O15">
            <v>32608</v>
          </cell>
          <cell r="P15">
            <v>34422</v>
          </cell>
          <cell r="Q15">
            <v>35510</v>
          </cell>
          <cell r="R15">
            <v>35978</v>
          </cell>
          <cell r="S15">
            <v>37570</v>
          </cell>
          <cell r="T15">
            <v>37363</v>
          </cell>
          <cell r="U15">
            <v>42905</v>
          </cell>
          <cell r="V15">
            <v>44077</v>
          </cell>
          <cell r="W15">
            <v>44791</v>
          </cell>
          <cell r="X15">
            <v>44177</v>
          </cell>
          <cell r="Y15">
            <v>44448</v>
          </cell>
          <cell r="Z15">
            <v>45914</v>
          </cell>
          <cell r="AA15">
            <v>48482</v>
          </cell>
          <cell r="AB15">
            <v>54059</v>
          </cell>
          <cell r="AC15">
            <v>54187</v>
          </cell>
          <cell r="AD15">
            <v>52725</v>
          </cell>
          <cell r="AE15">
            <v>50164</v>
          </cell>
          <cell r="AF15">
            <v>48366</v>
          </cell>
          <cell r="AG15">
            <v>46525</v>
          </cell>
        </row>
        <row r="16">
          <cell r="A16" t="str">
            <v>North Carolina</v>
          </cell>
          <cell r="B16">
            <v>51262</v>
          </cell>
          <cell r="C16">
            <v>65105</v>
          </cell>
          <cell r="D16">
            <v>74861</v>
          </cell>
          <cell r="E16">
            <v>79151</v>
          </cell>
          <cell r="F16">
            <v>77159</v>
          </cell>
          <cell r="G16">
            <v>79599</v>
          </cell>
          <cell r="H16">
            <v>81760</v>
          </cell>
          <cell r="I16">
            <v>84478</v>
          </cell>
          <cell r="J16">
            <v>93505</v>
          </cell>
          <cell r="K16">
            <v>96508</v>
          </cell>
          <cell r="L16">
            <v>93656</v>
          </cell>
          <cell r="M16">
            <v>90804</v>
          </cell>
          <cell r="N16">
            <v>89289</v>
          </cell>
          <cell r="O16">
            <v>88976</v>
          </cell>
          <cell r="P16">
            <v>85763</v>
          </cell>
          <cell r="Q16">
            <v>93903</v>
          </cell>
          <cell r="R16">
            <v>97607</v>
          </cell>
          <cell r="S16">
            <v>101173</v>
          </cell>
          <cell r="T16">
            <v>111077</v>
          </cell>
          <cell r="U16">
            <v>119490</v>
          </cell>
          <cell r="V16">
            <v>127882</v>
          </cell>
          <cell r="W16">
            <v>128355</v>
          </cell>
          <cell r="X16">
            <v>128023</v>
          </cell>
          <cell r="Y16">
            <v>130726</v>
          </cell>
          <cell r="Z16">
            <v>127544</v>
          </cell>
          <cell r="AA16">
            <v>136921</v>
          </cell>
          <cell r="AB16">
            <v>153274</v>
          </cell>
          <cell r="AC16">
            <v>160504</v>
          </cell>
          <cell r="AD16">
            <v>160706</v>
          </cell>
          <cell r="AE16">
            <v>155683</v>
          </cell>
          <cell r="AF16">
            <v>155969</v>
          </cell>
          <cell r="AG16">
            <v>151739</v>
          </cell>
        </row>
        <row r="17">
          <cell r="A17" t="str">
            <v>Oklahoma</v>
          </cell>
          <cell r="B17">
            <v>22648</v>
          </cell>
          <cell r="C17">
            <v>30831</v>
          </cell>
          <cell r="D17">
            <v>32409</v>
          </cell>
          <cell r="E17">
            <v>33592</v>
          </cell>
          <cell r="F17">
            <v>34462</v>
          </cell>
          <cell r="G17">
            <v>36189</v>
          </cell>
          <cell r="H17">
            <v>36189</v>
          </cell>
          <cell r="I17">
            <v>35309</v>
          </cell>
          <cell r="J17">
            <v>39922</v>
          </cell>
          <cell r="K17">
            <v>37010</v>
          </cell>
          <cell r="L17">
            <v>38037</v>
          </cell>
          <cell r="M17">
            <v>39064</v>
          </cell>
          <cell r="N17">
            <v>37357</v>
          </cell>
          <cell r="O17">
            <v>36177</v>
          </cell>
          <cell r="P17">
            <v>36107</v>
          </cell>
          <cell r="Q17">
            <v>35314</v>
          </cell>
          <cell r="R17">
            <v>34798</v>
          </cell>
          <cell r="S17">
            <v>33561</v>
          </cell>
          <cell r="T17">
            <v>36230</v>
          </cell>
          <cell r="U17">
            <v>39010</v>
          </cell>
          <cell r="V17">
            <v>42838</v>
          </cell>
          <cell r="W17">
            <v>44265</v>
          </cell>
          <cell r="X17">
            <v>44732</v>
          </cell>
          <cell r="Y17">
            <v>43575</v>
          </cell>
          <cell r="Z17">
            <v>38719</v>
          </cell>
          <cell r="AA17">
            <v>40476</v>
          </cell>
          <cell r="AB17">
            <v>49538</v>
          </cell>
          <cell r="AC17">
            <v>53558</v>
          </cell>
          <cell r="AD17">
            <v>52054</v>
          </cell>
          <cell r="AE17">
            <v>50199</v>
          </cell>
          <cell r="AF17">
            <v>48257</v>
          </cell>
          <cell r="AG17">
            <v>46501</v>
          </cell>
        </row>
        <row r="18">
          <cell r="A18" t="str">
            <v>South Carolina</v>
          </cell>
          <cell r="B18">
            <v>17716</v>
          </cell>
          <cell r="C18">
            <v>20265</v>
          </cell>
          <cell r="D18">
            <v>22416</v>
          </cell>
          <cell r="E18">
            <v>23754</v>
          </cell>
          <cell r="F18">
            <v>24374</v>
          </cell>
          <cell r="G18">
            <v>26092</v>
          </cell>
          <cell r="H18">
            <v>24993</v>
          </cell>
          <cell r="I18">
            <v>31987</v>
          </cell>
          <cell r="J18">
            <v>31835</v>
          </cell>
          <cell r="K18">
            <v>35634</v>
          </cell>
          <cell r="L18">
            <v>36166.5</v>
          </cell>
          <cell r="M18">
            <v>36699</v>
          </cell>
          <cell r="N18">
            <v>37238</v>
          </cell>
          <cell r="O18">
            <v>37664</v>
          </cell>
          <cell r="P18">
            <v>38398</v>
          </cell>
          <cell r="Q18">
            <v>39313</v>
          </cell>
          <cell r="R18">
            <v>40702</v>
          </cell>
          <cell r="S18">
            <v>41629</v>
          </cell>
          <cell r="T18">
            <v>44798</v>
          </cell>
          <cell r="U18">
            <v>49175</v>
          </cell>
          <cell r="V18">
            <v>52060</v>
          </cell>
          <cell r="W18">
            <v>52983</v>
          </cell>
          <cell r="X18">
            <v>52825</v>
          </cell>
          <cell r="Y18">
            <v>52478</v>
          </cell>
          <cell r="Z18">
            <v>55376</v>
          </cell>
          <cell r="AA18">
            <v>57937</v>
          </cell>
          <cell r="AB18">
            <v>64632</v>
          </cell>
          <cell r="AC18">
            <v>66292</v>
          </cell>
          <cell r="AD18">
            <v>68677</v>
          </cell>
          <cell r="AE18">
            <v>67743</v>
          </cell>
          <cell r="AF18">
            <v>66934</v>
          </cell>
          <cell r="AG18">
            <v>63908</v>
          </cell>
        </row>
        <row r="19">
          <cell r="A19" t="str">
            <v>Tennessee</v>
          </cell>
          <cell r="B19">
            <v>24083</v>
          </cell>
          <cell r="C19">
            <v>28836</v>
          </cell>
          <cell r="D19">
            <v>32959</v>
          </cell>
          <cell r="E19">
            <v>31859</v>
          </cell>
          <cell r="F19">
            <v>33664</v>
          </cell>
          <cell r="G19">
            <v>33504</v>
          </cell>
          <cell r="H19">
            <v>37785</v>
          </cell>
          <cell r="I19">
            <v>40229</v>
          </cell>
          <cell r="J19">
            <v>45159</v>
          </cell>
          <cell r="K19">
            <v>47458</v>
          </cell>
          <cell r="L19">
            <v>47624.5</v>
          </cell>
          <cell r="M19">
            <v>47791</v>
          </cell>
          <cell r="N19">
            <v>47953</v>
          </cell>
          <cell r="O19">
            <v>48182</v>
          </cell>
          <cell r="P19">
            <v>48410</v>
          </cell>
          <cell r="Q19">
            <v>46952</v>
          </cell>
          <cell r="R19">
            <v>46477</v>
          </cell>
          <cell r="S19">
            <v>53626</v>
          </cell>
          <cell r="T19">
            <v>49347</v>
          </cell>
          <cell r="U19">
            <v>49348</v>
          </cell>
          <cell r="V19">
            <v>51293</v>
          </cell>
          <cell r="W19">
            <v>53255</v>
          </cell>
          <cell r="X19">
            <v>53048</v>
          </cell>
          <cell r="Y19">
            <v>57308</v>
          </cell>
          <cell r="Z19">
            <v>54301</v>
          </cell>
          <cell r="AA19">
            <v>57588</v>
          </cell>
          <cell r="AB19">
            <v>72908</v>
          </cell>
          <cell r="AC19">
            <v>71429</v>
          </cell>
          <cell r="AD19">
            <v>69562</v>
          </cell>
          <cell r="AE19">
            <v>65521</v>
          </cell>
          <cell r="AF19">
            <v>64085</v>
          </cell>
          <cell r="AG19">
            <v>59511</v>
          </cell>
        </row>
        <row r="20">
          <cell r="A20" t="str">
            <v>Texas</v>
          </cell>
          <cell r="B20">
            <v>120234</v>
          </cell>
          <cell r="C20">
            <v>159829</v>
          </cell>
          <cell r="D20">
            <v>174702</v>
          </cell>
          <cell r="E20">
            <v>171297</v>
          </cell>
          <cell r="F20">
            <v>182834</v>
          </cell>
          <cell r="G20">
            <v>202089</v>
          </cell>
          <cell r="H20">
            <v>211953</v>
          </cell>
          <cell r="I20">
            <v>217557</v>
          </cell>
          <cell r="J20">
            <v>225447</v>
          </cell>
          <cell r="K20">
            <v>234571</v>
          </cell>
          <cell r="L20">
            <v>235639</v>
          </cell>
          <cell r="M20">
            <v>236707</v>
          </cell>
          <cell r="N20">
            <v>237656</v>
          </cell>
          <cell r="O20">
            <v>240878</v>
          </cell>
          <cell r="P20">
            <v>246663</v>
          </cell>
          <cell r="Q20">
            <v>248556</v>
          </cell>
          <cell r="R20">
            <v>254298</v>
          </cell>
          <cell r="S20">
            <v>264151</v>
          </cell>
          <cell r="T20">
            <v>281029</v>
          </cell>
          <cell r="U20">
            <v>309935</v>
          </cell>
          <cell r="V20">
            <v>323258</v>
          </cell>
          <cell r="W20">
            <v>340466</v>
          </cell>
          <cell r="X20">
            <v>327599</v>
          </cell>
          <cell r="Y20">
            <v>347154</v>
          </cell>
          <cell r="Z20">
            <v>332980</v>
          </cell>
          <cell r="AA20">
            <v>355845</v>
          </cell>
          <cell r="AB20">
            <v>429286</v>
          </cell>
          <cell r="AC20">
            <v>462065</v>
          </cell>
          <cell r="AD20">
            <v>473635</v>
          </cell>
          <cell r="AE20">
            <v>455279</v>
          </cell>
          <cell r="AF20">
            <v>449497</v>
          </cell>
          <cell r="AG20">
            <v>443672</v>
          </cell>
        </row>
        <row r="21">
          <cell r="A21" t="str">
            <v>Virginia</v>
          </cell>
          <cell r="B21">
            <v>55885</v>
          </cell>
          <cell r="C21">
            <v>61682</v>
          </cell>
          <cell r="D21">
            <v>62750</v>
          </cell>
          <cell r="E21">
            <v>70289</v>
          </cell>
          <cell r="F21">
            <v>73416</v>
          </cell>
          <cell r="G21">
            <v>70460</v>
          </cell>
          <cell r="H21">
            <v>75617</v>
          </cell>
          <cell r="I21">
            <v>78448</v>
          </cell>
          <cell r="J21">
            <v>80294</v>
          </cell>
          <cell r="K21">
            <v>80333</v>
          </cell>
          <cell r="L21">
            <v>79702.5</v>
          </cell>
          <cell r="M21">
            <v>79072</v>
          </cell>
          <cell r="N21">
            <v>77834</v>
          </cell>
          <cell r="O21">
            <v>75449</v>
          </cell>
          <cell r="P21">
            <v>79350</v>
          </cell>
          <cell r="Q21">
            <v>80696</v>
          </cell>
          <cell r="R21">
            <v>82770</v>
          </cell>
          <cell r="S21">
            <v>83994</v>
          </cell>
          <cell r="T21">
            <v>88244</v>
          </cell>
          <cell r="U21">
            <v>92416</v>
          </cell>
          <cell r="V21">
            <v>94937</v>
          </cell>
          <cell r="W21">
            <v>94608</v>
          </cell>
          <cell r="X21">
            <v>97230</v>
          </cell>
          <cell r="Y21">
            <v>109575</v>
          </cell>
          <cell r="Z21">
            <v>103913</v>
          </cell>
          <cell r="AA21">
            <v>107393</v>
          </cell>
          <cell r="AB21">
            <v>119876</v>
          </cell>
          <cell r="AC21">
            <v>135383</v>
          </cell>
          <cell r="AD21">
            <v>136062</v>
          </cell>
          <cell r="AE21">
            <v>129213</v>
          </cell>
          <cell r="AF21">
            <v>121238</v>
          </cell>
          <cell r="AG21">
            <v>116992</v>
          </cell>
        </row>
        <row r="22">
          <cell r="A22" t="str">
            <v>West Virginia</v>
          </cell>
          <cell r="B22">
            <v>6341</v>
          </cell>
          <cell r="C22">
            <v>6096</v>
          </cell>
          <cell r="D22">
            <v>8040</v>
          </cell>
          <cell r="E22">
            <v>7918</v>
          </cell>
          <cell r="F22">
            <v>10467</v>
          </cell>
          <cell r="G22">
            <v>8109</v>
          </cell>
          <cell r="H22">
            <v>8623</v>
          </cell>
          <cell r="I22">
            <v>8854</v>
          </cell>
          <cell r="J22">
            <v>6503</v>
          </cell>
          <cell r="K22">
            <v>5216</v>
          </cell>
          <cell r="L22">
            <v>5298.5</v>
          </cell>
          <cell r="M22">
            <v>5381</v>
          </cell>
          <cell r="N22">
            <v>5134</v>
          </cell>
          <cell r="O22">
            <v>4834</v>
          </cell>
          <cell r="P22">
            <v>5382</v>
          </cell>
          <cell r="Q22">
            <v>5415</v>
          </cell>
          <cell r="R22">
            <v>5392</v>
          </cell>
          <cell r="S22">
            <v>5200</v>
          </cell>
          <cell r="T22">
            <v>5858</v>
          </cell>
          <cell r="U22">
            <v>6165</v>
          </cell>
          <cell r="V22">
            <v>8680</v>
          </cell>
          <cell r="W22">
            <v>13428</v>
          </cell>
          <cell r="X22">
            <v>14757</v>
          </cell>
          <cell r="Y22">
            <v>15438</v>
          </cell>
          <cell r="Z22">
            <v>15799</v>
          </cell>
          <cell r="AA22">
            <v>14208</v>
          </cell>
          <cell r="AB22">
            <v>19400</v>
          </cell>
          <cell r="AC22">
            <v>20003</v>
          </cell>
          <cell r="AD22">
            <v>19476</v>
          </cell>
          <cell r="AE22">
            <v>18271</v>
          </cell>
          <cell r="AF22">
            <v>18741</v>
          </cell>
          <cell r="AG22">
            <v>17458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992045</v>
          </cell>
          <cell r="O23">
            <v>0</v>
          </cell>
          <cell r="P23">
            <v>1081938</v>
          </cell>
          <cell r="Q23">
            <v>1063529</v>
          </cell>
          <cell r="R23">
            <v>1082677</v>
          </cell>
          <cell r="S23">
            <v>1200150</v>
          </cell>
          <cell r="T23">
            <v>1257317</v>
          </cell>
          <cell r="U23">
            <v>1315152</v>
          </cell>
          <cell r="V23">
            <v>1254900</v>
          </cell>
          <cell r="W23">
            <v>1271703</v>
          </cell>
          <cell r="X23">
            <v>1267313</v>
          </cell>
          <cell r="Y23">
            <v>1279523</v>
          </cell>
          <cell r="Z23">
            <v>1289348</v>
          </cell>
          <cell r="AA23">
            <v>1369792</v>
          </cell>
          <cell r="AB23">
            <v>1447880</v>
          </cell>
          <cell r="AC23">
            <v>1492722</v>
          </cell>
          <cell r="AD23">
            <v>1429434</v>
          </cell>
          <cell r="AE23">
            <v>1362019</v>
          </cell>
          <cell r="AF23">
            <v>1376242</v>
          </cell>
          <cell r="AG23">
            <v>1360450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31.665763871576893</v>
          </cell>
          <cell r="O24">
            <v>0</v>
          </cell>
          <cell r="P24">
            <v>33.631067188589405</v>
          </cell>
          <cell r="Q24">
            <v>33.433342460318833</v>
          </cell>
          <cell r="R24">
            <v>33.64108208076393</v>
          </cell>
          <cell r="S24">
            <v>35.40441986635912</v>
          </cell>
          <cell r="T24">
            <v>35.165978208184363</v>
          </cell>
          <cell r="U24">
            <v>34.830039781107246</v>
          </cell>
          <cell r="V24">
            <v>32.545479772863722</v>
          </cell>
          <cell r="W24">
            <v>32.250328094389744</v>
          </cell>
          <cell r="X24">
            <v>32.482844989239993</v>
          </cell>
          <cell r="Y24">
            <v>32.12950909905404</v>
          </cell>
          <cell r="Z24">
            <v>32.51187157318013</v>
          </cell>
          <cell r="AA24">
            <v>32.862748880157746</v>
          </cell>
          <cell r="AB24">
            <v>31.102102401418787</v>
          </cell>
          <cell r="AC24">
            <v>29.964547727077921</v>
          </cell>
          <cell r="AD24">
            <v>29.681215875148336</v>
          </cell>
          <cell r="AE24">
            <v>29.494969575345493</v>
          </cell>
          <cell r="AF24">
            <v>29.906088360863031</v>
          </cell>
          <cell r="AG24">
            <v>30.376958302882688</v>
          </cell>
        </row>
        <row r="25">
          <cell r="A25" t="str">
            <v>Alaska</v>
          </cell>
          <cell r="N25">
            <v>568</v>
          </cell>
          <cell r="P25">
            <v>752</v>
          </cell>
          <cell r="Q25">
            <v>758</v>
          </cell>
          <cell r="R25">
            <v>616</v>
          </cell>
          <cell r="S25">
            <v>816</v>
          </cell>
          <cell r="T25">
            <v>562</v>
          </cell>
          <cell r="U25">
            <v>739</v>
          </cell>
          <cell r="V25">
            <v>692</v>
          </cell>
          <cell r="W25">
            <v>622</v>
          </cell>
          <cell r="X25">
            <v>587</v>
          </cell>
          <cell r="Y25">
            <v>890</v>
          </cell>
          <cell r="Z25">
            <v>699</v>
          </cell>
          <cell r="AA25">
            <v>550</v>
          </cell>
          <cell r="AB25">
            <v>522</v>
          </cell>
          <cell r="AC25">
            <v>557</v>
          </cell>
          <cell r="AD25">
            <v>2092</v>
          </cell>
          <cell r="AE25">
            <v>1509</v>
          </cell>
          <cell r="AF25">
            <v>2669</v>
          </cell>
          <cell r="AG25">
            <v>3120</v>
          </cell>
        </row>
        <row r="26">
          <cell r="A26" t="str">
            <v>Arizona</v>
          </cell>
          <cell r="N26">
            <v>88527</v>
          </cell>
          <cell r="P26">
            <v>94443</v>
          </cell>
          <cell r="Q26">
            <v>96948</v>
          </cell>
          <cell r="R26">
            <v>101529</v>
          </cell>
          <cell r="S26">
            <v>106446</v>
          </cell>
          <cell r="T26">
            <v>111172</v>
          </cell>
          <cell r="U26">
            <v>117129</v>
          </cell>
          <cell r="V26">
            <v>121005</v>
          </cell>
          <cell r="W26">
            <v>125643</v>
          </cell>
          <cell r="X26">
            <v>124623</v>
          </cell>
          <cell r="Y26">
            <v>126663</v>
          </cell>
          <cell r="Z26">
            <v>122379</v>
          </cell>
          <cell r="AA26">
            <v>126128</v>
          </cell>
          <cell r="AB26">
            <v>130681</v>
          </cell>
          <cell r="AC26">
            <v>149404</v>
          </cell>
          <cell r="AD26">
            <v>142880</v>
          </cell>
          <cell r="AE26">
            <v>134822</v>
          </cell>
          <cell r="AF26">
            <v>128827</v>
          </cell>
          <cell r="AG26">
            <v>122861</v>
          </cell>
        </row>
        <row r="27">
          <cell r="A27" t="str">
            <v>California</v>
          </cell>
          <cell r="N27">
            <v>611638</v>
          </cell>
          <cell r="P27">
            <v>671746</v>
          </cell>
          <cell r="Q27">
            <v>663579</v>
          </cell>
          <cell r="R27">
            <v>670790</v>
          </cell>
          <cell r="S27">
            <v>781568</v>
          </cell>
          <cell r="T27">
            <v>826148</v>
          </cell>
          <cell r="U27">
            <v>859791</v>
          </cell>
          <cell r="V27">
            <v>789213</v>
          </cell>
          <cell r="W27">
            <v>800205</v>
          </cell>
          <cell r="X27">
            <v>799858</v>
          </cell>
          <cell r="Y27">
            <v>807048</v>
          </cell>
          <cell r="Z27">
            <v>839850</v>
          </cell>
          <cell r="AA27">
            <v>895358</v>
          </cell>
          <cell r="AB27">
            <v>931146</v>
          </cell>
          <cell r="AC27">
            <v>907726</v>
          </cell>
          <cell r="AD27">
            <v>875401</v>
          </cell>
          <cell r="AE27">
            <v>829205</v>
          </cell>
          <cell r="AF27">
            <v>843627</v>
          </cell>
          <cell r="AG27">
            <v>843018</v>
          </cell>
        </row>
        <row r="28">
          <cell r="A28" t="str">
            <v>Colorado</v>
          </cell>
          <cell r="N28">
            <v>46900</v>
          </cell>
          <cell r="P28">
            <v>48065</v>
          </cell>
          <cell r="Q28">
            <v>48212</v>
          </cell>
          <cell r="R28">
            <v>48385</v>
          </cell>
          <cell r="S28">
            <v>48091</v>
          </cell>
          <cell r="T28">
            <v>49956</v>
          </cell>
          <cell r="U28">
            <v>54228</v>
          </cell>
          <cell r="V28">
            <v>55723</v>
          </cell>
          <cell r="W28">
            <v>56460</v>
          </cell>
          <cell r="X28">
            <v>53994</v>
          </cell>
          <cell r="Y28">
            <v>52370</v>
          </cell>
          <cell r="Z28">
            <v>52042</v>
          </cell>
          <cell r="AA28">
            <v>54546</v>
          </cell>
          <cell r="AB28">
            <v>63805</v>
          </cell>
          <cell r="AC28">
            <v>68908</v>
          </cell>
          <cell r="AD28">
            <v>66791</v>
          </cell>
          <cell r="AE28">
            <v>64018</v>
          </cell>
          <cell r="AF28">
            <v>64281</v>
          </cell>
          <cell r="AG28">
            <v>62301</v>
          </cell>
        </row>
        <row r="29">
          <cell r="A29" t="str">
            <v>Hawaii</v>
          </cell>
          <cell r="N29">
            <v>15399</v>
          </cell>
          <cell r="P29">
            <v>14985</v>
          </cell>
          <cell r="Q29">
            <v>14873</v>
          </cell>
          <cell r="R29">
            <v>15008</v>
          </cell>
          <cell r="S29">
            <v>14159</v>
          </cell>
          <cell r="T29">
            <v>14595</v>
          </cell>
          <cell r="U29">
            <v>15576</v>
          </cell>
          <cell r="V29">
            <v>16384</v>
          </cell>
          <cell r="W29">
            <v>16095</v>
          </cell>
          <cell r="X29">
            <v>13688</v>
          </cell>
          <cell r="Y29">
            <v>15465</v>
          </cell>
          <cell r="Z29">
            <v>13698</v>
          </cell>
          <cell r="AA29">
            <v>15163</v>
          </cell>
          <cell r="AB29">
            <v>19465</v>
          </cell>
          <cell r="AC29">
            <v>20998</v>
          </cell>
          <cell r="AD29">
            <v>20943</v>
          </cell>
          <cell r="AE29">
            <v>20509</v>
          </cell>
          <cell r="AF29">
            <v>20443</v>
          </cell>
          <cell r="AG29">
            <v>19406</v>
          </cell>
        </row>
        <row r="30">
          <cell r="A30" t="str">
            <v>Idaho</v>
          </cell>
          <cell r="N30">
            <v>9357</v>
          </cell>
          <cell r="P30">
            <v>10330</v>
          </cell>
          <cell r="Q30">
            <v>10600</v>
          </cell>
          <cell r="R30">
            <v>10950</v>
          </cell>
          <cell r="S30">
            <v>11677</v>
          </cell>
          <cell r="T30">
            <v>7240</v>
          </cell>
          <cell r="U30">
            <v>7619</v>
          </cell>
          <cell r="V30">
            <v>8088</v>
          </cell>
          <cell r="W30">
            <v>8233</v>
          </cell>
          <cell r="X30">
            <v>8246</v>
          </cell>
          <cell r="Y30">
            <v>8814</v>
          </cell>
          <cell r="Z30">
            <v>8627</v>
          </cell>
          <cell r="AA30">
            <v>9083</v>
          </cell>
          <cell r="AB30">
            <v>11378</v>
          </cell>
          <cell r="AC30">
            <v>9998</v>
          </cell>
          <cell r="AD30">
            <v>11217</v>
          </cell>
          <cell r="AE30">
            <v>16162</v>
          </cell>
          <cell r="AF30">
            <v>16014</v>
          </cell>
          <cell r="AG30">
            <v>16553</v>
          </cell>
        </row>
        <row r="31">
          <cell r="A31" t="str">
            <v>Montana</v>
          </cell>
          <cell r="N31">
            <v>4377</v>
          </cell>
          <cell r="P31">
            <v>4857</v>
          </cell>
          <cell r="Q31">
            <v>4778</v>
          </cell>
          <cell r="R31">
            <v>4579</v>
          </cell>
          <cell r="S31">
            <v>3701</v>
          </cell>
          <cell r="T31">
            <v>4670</v>
          </cell>
          <cell r="U31">
            <v>4782</v>
          </cell>
          <cell r="V31">
            <v>5533</v>
          </cell>
          <cell r="W31">
            <v>5687</v>
          </cell>
          <cell r="X31">
            <v>5933</v>
          </cell>
          <cell r="Y31">
            <v>5725</v>
          </cell>
          <cell r="Z31">
            <v>5817</v>
          </cell>
          <cell r="AA31">
            <v>5996</v>
          </cell>
          <cell r="AB31">
            <v>7818</v>
          </cell>
          <cell r="AC31">
            <v>7412</v>
          </cell>
          <cell r="AD31">
            <v>6259</v>
          </cell>
          <cell r="AE31">
            <v>5915</v>
          </cell>
          <cell r="AF31">
            <v>6135</v>
          </cell>
          <cell r="AG31">
            <v>6057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>
            <v>20618</v>
          </cell>
          <cell r="O32"/>
          <cell r="P32">
            <v>24031</v>
          </cell>
          <cell r="Q32">
            <v>26525</v>
          </cell>
          <cell r="R32">
            <v>27480</v>
          </cell>
          <cell r="S32">
            <v>26380</v>
          </cell>
          <cell r="T32">
            <v>28301</v>
          </cell>
          <cell r="U32">
            <v>28025</v>
          </cell>
          <cell r="V32">
            <v>29393</v>
          </cell>
          <cell r="W32">
            <v>31776</v>
          </cell>
          <cell r="X32">
            <v>31935</v>
          </cell>
          <cell r="Y32">
            <v>32411</v>
          </cell>
          <cell r="Z32">
            <v>30848</v>
          </cell>
          <cell r="AA32">
            <v>31666</v>
          </cell>
          <cell r="AB32">
            <v>35146</v>
          </cell>
          <cell r="AC32">
            <v>38014</v>
          </cell>
          <cell r="AD32">
            <v>35138</v>
          </cell>
          <cell r="AE32">
            <v>33890</v>
          </cell>
          <cell r="AF32">
            <v>33926</v>
          </cell>
          <cell r="AG32">
            <v>34949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>
            <v>29658</v>
          </cell>
          <cell r="O33"/>
          <cell r="P33">
            <v>31898</v>
          </cell>
          <cell r="Q33">
            <v>31876</v>
          </cell>
          <cell r="R33">
            <v>32470</v>
          </cell>
          <cell r="S33">
            <v>32067</v>
          </cell>
          <cell r="T33">
            <v>33304</v>
          </cell>
          <cell r="U33">
            <v>36778</v>
          </cell>
          <cell r="V33">
            <v>38700</v>
          </cell>
          <cell r="W33">
            <v>39108</v>
          </cell>
          <cell r="X33">
            <v>39154</v>
          </cell>
          <cell r="Y33">
            <v>40217</v>
          </cell>
          <cell r="Z33">
            <v>39757</v>
          </cell>
          <cell r="AA33">
            <v>43391</v>
          </cell>
          <cell r="AB33">
            <v>48585</v>
          </cell>
          <cell r="AC33">
            <v>53123</v>
          </cell>
          <cell r="AD33">
            <v>50427</v>
          </cell>
          <cell r="AE33">
            <v>50069</v>
          </cell>
          <cell r="AF33">
            <v>50655</v>
          </cell>
          <cell r="AG33">
            <v>48309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>
            <v>44821</v>
          </cell>
          <cell r="O34"/>
          <cell r="P34">
            <v>43869</v>
          </cell>
          <cell r="Q34">
            <v>43017</v>
          </cell>
          <cell r="R34">
            <v>44202</v>
          </cell>
          <cell r="S34">
            <v>46259</v>
          </cell>
          <cell r="T34">
            <v>48286</v>
          </cell>
          <cell r="U34">
            <v>52432</v>
          </cell>
          <cell r="V34">
            <v>48942</v>
          </cell>
          <cell r="W34">
            <v>48512</v>
          </cell>
          <cell r="X34">
            <v>47467</v>
          </cell>
          <cell r="Y34">
            <v>46776</v>
          </cell>
          <cell r="Z34">
            <v>47626</v>
          </cell>
          <cell r="AA34">
            <v>54292</v>
          </cell>
          <cell r="AB34">
            <v>63916</v>
          </cell>
          <cell r="AC34">
            <v>62481</v>
          </cell>
          <cell r="AD34">
            <v>65427</v>
          </cell>
          <cell r="AE34">
            <v>62895</v>
          </cell>
          <cell r="AF34">
            <v>60455</v>
          </cell>
          <cell r="AG34">
            <v>56466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>
            <v>15208</v>
          </cell>
          <cell r="O35"/>
          <cell r="P35">
            <v>18670</v>
          </cell>
          <cell r="Q35">
            <v>16306</v>
          </cell>
          <cell r="R35">
            <v>17956</v>
          </cell>
          <cell r="S35">
            <v>15089</v>
          </cell>
          <cell r="T35">
            <v>17264</v>
          </cell>
          <cell r="U35">
            <v>16979</v>
          </cell>
          <cell r="V35">
            <v>19031</v>
          </cell>
          <cell r="W35">
            <v>19921</v>
          </cell>
          <cell r="X35">
            <v>20384</v>
          </cell>
          <cell r="Y35">
            <v>21706</v>
          </cell>
          <cell r="Z35">
            <v>21208</v>
          </cell>
          <cell r="AA35">
            <v>22590</v>
          </cell>
          <cell r="AB35">
            <v>29279</v>
          </cell>
          <cell r="AC35">
            <v>39669</v>
          </cell>
          <cell r="AD35">
            <v>27042</v>
          </cell>
          <cell r="AE35">
            <v>21768</v>
          </cell>
          <cell r="AF35">
            <v>28917</v>
          </cell>
          <cell r="AG35">
            <v>29519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>
            <v>93687</v>
          </cell>
          <cell r="O36"/>
          <cell r="P36">
            <v>106870</v>
          </cell>
          <cell r="Q36">
            <v>95255</v>
          </cell>
          <cell r="R36">
            <v>98308</v>
          </cell>
          <cell r="S36">
            <v>103616</v>
          </cell>
          <cell r="T36">
            <v>105351</v>
          </cell>
          <cell r="U36">
            <v>109982</v>
          </cell>
          <cell r="V36">
            <v>110743</v>
          </cell>
          <cell r="W36">
            <v>108036</v>
          </cell>
          <cell r="X36">
            <v>109803</v>
          </cell>
          <cell r="Y36">
            <v>109943</v>
          </cell>
          <cell r="Z36">
            <v>94927</v>
          </cell>
          <cell r="AA36">
            <v>98760</v>
          </cell>
          <cell r="AB36">
            <v>93273</v>
          </cell>
          <cell r="AC36">
            <v>121309</v>
          </cell>
          <cell r="AD36">
            <v>112826</v>
          </cell>
          <cell r="AE36">
            <v>108342</v>
          </cell>
          <cell r="AF36">
            <v>107591</v>
          </cell>
          <cell r="AG36">
            <v>106105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>
            <v>11287</v>
          </cell>
          <cell r="O37"/>
          <cell r="P37">
            <v>11422</v>
          </cell>
          <cell r="Q37">
            <v>10802</v>
          </cell>
          <cell r="R37">
            <v>10404</v>
          </cell>
          <cell r="S37">
            <v>10281</v>
          </cell>
          <cell r="T37">
            <v>10468</v>
          </cell>
          <cell r="U37">
            <v>11092</v>
          </cell>
          <cell r="V37">
            <v>11453</v>
          </cell>
          <cell r="W37">
            <v>11405</v>
          </cell>
          <cell r="X37">
            <v>11641</v>
          </cell>
          <cell r="Y37">
            <v>11495</v>
          </cell>
          <cell r="Z37">
            <v>11870</v>
          </cell>
          <cell r="AA37">
            <v>12269</v>
          </cell>
          <cell r="AB37">
            <v>12866</v>
          </cell>
          <cell r="AC37">
            <v>13123</v>
          </cell>
          <cell r="AD37">
            <v>12991</v>
          </cell>
          <cell r="AE37">
            <v>12915</v>
          </cell>
          <cell r="AF37">
            <v>12702</v>
          </cell>
          <cell r="AG37">
            <v>11786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710032</v>
          </cell>
          <cell r="O38">
            <v>0</v>
          </cell>
          <cell r="P38">
            <v>704942</v>
          </cell>
          <cell r="Q38">
            <v>698362</v>
          </cell>
          <cell r="R38">
            <v>700890</v>
          </cell>
          <cell r="S38">
            <v>705474</v>
          </cell>
          <cell r="T38">
            <v>742479</v>
          </cell>
          <cell r="U38">
            <v>782022</v>
          </cell>
          <cell r="V38">
            <v>814988</v>
          </cell>
          <cell r="W38">
            <v>820404</v>
          </cell>
          <cell r="X38">
            <v>808891</v>
          </cell>
          <cell r="Y38">
            <v>832439</v>
          </cell>
          <cell r="Z38">
            <v>814142</v>
          </cell>
          <cell r="AA38">
            <v>844619</v>
          </cell>
          <cell r="AB38">
            <v>959272</v>
          </cell>
          <cell r="AC38">
            <v>1079482</v>
          </cell>
          <cell r="AD38">
            <v>1003602</v>
          </cell>
          <cell r="AE38">
            <v>951416</v>
          </cell>
          <cell r="AF38">
            <v>975013</v>
          </cell>
          <cell r="AG38">
            <v>923852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22.663997755407753</v>
          </cell>
          <cell r="O39">
            <v>0</v>
          </cell>
          <cell r="P39">
            <v>21.912486451218637</v>
          </cell>
          <cell r="Q39">
            <v>21.953868589641825</v>
          </cell>
          <cell r="R39">
            <v>21.778146224207802</v>
          </cell>
          <cell r="S39">
            <v>20.811479982335403</v>
          </cell>
          <cell r="T39">
            <v>20.766441823370332</v>
          </cell>
          <cell r="U39">
            <v>20.710805572056348</v>
          </cell>
          <cell r="V39">
            <v>21.136485352718672</v>
          </cell>
          <cell r="W39">
            <v>20.805406741943461</v>
          </cell>
          <cell r="X39">
            <v>20.732905735356084</v>
          </cell>
          <cell r="Y39">
            <v>20.902989961811898</v>
          </cell>
          <cell r="Z39">
            <v>20.529197816518131</v>
          </cell>
          <cell r="AA39">
            <v>20.263296979694694</v>
          </cell>
          <cell r="AB39">
            <v>20.60624911927356</v>
          </cell>
          <cell r="AC39">
            <v>21.669265884418888</v>
          </cell>
          <cell r="AD39">
            <v>20.839106677699441</v>
          </cell>
          <cell r="AE39">
            <v>20.60322651409188</v>
          </cell>
          <cell r="AF39">
            <v>21.18728023922402</v>
          </cell>
          <cell r="AG39">
            <v>20.628331568256662</v>
          </cell>
        </row>
        <row r="40">
          <cell r="A40" t="str">
            <v>Illinois</v>
          </cell>
          <cell r="N40">
            <v>200197</v>
          </cell>
          <cell r="P40">
            <v>204819</v>
          </cell>
          <cell r="Q40">
            <v>200770</v>
          </cell>
          <cell r="R40">
            <v>198863</v>
          </cell>
          <cell r="S40">
            <v>198555</v>
          </cell>
          <cell r="T40">
            <v>198144</v>
          </cell>
          <cell r="U40">
            <v>211006</v>
          </cell>
          <cell r="V40">
            <v>217946</v>
          </cell>
          <cell r="W40">
            <v>216131</v>
          </cell>
          <cell r="X40">
            <v>208427</v>
          </cell>
          <cell r="Y40">
            <v>207601</v>
          </cell>
          <cell r="Z40">
            <v>205318</v>
          </cell>
          <cell r="AA40">
            <v>209708</v>
          </cell>
          <cell r="AB40">
            <v>228665</v>
          </cell>
          <cell r="AC40">
            <v>227463</v>
          </cell>
          <cell r="AD40">
            <v>220136</v>
          </cell>
          <cell r="AE40">
            <v>210831</v>
          </cell>
          <cell r="AF40">
            <v>208515</v>
          </cell>
          <cell r="AG40">
            <v>198664</v>
          </cell>
        </row>
        <row r="41">
          <cell r="A41" t="str">
            <v>Indiana</v>
          </cell>
          <cell r="N41">
            <v>25288</v>
          </cell>
          <cell r="P41">
            <v>27606</v>
          </cell>
          <cell r="Q41">
            <v>27451</v>
          </cell>
          <cell r="R41">
            <v>27240</v>
          </cell>
          <cell r="S41">
            <v>29556</v>
          </cell>
          <cell r="T41">
            <v>40785</v>
          </cell>
          <cell r="U41">
            <v>39820</v>
          </cell>
          <cell r="V41">
            <v>43266</v>
          </cell>
          <cell r="W41">
            <v>46014</v>
          </cell>
          <cell r="X41">
            <v>43495</v>
          </cell>
          <cell r="Y41">
            <v>47186</v>
          </cell>
          <cell r="Z41">
            <v>45729</v>
          </cell>
          <cell r="AA41">
            <v>54299</v>
          </cell>
          <cell r="AB41">
            <v>73174</v>
          </cell>
          <cell r="AC41">
            <v>85565</v>
          </cell>
          <cell r="AD41">
            <v>76559</v>
          </cell>
          <cell r="AE41">
            <v>70889</v>
          </cell>
          <cell r="AF41">
            <v>76521</v>
          </cell>
          <cell r="AG41">
            <v>71822</v>
          </cell>
        </row>
        <row r="42">
          <cell r="A42" t="str">
            <v>Iowa</v>
          </cell>
          <cell r="N42">
            <v>34143</v>
          </cell>
          <cell r="P42">
            <v>36748</v>
          </cell>
          <cell r="Q42">
            <v>35661</v>
          </cell>
          <cell r="R42">
            <v>38169</v>
          </cell>
          <cell r="S42">
            <v>38239</v>
          </cell>
          <cell r="T42">
            <v>39924</v>
          </cell>
          <cell r="U42">
            <v>42702</v>
          </cell>
          <cell r="V42">
            <v>45133</v>
          </cell>
          <cell r="W42">
            <v>47612</v>
          </cell>
          <cell r="X42">
            <v>47729</v>
          </cell>
          <cell r="Y42">
            <v>49863</v>
          </cell>
          <cell r="Z42">
            <v>48911</v>
          </cell>
          <cell r="AA42">
            <v>49630</v>
          </cell>
          <cell r="AB42">
            <v>57746</v>
          </cell>
          <cell r="AC42">
            <v>64622</v>
          </cell>
          <cell r="AD42">
            <v>61688</v>
          </cell>
          <cell r="AE42">
            <v>58250</v>
          </cell>
          <cell r="AF42">
            <v>55990</v>
          </cell>
          <cell r="AG42">
            <v>55050</v>
          </cell>
        </row>
        <row r="43">
          <cell r="A43" t="str">
            <v>Kansas</v>
          </cell>
          <cell r="N43">
            <v>44095</v>
          </cell>
          <cell r="P43">
            <v>41878</v>
          </cell>
          <cell r="Q43">
            <v>41317</v>
          </cell>
          <cell r="R43">
            <v>40267</v>
          </cell>
          <cell r="S43">
            <v>40892</v>
          </cell>
          <cell r="T43">
            <v>42410</v>
          </cell>
          <cell r="U43">
            <v>43128</v>
          </cell>
          <cell r="V43">
            <v>43993</v>
          </cell>
          <cell r="W43">
            <v>44085</v>
          </cell>
          <cell r="X43">
            <v>43419</v>
          </cell>
          <cell r="Y43">
            <v>43174</v>
          </cell>
          <cell r="Z43">
            <v>43064</v>
          </cell>
          <cell r="AA43">
            <v>43906</v>
          </cell>
          <cell r="AB43">
            <v>49693</v>
          </cell>
          <cell r="AC43">
            <v>52761</v>
          </cell>
          <cell r="AD43">
            <v>51959</v>
          </cell>
          <cell r="AE43">
            <v>50097</v>
          </cell>
          <cell r="AF43">
            <v>52754</v>
          </cell>
          <cell r="AG43">
            <v>50667</v>
          </cell>
        </row>
        <row r="44">
          <cell r="A44" t="str">
            <v>Michigan</v>
          </cell>
          <cell r="N44">
            <v>119899</v>
          </cell>
          <cell r="P44">
            <v>113497</v>
          </cell>
          <cell r="Q44">
            <v>113109</v>
          </cell>
          <cell r="R44">
            <v>109899</v>
          </cell>
          <cell r="S44">
            <v>109608</v>
          </cell>
          <cell r="T44">
            <v>115046</v>
          </cell>
          <cell r="U44">
            <v>119936</v>
          </cell>
          <cell r="V44">
            <v>124839</v>
          </cell>
          <cell r="W44">
            <v>124894</v>
          </cell>
          <cell r="X44">
            <v>126229</v>
          </cell>
          <cell r="Y44">
            <v>129429</v>
          </cell>
          <cell r="Z44">
            <v>132970</v>
          </cell>
          <cell r="AA44">
            <v>137017</v>
          </cell>
          <cell r="AB44">
            <v>147437</v>
          </cell>
          <cell r="AC44">
            <v>176538</v>
          </cell>
          <cell r="AD44">
            <v>146312</v>
          </cell>
          <cell r="AE44">
            <v>137606</v>
          </cell>
          <cell r="AF44">
            <v>149532</v>
          </cell>
          <cell r="AG44">
            <v>138178</v>
          </cell>
        </row>
        <row r="45">
          <cell r="A45" t="str">
            <v>Minnesota</v>
          </cell>
          <cell r="N45">
            <v>56895</v>
          </cell>
          <cell r="P45">
            <v>54970</v>
          </cell>
          <cell r="Q45">
            <v>51286</v>
          </cell>
          <cell r="R45">
            <v>54921</v>
          </cell>
          <cell r="S45">
            <v>56499</v>
          </cell>
          <cell r="T45">
            <v>58505</v>
          </cell>
          <cell r="U45">
            <v>61929</v>
          </cell>
          <cell r="V45">
            <v>63432</v>
          </cell>
          <cell r="W45">
            <v>64095</v>
          </cell>
          <cell r="X45">
            <v>64422</v>
          </cell>
          <cell r="Y45">
            <v>65938</v>
          </cell>
          <cell r="Z45">
            <v>67398</v>
          </cell>
          <cell r="AA45">
            <v>69843</v>
          </cell>
          <cell r="AB45">
            <v>74273</v>
          </cell>
          <cell r="AC45">
            <v>84400</v>
          </cell>
          <cell r="AD45">
            <v>80549</v>
          </cell>
          <cell r="AE45">
            <v>80221</v>
          </cell>
          <cell r="AF45">
            <v>81261</v>
          </cell>
          <cell r="AG45">
            <v>77576</v>
          </cell>
        </row>
        <row r="46">
          <cell r="A46" t="str">
            <v>Missouri</v>
          </cell>
          <cell r="N46">
            <v>46829</v>
          </cell>
          <cell r="P46">
            <v>47937</v>
          </cell>
          <cell r="Q46">
            <v>49247</v>
          </cell>
          <cell r="R46">
            <v>50600</v>
          </cell>
          <cell r="S46">
            <v>50637</v>
          </cell>
          <cell r="T46">
            <v>54079</v>
          </cell>
          <cell r="U46">
            <v>57126</v>
          </cell>
          <cell r="V46">
            <v>58048</v>
          </cell>
          <cell r="W46">
            <v>58531</v>
          </cell>
          <cell r="X46">
            <v>59179</v>
          </cell>
          <cell r="Y46">
            <v>58405</v>
          </cell>
          <cell r="Z46">
            <v>60747</v>
          </cell>
          <cell r="AA46">
            <v>62824</v>
          </cell>
          <cell r="AB46">
            <v>70626</v>
          </cell>
          <cell r="AC46">
            <v>82792</v>
          </cell>
          <cell r="AD46">
            <v>76859</v>
          </cell>
          <cell r="AE46">
            <v>72149</v>
          </cell>
          <cell r="AF46">
            <v>73968</v>
          </cell>
          <cell r="AG46">
            <v>69632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>
            <v>21205</v>
          </cell>
          <cell r="O47"/>
          <cell r="P47">
            <v>20319</v>
          </cell>
          <cell r="Q47">
            <v>20387</v>
          </cell>
          <cell r="R47">
            <v>20734</v>
          </cell>
          <cell r="S47">
            <v>21007</v>
          </cell>
          <cell r="T47">
            <v>20828</v>
          </cell>
          <cell r="U47">
            <v>22333</v>
          </cell>
          <cell r="V47">
            <v>23761</v>
          </cell>
          <cell r="W47">
            <v>23192</v>
          </cell>
          <cell r="X47">
            <v>22485</v>
          </cell>
          <cell r="Y47">
            <v>22954</v>
          </cell>
          <cell r="Z47">
            <v>23384</v>
          </cell>
          <cell r="AA47">
            <v>23969</v>
          </cell>
          <cell r="AB47">
            <v>27776</v>
          </cell>
          <cell r="AC47">
            <v>30113</v>
          </cell>
          <cell r="AD47">
            <v>27657</v>
          </cell>
          <cell r="AE47">
            <v>25783</v>
          </cell>
          <cell r="AF47">
            <v>25310</v>
          </cell>
          <cell r="AG47">
            <v>23703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>
            <v>4371</v>
          </cell>
          <cell r="O48"/>
          <cell r="P48">
            <v>4364</v>
          </cell>
          <cell r="Q48">
            <v>4418</v>
          </cell>
          <cell r="R48">
            <v>4759</v>
          </cell>
          <cell r="S48">
            <v>4139</v>
          </cell>
          <cell r="T48">
            <v>4606</v>
          </cell>
          <cell r="U48">
            <v>4741</v>
          </cell>
          <cell r="V48">
            <v>5377</v>
          </cell>
          <cell r="W48">
            <v>5654</v>
          </cell>
          <cell r="X48">
            <v>6113</v>
          </cell>
          <cell r="Y48">
            <v>6452</v>
          </cell>
          <cell r="Z48">
            <v>5162</v>
          </cell>
          <cell r="AA48">
            <v>3582</v>
          </cell>
          <cell r="AB48">
            <v>5181</v>
          </cell>
          <cell r="AC48">
            <v>8055</v>
          </cell>
          <cell r="AD48">
            <v>7736</v>
          </cell>
          <cell r="AE48">
            <v>7194</v>
          </cell>
          <cell r="AF48">
            <v>7248</v>
          </cell>
          <cell r="AG48">
            <v>6788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>
            <v>95280</v>
          </cell>
          <cell r="O49"/>
          <cell r="P49">
            <v>93611</v>
          </cell>
          <cell r="Q49">
            <v>91475</v>
          </cell>
          <cell r="R49">
            <v>96244</v>
          </cell>
          <cell r="S49">
            <v>97476</v>
          </cell>
          <cell r="T49">
            <v>104888</v>
          </cell>
          <cell r="U49">
            <v>109898</v>
          </cell>
          <cell r="V49">
            <v>120360</v>
          </cell>
          <cell r="W49">
            <v>121539</v>
          </cell>
          <cell r="X49">
            <v>117711</v>
          </cell>
          <cell r="Y49">
            <v>132024</v>
          </cell>
          <cell r="Z49">
            <v>120548</v>
          </cell>
          <cell r="AA49">
            <v>126606</v>
          </cell>
          <cell r="AB49">
            <v>152220</v>
          </cell>
          <cell r="AC49">
            <v>180974</v>
          </cell>
          <cell r="AD49">
            <v>173712</v>
          </cell>
          <cell r="AE49">
            <v>160732</v>
          </cell>
          <cell r="AF49">
            <v>162165</v>
          </cell>
          <cell r="AG49">
            <v>153865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>
            <v>309</v>
          </cell>
          <cell r="O50"/>
          <cell r="P50">
            <v>2534</v>
          </cell>
          <cell r="Q50">
            <v>2674</v>
          </cell>
          <cell r="R50">
            <v>2655</v>
          </cell>
          <cell r="S50">
            <v>2396</v>
          </cell>
          <cell r="T50">
            <v>2513</v>
          </cell>
          <cell r="U50">
            <v>2743</v>
          </cell>
          <cell r="V50">
            <v>2932</v>
          </cell>
          <cell r="W50">
            <v>2881</v>
          </cell>
          <cell r="X50">
            <v>2920</v>
          </cell>
          <cell r="Y50">
            <v>2875</v>
          </cell>
          <cell r="Z50">
            <v>2805</v>
          </cell>
          <cell r="AA50">
            <v>2656</v>
          </cell>
          <cell r="AB50">
            <v>5263</v>
          </cell>
          <cell r="AC50">
            <v>6138</v>
          </cell>
          <cell r="AD50">
            <v>3231</v>
          </cell>
          <cell r="AE50">
            <v>3243</v>
          </cell>
          <cell r="AF50">
            <v>6078</v>
          </cell>
          <cell r="AG50">
            <v>5763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>
            <v>61521</v>
          </cell>
          <cell r="O51"/>
          <cell r="P51">
            <v>56659</v>
          </cell>
          <cell r="Q51">
            <v>60567</v>
          </cell>
          <cell r="R51">
            <v>56539</v>
          </cell>
          <cell r="S51">
            <v>56470</v>
          </cell>
          <cell r="T51">
            <v>60751</v>
          </cell>
          <cell r="U51">
            <v>66660</v>
          </cell>
          <cell r="V51">
            <v>65901</v>
          </cell>
          <cell r="W51">
            <v>65776</v>
          </cell>
          <cell r="X51">
            <v>66762</v>
          </cell>
          <cell r="Y51">
            <v>66538</v>
          </cell>
          <cell r="Z51">
            <v>58106</v>
          </cell>
          <cell r="AA51">
            <v>60579</v>
          </cell>
          <cell r="AB51">
            <v>67218</v>
          </cell>
          <cell r="AC51">
            <v>80061</v>
          </cell>
          <cell r="AD51">
            <v>77204</v>
          </cell>
          <cell r="AE51">
            <v>74421</v>
          </cell>
          <cell r="AF51">
            <v>75671</v>
          </cell>
          <cell r="AG51">
            <v>72144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431704</v>
          </cell>
          <cell r="O52">
            <v>0</v>
          </cell>
          <cell r="P52">
            <v>406435</v>
          </cell>
          <cell r="Q52">
            <v>395897</v>
          </cell>
          <cell r="R52">
            <v>397336</v>
          </cell>
          <cell r="S52">
            <v>406372</v>
          </cell>
          <cell r="T52">
            <v>418392</v>
          </cell>
          <cell r="U52">
            <v>447842</v>
          </cell>
          <cell r="V52">
            <v>473329</v>
          </cell>
          <cell r="W52">
            <v>486006</v>
          </cell>
          <cell r="X52">
            <v>481268</v>
          </cell>
          <cell r="Y52">
            <v>487118</v>
          </cell>
          <cell r="Z52">
            <v>490021</v>
          </cell>
          <cell r="AA52">
            <v>503992</v>
          </cell>
          <cell r="AB52">
            <v>563660</v>
          </cell>
          <cell r="AC52">
            <v>587660</v>
          </cell>
          <cell r="AD52">
            <v>570599</v>
          </cell>
          <cell r="AE52">
            <v>556079</v>
          </cell>
          <cell r="AF52">
            <v>556221</v>
          </cell>
          <cell r="AG52">
            <v>541905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13.779855678336398</v>
          </cell>
          <cell r="O53">
            <v>0</v>
          </cell>
          <cell r="P53">
            <v>12.633665508369548</v>
          </cell>
          <cell r="Q53">
            <v>12.445509224490205</v>
          </cell>
          <cell r="R53">
            <v>12.346076428743213</v>
          </cell>
          <cell r="S53">
            <v>11.987972261744021</v>
          </cell>
          <cell r="T53">
            <v>11.702032148200232</v>
          </cell>
          <cell r="U53">
            <v>11.860495726464036</v>
          </cell>
          <cell r="V53">
            <v>12.275654948928052</v>
          </cell>
          <cell r="W53">
            <v>12.325089235334023</v>
          </cell>
          <cell r="X53">
            <v>12.33551130800485</v>
          </cell>
          <cell r="Y53">
            <v>12.231794358767294</v>
          </cell>
          <cell r="Z53">
            <v>12.356245032498054</v>
          </cell>
          <cell r="AA53">
            <v>12.091297462394628</v>
          </cell>
          <cell r="AB53">
            <v>12.108055252910264</v>
          </cell>
          <cell r="AC53">
            <v>11.796547593788134</v>
          </cell>
          <cell r="AD53">
            <v>11.848096587281235</v>
          </cell>
          <cell r="AE53">
            <v>12.042073705644743</v>
          </cell>
          <cell r="AF53">
            <v>12.08682366485516</v>
          </cell>
          <cell r="AG53">
            <v>12.099985732017821</v>
          </cell>
        </row>
        <row r="54">
          <cell r="A54" t="str">
            <v>Connecticut</v>
          </cell>
          <cell r="N54">
            <v>27436</v>
          </cell>
          <cell r="P54">
            <v>25442</v>
          </cell>
          <cell r="Q54">
            <v>24692</v>
          </cell>
          <cell r="R54">
            <v>25736</v>
          </cell>
          <cell r="S54">
            <v>25843</v>
          </cell>
          <cell r="T54">
            <v>27462</v>
          </cell>
          <cell r="U54">
            <v>29230</v>
          </cell>
          <cell r="V54">
            <v>30182</v>
          </cell>
          <cell r="W54">
            <v>30581</v>
          </cell>
          <cell r="X54">
            <v>31085</v>
          </cell>
          <cell r="Y54">
            <v>31579</v>
          </cell>
          <cell r="Z54">
            <v>31999</v>
          </cell>
          <cell r="AA54">
            <v>33240</v>
          </cell>
          <cell r="AB54">
            <v>35921</v>
          </cell>
          <cell r="AC54">
            <v>39984</v>
          </cell>
          <cell r="AD54">
            <v>38755</v>
          </cell>
          <cell r="AE54">
            <v>39085</v>
          </cell>
          <cell r="AF54">
            <v>40122</v>
          </cell>
          <cell r="AG54">
            <v>38804</v>
          </cell>
        </row>
        <row r="55">
          <cell r="A55" t="str">
            <v>Maine</v>
          </cell>
          <cell r="N55">
            <v>4707</v>
          </cell>
          <cell r="P55">
            <v>4876</v>
          </cell>
          <cell r="Q55">
            <v>4705</v>
          </cell>
          <cell r="R55">
            <v>4841</v>
          </cell>
          <cell r="S55">
            <v>4495</v>
          </cell>
          <cell r="T55">
            <v>5441</v>
          </cell>
          <cell r="U55">
            <v>6416</v>
          </cell>
          <cell r="V55">
            <v>7012</v>
          </cell>
          <cell r="W55">
            <v>7425</v>
          </cell>
          <cell r="X55">
            <v>7495</v>
          </cell>
          <cell r="Y55">
            <v>8117</v>
          </cell>
          <cell r="Z55">
            <v>8801</v>
          </cell>
          <cell r="AA55">
            <v>9399</v>
          </cell>
          <cell r="AB55">
            <v>10495</v>
          </cell>
          <cell r="AC55">
            <v>12251</v>
          </cell>
          <cell r="AD55">
            <v>11087</v>
          </cell>
          <cell r="AE55">
            <v>10938</v>
          </cell>
          <cell r="AF55">
            <v>11647</v>
          </cell>
          <cell r="AG55">
            <v>12133</v>
          </cell>
        </row>
        <row r="56">
          <cell r="A56" t="str">
            <v>Massachusetts</v>
          </cell>
          <cell r="N56">
            <v>52948</v>
          </cell>
          <cell r="P56">
            <v>49718</v>
          </cell>
          <cell r="Q56">
            <v>50906</v>
          </cell>
          <cell r="R56">
            <v>52405</v>
          </cell>
          <cell r="S56">
            <v>51233</v>
          </cell>
          <cell r="T56">
            <v>53549</v>
          </cell>
          <cell r="U56">
            <v>53757</v>
          </cell>
          <cell r="V56">
            <v>56371</v>
          </cell>
          <cell r="W56">
            <v>56193</v>
          </cell>
          <cell r="X56">
            <v>54552</v>
          </cell>
          <cell r="Y56">
            <v>57313</v>
          </cell>
          <cell r="Z56">
            <v>56388</v>
          </cell>
          <cell r="AA56">
            <v>59265</v>
          </cell>
          <cell r="AB56">
            <v>65968</v>
          </cell>
          <cell r="AC56">
            <v>68992</v>
          </cell>
          <cell r="AD56">
            <v>68803</v>
          </cell>
          <cell r="AE56">
            <v>69175</v>
          </cell>
          <cell r="AF56">
            <v>66897</v>
          </cell>
          <cell r="AG56">
            <v>65287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>
            <v>8251</v>
          </cell>
          <cell r="O57"/>
          <cell r="P57">
            <v>5879</v>
          </cell>
          <cell r="Q57">
            <v>4603</v>
          </cell>
          <cell r="R57">
            <v>5728</v>
          </cell>
          <cell r="S57">
            <v>6421</v>
          </cell>
          <cell r="T57">
            <v>6796</v>
          </cell>
          <cell r="U57">
            <v>8499</v>
          </cell>
          <cell r="V57">
            <v>9060</v>
          </cell>
          <cell r="W57">
            <v>8921</v>
          </cell>
          <cell r="X57">
            <v>8896</v>
          </cell>
          <cell r="Y57">
            <v>11301</v>
          </cell>
          <cell r="Z57">
            <v>8143</v>
          </cell>
          <cell r="AA57">
            <v>7712</v>
          </cell>
          <cell r="AB57">
            <v>8088</v>
          </cell>
          <cell r="AC57">
            <v>8631</v>
          </cell>
          <cell r="AD57">
            <v>10837</v>
          </cell>
          <cell r="AE57">
            <v>10626</v>
          </cell>
          <cell r="AF57">
            <v>10026</v>
          </cell>
          <cell r="AG57">
            <v>9503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/>
          <cell r="N58">
            <v>80646</v>
          </cell>
          <cell r="O58"/>
          <cell r="P58">
            <v>74552</v>
          </cell>
          <cell r="Q58">
            <v>73607</v>
          </cell>
          <cell r="R58">
            <v>74027</v>
          </cell>
          <cell r="S58">
            <v>75763</v>
          </cell>
          <cell r="T58">
            <v>77793</v>
          </cell>
          <cell r="U58">
            <v>83839</v>
          </cell>
          <cell r="V58">
            <v>88511</v>
          </cell>
          <cell r="W58">
            <v>92050</v>
          </cell>
          <cell r="X58">
            <v>91532</v>
          </cell>
          <cell r="Y58">
            <v>91789</v>
          </cell>
          <cell r="Z58">
            <v>93186</v>
          </cell>
          <cell r="AA58">
            <v>96081</v>
          </cell>
          <cell r="AB58">
            <v>105915</v>
          </cell>
          <cell r="AC58">
            <v>103930</v>
          </cell>
          <cell r="AD58">
            <v>101639</v>
          </cell>
          <cell r="AE58">
            <v>98984</v>
          </cell>
          <cell r="AF58">
            <v>99100</v>
          </cell>
          <cell r="AG58">
            <v>96708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/>
          <cell r="N59">
            <v>167439</v>
          </cell>
          <cell r="O59"/>
          <cell r="P59">
            <v>157711</v>
          </cell>
          <cell r="Q59">
            <v>149037</v>
          </cell>
          <cell r="R59">
            <v>147134</v>
          </cell>
          <cell r="S59">
            <v>156815</v>
          </cell>
          <cell r="T59">
            <v>155252</v>
          </cell>
          <cell r="U59">
            <v>166876</v>
          </cell>
          <cell r="V59">
            <v>175370</v>
          </cell>
          <cell r="W59">
            <v>179849</v>
          </cell>
          <cell r="X59">
            <v>178705</v>
          </cell>
          <cell r="Y59">
            <v>176418</v>
          </cell>
          <cell r="Z59">
            <v>178444</v>
          </cell>
          <cell r="AA59">
            <v>181046</v>
          </cell>
          <cell r="AB59">
            <v>202479</v>
          </cell>
          <cell r="AC59">
            <v>214708</v>
          </cell>
          <cell r="AD59">
            <v>208577</v>
          </cell>
          <cell r="AE59">
            <v>202666</v>
          </cell>
          <cell r="AF59">
            <v>204388</v>
          </cell>
          <cell r="AG59">
            <v>200033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/>
          <cell r="N60">
            <v>76246</v>
          </cell>
          <cell r="O60"/>
          <cell r="P60">
            <v>75257</v>
          </cell>
          <cell r="Q60">
            <v>75259</v>
          </cell>
          <cell r="R60">
            <v>74175</v>
          </cell>
          <cell r="S60">
            <v>72910</v>
          </cell>
          <cell r="T60">
            <v>78587</v>
          </cell>
          <cell r="U60">
            <v>85548</v>
          </cell>
          <cell r="V60">
            <v>92580</v>
          </cell>
          <cell r="W60">
            <v>95999</v>
          </cell>
          <cell r="X60">
            <v>94318</v>
          </cell>
          <cell r="Y60">
            <v>95959</v>
          </cell>
          <cell r="Z60">
            <v>98130</v>
          </cell>
          <cell r="AA60">
            <v>102058</v>
          </cell>
          <cell r="AB60">
            <v>118842</v>
          </cell>
          <cell r="AC60">
            <v>122491</v>
          </cell>
          <cell r="AD60">
            <v>115292</v>
          </cell>
          <cell r="AE60">
            <v>109344</v>
          </cell>
          <cell r="AF60">
            <v>107905</v>
          </cell>
          <cell r="AG60">
            <v>103525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>
            <v>10522</v>
          </cell>
          <cell r="O61"/>
          <cell r="P61">
            <v>9404</v>
          </cell>
          <cell r="Q61">
            <v>9467</v>
          </cell>
          <cell r="R61">
            <v>9672</v>
          </cell>
          <cell r="S61">
            <v>9642</v>
          </cell>
          <cell r="T61">
            <v>10068</v>
          </cell>
          <cell r="U61">
            <v>9961</v>
          </cell>
          <cell r="V61">
            <v>10282</v>
          </cell>
          <cell r="W61">
            <v>10801</v>
          </cell>
          <cell r="X61">
            <v>10539</v>
          </cell>
          <cell r="Y61">
            <v>10529</v>
          </cell>
          <cell r="Z61">
            <v>10801</v>
          </cell>
          <cell r="AA61">
            <v>11012</v>
          </cell>
          <cell r="AB61">
            <v>10750</v>
          </cell>
          <cell r="AC61">
            <v>10555</v>
          </cell>
          <cell r="AD61">
            <v>10948</v>
          </cell>
          <cell r="AE61">
            <v>10775</v>
          </cell>
          <cell r="AF61">
            <v>10476</v>
          </cell>
          <cell r="AG61">
            <v>10371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>
            <v>3509</v>
          </cell>
          <cell r="O62"/>
          <cell r="P62">
            <v>3596</v>
          </cell>
          <cell r="Q62">
            <v>3621</v>
          </cell>
          <cell r="R62">
            <v>3618</v>
          </cell>
          <cell r="S62">
            <v>3250</v>
          </cell>
          <cell r="T62">
            <v>3444</v>
          </cell>
          <cell r="U62">
            <v>3716</v>
          </cell>
          <cell r="V62">
            <v>3961</v>
          </cell>
          <cell r="W62">
            <v>4187</v>
          </cell>
          <cell r="X62">
            <v>4146</v>
          </cell>
          <cell r="Y62">
            <v>4113</v>
          </cell>
          <cell r="Z62">
            <v>4129</v>
          </cell>
          <cell r="AA62">
            <v>4179</v>
          </cell>
          <cell r="AB62">
            <v>5202</v>
          </cell>
          <cell r="AC62">
            <v>6118</v>
          </cell>
          <cell r="AD62">
            <v>4661</v>
          </cell>
          <cell r="AE62">
            <v>4486</v>
          </cell>
          <cell r="AF62">
            <v>5660</v>
          </cell>
          <cell r="AG62">
            <v>5541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/>
          <cell r="AF63">
            <v>327</v>
          </cell>
          <cell r="AG63">
            <v>332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R64"/>
          <cell r="S64"/>
          <cell r="U64"/>
          <cell r="V64"/>
          <cell r="W64"/>
          <cell r="X64"/>
          <cell r="Y64"/>
          <cell r="Z64"/>
          <cell r="AA64"/>
          <cell r="AB64"/>
          <cell r="AC64"/>
          <cell r="AD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  <cell r="Y65"/>
          <cell r="AE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  <cell r="Y66"/>
          <cell r="AE66"/>
        </row>
        <row r="67">
          <cell r="A67"/>
          <cell r="X67"/>
          <cell r="Y67"/>
          <cell r="AE67"/>
        </row>
        <row r="68">
          <cell r="A68"/>
          <cell r="X68"/>
          <cell r="Y68"/>
          <cell r="AE68"/>
        </row>
        <row r="69">
          <cell r="A69"/>
          <cell r="X69"/>
          <cell r="Y69"/>
          <cell r="AE69"/>
        </row>
        <row r="70">
          <cell r="A70"/>
          <cell r="X70"/>
          <cell r="Y70"/>
          <cell r="AE70"/>
        </row>
        <row r="71">
          <cell r="A71"/>
          <cell r="X71"/>
          <cell r="Y71"/>
          <cell r="AE71"/>
        </row>
        <row r="72">
          <cell r="A72"/>
          <cell r="X72"/>
          <cell r="Y72"/>
          <cell r="AE72"/>
        </row>
        <row r="73">
          <cell r="A73"/>
          <cell r="K73"/>
          <cell r="X73"/>
          <cell r="Y73"/>
          <cell r="AE73"/>
        </row>
        <row r="74">
          <cell r="A74"/>
          <cell r="K74"/>
          <cell r="X74"/>
          <cell r="Y74"/>
          <cell r="AE74"/>
        </row>
        <row r="75">
          <cell r="A75"/>
          <cell r="K75"/>
          <cell r="X75"/>
          <cell r="Y75"/>
          <cell r="AE75"/>
        </row>
        <row r="76">
          <cell r="A76"/>
          <cell r="K76"/>
          <cell r="X76"/>
          <cell r="Y76"/>
          <cell r="AE76"/>
        </row>
        <row r="77">
          <cell r="A77"/>
          <cell r="K77"/>
          <cell r="X77"/>
          <cell r="Y77"/>
          <cell r="AE77"/>
        </row>
        <row r="78">
          <cell r="A78"/>
          <cell r="K78"/>
          <cell r="X78"/>
          <cell r="Y78"/>
          <cell r="AE78"/>
        </row>
      </sheetData>
      <sheetData sheetId="11"/>
      <sheetData sheetId="12"/>
      <sheetData sheetId="13"/>
      <sheetData sheetId="14">
        <row r="1">
          <cell r="A1" t="str">
            <v>Whites in Two-Year Colleges</v>
          </cell>
        </row>
      </sheetData>
      <sheetData sheetId="15"/>
      <sheetData sheetId="16"/>
      <sheetData sheetId="17"/>
      <sheetData sheetId="18"/>
      <sheetData sheetId="19"/>
      <sheetData sheetId="20">
        <row r="4">
          <cell r="AO4">
            <v>12452314</v>
          </cell>
        </row>
      </sheetData>
      <sheetData sheetId="21"/>
      <sheetData sheetId="22">
        <row r="1">
          <cell r="A1" t="str">
            <v>Total Undergraduate Enrollment (Public &amp; Private)</v>
          </cell>
        </row>
        <row r="2">
          <cell r="A2"/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  <cell r="AE2"/>
        </row>
        <row r="3">
          <cell r="A3"/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1987</v>
          </cell>
          <cell r="I3" t="str">
            <v>1988</v>
          </cell>
          <cell r="J3" t="str">
            <v>1989</v>
          </cell>
          <cell r="K3" t="str">
            <v>1990</v>
          </cell>
          <cell r="L3" t="str">
            <v>1991</v>
          </cell>
          <cell r="M3" t="str">
            <v>1992</v>
          </cell>
          <cell r="N3" t="str">
            <v>1993</v>
          </cell>
          <cell r="O3" t="str">
            <v>1994</v>
          </cell>
          <cell r="P3" t="str">
            <v>1995</v>
          </cell>
          <cell r="Q3">
            <v>1996</v>
          </cell>
          <cell r="R3">
            <v>1997</v>
          </cell>
          <cell r="S3">
            <v>1998</v>
          </cell>
          <cell r="T3">
            <v>1999</v>
          </cell>
          <cell r="U3">
            <v>2000</v>
          </cell>
          <cell r="V3">
            <v>2001</v>
          </cell>
          <cell r="W3">
            <v>2002</v>
          </cell>
          <cell r="X3">
            <v>2003</v>
          </cell>
          <cell r="Y3">
            <v>2004</v>
          </cell>
          <cell r="Z3">
            <v>2005</v>
          </cell>
          <cell r="AA3">
            <v>2006</v>
          </cell>
          <cell r="AB3">
            <v>2007</v>
          </cell>
          <cell r="AC3">
            <v>2008</v>
          </cell>
          <cell r="AD3">
            <v>2009</v>
          </cell>
          <cell r="AE3">
            <v>2010</v>
          </cell>
          <cell r="AF3">
            <v>2011</v>
          </cell>
          <cell r="AG3">
            <v>2012</v>
          </cell>
        </row>
        <row r="4">
          <cell r="A4" t="str">
            <v>50 States and D.C.</v>
          </cell>
          <cell r="B4">
            <v>9532914</v>
          </cell>
          <cell r="C4">
            <v>9808815</v>
          </cell>
          <cell r="D4">
            <v>10603579</v>
          </cell>
          <cell r="E4">
            <v>10205475</v>
          </cell>
          <cell r="F4">
            <v>9647228</v>
          </cell>
          <cell r="G4">
            <v>10943170</v>
          </cell>
          <cell r="H4">
            <v>10993892</v>
          </cell>
          <cell r="I4">
            <v>11256597</v>
          </cell>
          <cell r="J4">
            <v>11590284</v>
          </cell>
          <cell r="K4">
            <v>11818351</v>
          </cell>
          <cell r="L4">
            <v>12389928</v>
          </cell>
          <cell r="M4">
            <v>12759415</v>
          </cell>
          <cell r="N4">
            <v>12275943</v>
          </cell>
          <cell r="O4">
            <v>12215406</v>
          </cell>
          <cell r="P4">
            <v>12148099</v>
          </cell>
          <cell r="Q4">
            <v>12249901</v>
          </cell>
          <cell r="R4">
            <v>12391665</v>
          </cell>
          <cell r="S4">
            <v>12443163</v>
          </cell>
          <cell r="T4">
            <v>12690169</v>
          </cell>
          <cell r="U4">
            <v>13141918</v>
          </cell>
          <cell r="V4">
            <v>13701049</v>
          </cell>
          <cell r="W4">
            <v>14242657</v>
          </cell>
          <cell r="X4">
            <v>14459256</v>
          </cell>
          <cell r="Y4">
            <v>14748959</v>
          </cell>
          <cell r="Z4">
            <v>14948699</v>
          </cell>
          <cell r="AA4">
            <v>15009788</v>
          </cell>
          <cell r="AB4">
            <v>15588497</v>
          </cell>
          <cell r="AC4">
            <v>16350217</v>
          </cell>
          <cell r="AD4">
            <v>17703047</v>
          </cell>
          <cell r="AE4">
            <v>17978429</v>
          </cell>
          <cell r="AF4">
            <v>17571116</v>
          </cell>
          <cell r="AG4">
            <v>17488186</v>
          </cell>
          <cell r="AH4">
            <v>17225938</v>
          </cell>
          <cell r="AI4">
            <v>17028857</v>
          </cell>
        </row>
        <row r="5">
          <cell r="A5" t="str">
            <v>SREB States</v>
          </cell>
          <cell r="B5">
            <v>2567352</v>
          </cell>
          <cell r="C5">
            <v>2694523</v>
          </cell>
          <cell r="D5">
            <v>2885778</v>
          </cell>
          <cell r="E5">
            <v>2832479</v>
          </cell>
          <cell r="F5">
            <v>2783598</v>
          </cell>
          <cell r="G5">
            <v>3124418</v>
          </cell>
          <cell r="H5">
            <v>3247642</v>
          </cell>
          <cell r="I5">
            <v>3356708</v>
          </cell>
          <cell r="J5">
            <v>3517521</v>
          </cell>
          <cell r="K5">
            <v>3584793</v>
          </cell>
          <cell r="L5">
            <v>3812790</v>
          </cell>
          <cell r="M5">
            <v>3881336</v>
          </cell>
          <cell r="N5">
            <v>3865458</v>
          </cell>
          <cell r="O5">
            <v>3867923</v>
          </cell>
          <cell r="P5">
            <v>3863167</v>
          </cell>
          <cell r="Q5">
            <v>3877180</v>
          </cell>
          <cell r="R5">
            <v>3948112</v>
          </cell>
          <cell r="S5">
            <v>3991706</v>
          </cell>
          <cell r="T5">
            <v>4062335</v>
          </cell>
          <cell r="U5">
            <v>4180509</v>
          </cell>
          <cell r="V5">
            <v>4389183</v>
          </cell>
          <cell r="W5">
            <v>4593664</v>
          </cell>
          <cell r="X5">
            <v>4762136</v>
          </cell>
          <cell r="Y5">
            <v>4871356</v>
          </cell>
          <cell r="Z5">
            <v>4896188</v>
          </cell>
          <cell r="AA5">
            <v>4990275</v>
          </cell>
          <cell r="AB5">
            <v>5118789</v>
          </cell>
          <cell r="AC5">
            <v>5381870</v>
          </cell>
          <cell r="AD5">
            <v>5912816</v>
          </cell>
          <cell r="AE5">
            <v>6117295</v>
          </cell>
          <cell r="AF5">
            <v>6141013</v>
          </cell>
          <cell r="AG5">
            <v>6072376</v>
          </cell>
          <cell r="AH5">
            <v>5979111</v>
          </cell>
          <cell r="AI5">
            <v>5916034</v>
          </cell>
        </row>
        <row r="6">
          <cell r="A6" t="str">
            <v xml:space="preserve">   as a percent of U.S.</v>
          </cell>
          <cell r="B6">
            <v>26.931450341417118</v>
          </cell>
          <cell r="C6">
            <v>27.470423287624445</v>
          </cell>
          <cell r="D6">
            <v>27.215131796537754</v>
          </cell>
          <cell r="E6">
            <v>27.754504322434769</v>
          </cell>
          <cell r="F6">
            <v>28.853863513954476</v>
          </cell>
          <cell r="G6">
            <v>28.551306431317435</v>
          </cell>
          <cell r="H6">
            <v>29.540421172047171</v>
          </cell>
          <cell r="I6">
            <v>29.819918044503147</v>
          </cell>
          <cell r="J6">
            <v>30.348876697067993</v>
          </cell>
          <cell r="K6">
            <v>30.332429625757435</v>
          </cell>
          <cell r="L6">
            <v>30.773302314589724</v>
          </cell>
          <cell r="M6">
            <v>30.419388349700988</v>
          </cell>
          <cell r="N6">
            <v>31.488073869355699</v>
          </cell>
          <cell r="O6">
            <v>31.664301620429153</v>
          </cell>
          <cell r="P6">
            <v>31.800588717625693</v>
          </cell>
          <cell r="Q6">
            <v>31.650704768960992</v>
          </cell>
          <cell r="R6">
            <v>31.861029167589667</v>
          </cell>
          <cell r="S6">
            <v>32.07951225906146</v>
          </cell>
          <cell r="T6">
            <v>32.011669820945649</v>
          </cell>
          <cell r="U6">
            <v>31.810493719409905</v>
          </cell>
          <cell r="V6">
            <v>32.035379188848971</v>
          </cell>
          <cell r="W6">
            <v>32.25285843786029</v>
          </cell>
          <cell r="X6">
            <v>32.934861932038551</v>
          </cell>
          <cell r="Y6">
            <v>33.028473399376864</v>
          </cell>
          <cell r="Z6">
            <v>32.753271706119705</v>
          </cell>
          <cell r="AA6">
            <v>33.246805351281445</v>
          </cell>
          <cell r="AB6">
            <v>32.8369630503826</v>
          </cell>
          <cell r="AC6">
            <v>32.916199216193888</v>
          </cell>
          <cell r="AD6">
            <v>33.399990408430817</v>
          </cell>
          <cell r="AE6">
            <v>34.025748300922174</v>
          </cell>
          <cell r="AF6">
            <v>34.949476174421704</v>
          </cell>
          <cell r="AG6">
            <v>34.722732249073744</v>
          </cell>
          <cell r="AH6">
            <v>34.709929874355758</v>
          </cell>
          <cell r="AI6">
            <v>34.74122778763131</v>
          </cell>
        </row>
        <row r="7">
          <cell r="A7" t="str">
            <v>Alabama</v>
          </cell>
          <cell r="B7">
            <v>135983</v>
          </cell>
          <cell r="C7">
            <v>140824</v>
          </cell>
          <cell r="D7">
            <v>144784</v>
          </cell>
          <cell r="E7">
            <v>149063</v>
          </cell>
          <cell r="F7">
            <v>149043</v>
          </cell>
          <cell r="G7">
            <v>160972</v>
          </cell>
          <cell r="H7">
            <v>164211</v>
          </cell>
          <cell r="I7">
            <v>178954</v>
          </cell>
          <cell r="J7">
            <v>185592</v>
          </cell>
          <cell r="K7">
            <v>194269</v>
          </cell>
          <cell r="L7">
            <v>200342</v>
          </cell>
          <cell r="M7">
            <v>206607</v>
          </cell>
          <cell r="N7">
            <v>208019</v>
          </cell>
          <cell r="O7">
            <v>202408</v>
          </cell>
          <cell r="P7">
            <v>198050</v>
          </cell>
          <cell r="Q7">
            <v>194191</v>
          </cell>
          <cell r="R7">
            <v>192479</v>
          </cell>
          <cell r="S7">
            <v>189480</v>
          </cell>
          <cell r="T7">
            <v>192026</v>
          </cell>
          <cell r="U7">
            <v>201389</v>
          </cell>
          <cell r="V7">
            <v>205094</v>
          </cell>
          <cell r="W7">
            <v>212800</v>
          </cell>
          <cell r="X7">
            <v>218328</v>
          </cell>
          <cell r="Y7">
            <v>218372</v>
          </cell>
          <cell r="Z7">
            <v>219253</v>
          </cell>
          <cell r="AA7">
            <v>220520</v>
          </cell>
          <cell r="AB7">
            <v>229431</v>
          </cell>
          <cell r="AC7">
            <v>268000</v>
          </cell>
          <cell r="AD7">
            <v>269086</v>
          </cell>
          <cell r="AE7">
            <v>281035</v>
          </cell>
          <cell r="AF7">
            <v>260316</v>
          </cell>
          <cell r="AG7">
            <v>265917</v>
          </cell>
          <cell r="AH7">
            <v>261188</v>
          </cell>
          <cell r="AI7">
            <v>259630</v>
          </cell>
        </row>
        <row r="8">
          <cell r="A8" t="str">
            <v>Arkansas</v>
          </cell>
          <cell r="B8">
            <v>59801</v>
          </cell>
          <cell r="C8">
            <v>64267</v>
          </cell>
          <cell r="D8">
            <v>69230</v>
          </cell>
          <cell r="E8">
            <v>68468</v>
          </cell>
          <cell r="F8">
            <v>66155</v>
          </cell>
          <cell r="G8">
            <v>70628</v>
          </cell>
          <cell r="H8">
            <v>72182</v>
          </cell>
          <cell r="I8">
            <v>77038</v>
          </cell>
          <cell r="J8">
            <v>80962</v>
          </cell>
          <cell r="K8">
            <v>82506</v>
          </cell>
          <cell r="L8">
            <v>85742</v>
          </cell>
          <cell r="M8">
            <v>88536</v>
          </cell>
          <cell r="N8">
            <v>90123</v>
          </cell>
          <cell r="O8">
            <v>87197</v>
          </cell>
          <cell r="P8">
            <v>88460</v>
          </cell>
          <cell r="Q8">
            <v>98788</v>
          </cell>
          <cell r="R8">
            <v>102668</v>
          </cell>
          <cell r="S8">
            <v>103778</v>
          </cell>
          <cell r="T8">
            <v>105183</v>
          </cell>
          <cell r="U8">
            <v>104580</v>
          </cell>
          <cell r="V8">
            <v>111839</v>
          </cell>
          <cell r="W8">
            <v>116279</v>
          </cell>
          <cell r="X8">
            <v>122123</v>
          </cell>
          <cell r="Y8">
            <v>125636</v>
          </cell>
          <cell r="Z8">
            <v>129484</v>
          </cell>
          <cell r="AA8">
            <v>132112</v>
          </cell>
          <cell r="AB8">
            <v>136475</v>
          </cell>
          <cell r="AC8">
            <v>141881</v>
          </cell>
          <cell r="AD8">
            <v>152228</v>
          </cell>
          <cell r="AE8">
            <v>156873</v>
          </cell>
          <cell r="AF8">
            <v>159909</v>
          </cell>
          <cell r="AG8">
            <v>157504</v>
          </cell>
          <cell r="AH8">
            <v>153640</v>
          </cell>
          <cell r="AI8">
            <v>151132</v>
          </cell>
        </row>
        <row r="9">
          <cell r="A9" t="str">
            <v>Delaware</v>
          </cell>
          <cell r="B9"/>
          <cell r="C9"/>
          <cell r="D9"/>
          <cell r="E9"/>
          <cell r="F9"/>
          <cell r="G9">
            <v>30346</v>
          </cell>
          <cell r="H9">
            <v>31074</v>
          </cell>
          <cell r="I9"/>
          <cell r="J9"/>
          <cell r="K9"/>
          <cell r="L9">
            <v>36874</v>
          </cell>
          <cell r="M9">
            <v>37538</v>
          </cell>
          <cell r="N9">
            <v>37913</v>
          </cell>
          <cell r="O9">
            <v>38296</v>
          </cell>
          <cell r="P9">
            <v>38177</v>
          </cell>
          <cell r="Q9">
            <v>38624</v>
          </cell>
          <cell r="R9">
            <v>38605</v>
          </cell>
          <cell r="S9">
            <v>40075</v>
          </cell>
          <cell r="T9">
            <v>40507</v>
          </cell>
          <cell r="U9">
            <v>37930</v>
          </cell>
          <cell r="V9">
            <v>40416</v>
          </cell>
          <cell r="W9">
            <v>42034</v>
          </cell>
          <cell r="X9">
            <v>41712</v>
          </cell>
          <cell r="Y9">
            <v>41907</v>
          </cell>
          <cell r="Z9">
            <v>43382</v>
          </cell>
          <cell r="AA9">
            <v>42488</v>
          </cell>
          <cell r="AB9">
            <v>43289</v>
          </cell>
          <cell r="AC9">
            <v>43576</v>
          </cell>
          <cell r="AD9">
            <v>45658</v>
          </cell>
          <cell r="AE9">
            <v>45927</v>
          </cell>
          <cell r="AF9">
            <v>46942</v>
          </cell>
          <cell r="AG9">
            <v>47816</v>
          </cell>
          <cell r="AH9">
            <v>48226</v>
          </cell>
          <cell r="AI9">
            <v>48390</v>
          </cell>
        </row>
        <row r="10">
          <cell r="A10" t="str">
            <v>Florida</v>
          </cell>
          <cell r="B10">
            <v>308504</v>
          </cell>
          <cell r="C10">
            <v>335591</v>
          </cell>
          <cell r="D10">
            <v>370850</v>
          </cell>
          <cell r="E10">
            <v>358450</v>
          </cell>
          <cell r="F10">
            <v>347009</v>
          </cell>
          <cell r="G10">
            <v>424863</v>
          </cell>
          <cell r="H10">
            <v>438289</v>
          </cell>
          <cell r="I10">
            <v>460363</v>
          </cell>
          <cell r="J10">
            <v>515560</v>
          </cell>
          <cell r="K10">
            <v>478315</v>
          </cell>
          <cell r="L10">
            <v>547717</v>
          </cell>
          <cell r="M10">
            <v>552553</v>
          </cell>
          <cell r="N10">
            <v>554662</v>
          </cell>
          <cell r="O10">
            <v>562961</v>
          </cell>
          <cell r="P10">
            <v>564635</v>
          </cell>
          <cell r="Q10">
            <v>571203</v>
          </cell>
          <cell r="R10">
            <v>584357</v>
          </cell>
          <cell r="S10">
            <v>586686</v>
          </cell>
          <cell r="T10">
            <v>602515</v>
          </cell>
          <cell r="U10">
            <v>623071</v>
          </cell>
          <cell r="V10">
            <v>665641</v>
          </cell>
          <cell r="W10">
            <v>698694</v>
          </cell>
          <cell r="X10">
            <v>739851</v>
          </cell>
          <cell r="Y10">
            <v>761390</v>
          </cell>
          <cell r="Z10">
            <v>764577</v>
          </cell>
          <cell r="AA10">
            <v>775171</v>
          </cell>
          <cell r="AB10">
            <v>798952</v>
          </cell>
          <cell r="AC10">
            <v>853662</v>
          </cell>
          <cell r="AD10">
            <v>959591</v>
          </cell>
          <cell r="AE10">
            <v>989675</v>
          </cell>
          <cell r="AF10">
            <v>1009509</v>
          </cell>
          <cell r="AG10">
            <v>1019870</v>
          </cell>
          <cell r="AH10">
            <v>994164</v>
          </cell>
          <cell r="AI10">
            <v>980185</v>
          </cell>
        </row>
        <row r="11">
          <cell r="A11" t="str">
            <v>Georgia</v>
          </cell>
          <cell r="B11">
            <v>141784</v>
          </cell>
          <cell r="C11">
            <v>145786</v>
          </cell>
          <cell r="D11">
            <v>154130</v>
          </cell>
          <cell r="E11">
            <v>160939</v>
          </cell>
          <cell r="F11">
            <v>155140</v>
          </cell>
          <cell r="G11">
            <v>161902</v>
          </cell>
          <cell r="H11">
            <v>193157</v>
          </cell>
          <cell r="I11">
            <v>196093</v>
          </cell>
          <cell r="J11">
            <v>202743</v>
          </cell>
          <cell r="K11">
            <v>214413</v>
          </cell>
          <cell r="L11">
            <v>237260</v>
          </cell>
          <cell r="M11">
            <v>251697</v>
          </cell>
          <cell r="N11">
            <v>259718</v>
          </cell>
          <cell r="O11">
            <v>263604</v>
          </cell>
          <cell r="P11">
            <v>267900</v>
          </cell>
          <cell r="Q11">
            <v>252090</v>
          </cell>
          <cell r="R11">
            <v>275796</v>
          </cell>
          <cell r="S11">
            <v>276175</v>
          </cell>
          <cell r="T11">
            <v>285648</v>
          </cell>
          <cell r="U11">
            <v>296980</v>
          </cell>
          <cell r="V11">
            <v>325875</v>
          </cell>
          <cell r="W11">
            <v>343592</v>
          </cell>
          <cell r="X11">
            <v>355158</v>
          </cell>
          <cell r="Y11">
            <v>360349</v>
          </cell>
          <cell r="Z11">
            <v>372269</v>
          </cell>
          <cell r="AA11">
            <v>378947</v>
          </cell>
          <cell r="AB11">
            <v>393926</v>
          </cell>
          <cell r="AC11">
            <v>413469</v>
          </cell>
          <cell r="AD11">
            <v>466983</v>
          </cell>
          <cell r="AE11">
            <v>492560</v>
          </cell>
          <cell r="AF11">
            <v>473946</v>
          </cell>
          <cell r="AG11">
            <v>465343</v>
          </cell>
          <cell r="AH11">
            <v>455169</v>
          </cell>
          <cell r="AI11">
            <v>451333</v>
          </cell>
        </row>
        <row r="12">
          <cell r="A12" t="str">
            <v>Kentucky</v>
          </cell>
          <cell r="B12">
            <v>106061</v>
          </cell>
          <cell r="C12">
            <v>106677</v>
          </cell>
          <cell r="D12">
            <v>117854</v>
          </cell>
          <cell r="E12">
            <v>116676</v>
          </cell>
          <cell r="F12">
            <v>112071</v>
          </cell>
          <cell r="G12">
            <v>123931</v>
          </cell>
          <cell r="H12">
            <v>130753</v>
          </cell>
          <cell r="I12">
            <v>137798</v>
          </cell>
          <cell r="J12">
            <v>145315</v>
          </cell>
          <cell r="K12">
            <v>155271</v>
          </cell>
          <cell r="L12">
            <v>164420</v>
          </cell>
          <cell r="M12">
            <v>164790</v>
          </cell>
          <cell r="N12">
            <v>163460</v>
          </cell>
          <cell r="O12">
            <v>158177</v>
          </cell>
          <cell r="P12">
            <v>153840</v>
          </cell>
          <cell r="Q12">
            <v>154036</v>
          </cell>
          <cell r="R12">
            <v>153436</v>
          </cell>
          <cell r="S12">
            <v>155038</v>
          </cell>
          <cell r="T12">
            <v>156271</v>
          </cell>
          <cell r="U12">
            <v>164183</v>
          </cell>
          <cell r="V12">
            <v>188688</v>
          </cell>
          <cell r="W12">
            <v>197521</v>
          </cell>
          <cell r="X12">
            <v>206772</v>
          </cell>
          <cell r="Y12">
            <v>210589</v>
          </cell>
          <cell r="Z12">
            <v>215536</v>
          </cell>
          <cell r="AA12">
            <v>219194</v>
          </cell>
          <cell r="AB12">
            <v>228014</v>
          </cell>
          <cell r="AC12">
            <v>226816</v>
          </cell>
          <cell r="AD12">
            <v>248116</v>
          </cell>
          <cell r="AE12">
            <v>255374</v>
          </cell>
          <cell r="AF12">
            <v>257471</v>
          </cell>
          <cell r="AG12">
            <v>245541</v>
          </cell>
          <cell r="AH12">
            <v>237369</v>
          </cell>
          <cell r="AI12">
            <v>228810</v>
          </cell>
        </row>
        <row r="13">
          <cell r="A13" t="str">
            <v>Louisiana</v>
          </cell>
          <cell r="B13">
            <v>131734</v>
          </cell>
          <cell r="C13">
            <v>129429</v>
          </cell>
          <cell r="D13">
            <v>135715</v>
          </cell>
          <cell r="E13">
            <v>144414</v>
          </cell>
          <cell r="F13">
            <v>141187</v>
          </cell>
          <cell r="G13">
            <v>145813</v>
          </cell>
          <cell r="H13">
            <v>147521</v>
          </cell>
          <cell r="I13">
            <v>150771</v>
          </cell>
          <cell r="J13">
            <v>154376</v>
          </cell>
          <cell r="K13">
            <v>160555</v>
          </cell>
          <cell r="L13">
            <v>169207</v>
          </cell>
          <cell r="M13">
            <v>173861</v>
          </cell>
          <cell r="N13">
            <v>171195</v>
          </cell>
          <cell r="O13">
            <v>172561</v>
          </cell>
          <cell r="P13">
            <v>171941</v>
          </cell>
          <cell r="Q13">
            <v>182493</v>
          </cell>
          <cell r="R13">
            <v>187536</v>
          </cell>
          <cell r="S13">
            <v>189292</v>
          </cell>
          <cell r="T13">
            <v>189412</v>
          </cell>
          <cell r="U13">
            <v>191517</v>
          </cell>
          <cell r="V13">
            <v>197569</v>
          </cell>
          <cell r="W13">
            <v>199145</v>
          </cell>
          <cell r="X13">
            <v>210547</v>
          </cell>
          <cell r="Y13">
            <v>211901</v>
          </cell>
          <cell r="Z13">
            <v>172908</v>
          </cell>
          <cell r="AA13">
            <v>194567</v>
          </cell>
          <cell r="AB13">
            <v>195118</v>
          </cell>
          <cell r="AC13">
            <v>205841</v>
          </cell>
          <cell r="AD13">
            <v>220384</v>
          </cell>
          <cell r="AE13">
            <v>230199</v>
          </cell>
          <cell r="AF13">
            <v>233490</v>
          </cell>
          <cell r="AG13">
            <v>227269</v>
          </cell>
          <cell r="AH13">
            <v>221120</v>
          </cell>
          <cell r="AI13">
            <v>215289</v>
          </cell>
        </row>
        <row r="14">
          <cell r="A14" t="str">
            <v>Maryland</v>
          </cell>
          <cell r="B14">
            <v>179866</v>
          </cell>
          <cell r="C14">
            <v>184846</v>
          </cell>
          <cell r="D14">
            <v>195173</v>
          </cell>
          <cell r="E14">
            <v>202677</v>
          </cell>
          <cell r="F14">
            <v>188868</v>
          </cell>
          <cell r="G14">
            <v>200662</v>
          </cell>
          <cell r="H14">
            <v>204586</v>
          </cell>
          <cell r="I14">
            <v>211985</v>
          </cell>
          <cell r="J14">
            <v>216118</v>
          </cell>
          <cell r="K14">
            <v>219707</v>
          </cell>
          <cell r="L14">
            <v>226154</v>
          </cell>
          <cell r="M14">
            <v>224927</v>
          </cell>
          <cell r="N14">
            <v>223272</v>
          </cell>
          <cell r="O14">
            <v>220535</v>
          </cell>
          <cell r="P14">
            <v>218536</v>
          </cell>
          <cell r="Q14">
            <v>213735</v>
          </cell>
          <cell r="R14">
            <v>213967</v>
          </cell>
          <cell r="S14">
            <v>216498</v>
          </cell>
          <cell r="T14">
            <v>219172</v>
          </cell>
          <cell r="U14">
            <v>221952</v>
          </cell>
          <cell r="V14">
            <v>234165</v>
          </cell>
          <cell r="W14">
            <v>243236</v>
          </cell>
          <cell r="X14">
            <v>248735</v>
          </cell>
          <cell r="Y14">
            <v>252340</v>
          </cell>
          <cell r="Z14">
            <v>252964</v>
          </cell>
          <cell r="AA14">
            <v>255933</v>
          </cell>
          <cell r="AB14">
            <v>262451</v>
          </cell>
          <cell r="AC14">
            <v>271725</v>
          </cell>
          <cell r="AD14">
            <v>290694</v>
          </cell>
          <cell r="AE14">
            <v>301175</v>
          </cell>
          <cell r="AF14">
            <v>307345</v>
          </cell>
          <cell r="AG14">
            <v>302485</v>
          </cell>
          <cell r="AH14">
            <v>294381</v>
          </cell>
          <cell r="AI14">
            <v>296683</v>
          </cell>
        </row>
        <row r="15">
          <cell r="A15" t="str">
            <v>Mississippi</v>
          </cell>
          <cell r="B15">
            <v>85193</v>
          </cell>
          <cell r="C15">
            <v>85677</v>
          </cell>
          <cell r="D15">
            <v>90402</v>
          </cell>
          <cell r="E15">
            <v>94453</v>
          </cell>
          <cell r="F15">
            <v>91414</v>
          </cell>
          <cell r="G15">
            <v>91010</v>
          </cell>
          <cell r="H15">
            <v>95195</v>
          </cell>
          <cell r="I15">
            <v>101515</v>
          </cell>
          <cell r="J15">
            <v>104352</v>
          </cell>
          <cell r="K15">
            <v>110333</v>
          </cell>
          <cell r="L15">
            <v>112737</v>
          </cell>
          <cell r="M15">
            <v>111510</v>
          </cell>
          <cell r="N15">
            <v>109959</v>
          </cell>
          <cell r="O15">
            <v>108003</v>
          </cell>
          <cell r="P15">
            <v>109298</v>
          </cell>
          <cell r="Q15">
            <v>112430</v>
          </cell>
          <cell r="R15">
            <v>116699</v>
          </cell>
          <cell r="S15">
            <v>119080</v>
          </cell>
          <cell r="T15">
            <v>119395</v>
          </cell>
          <cell r="U15">
            <v>123299</v>
          </cell>
          <cell r="V15">
            <v>123473</v>
          </cell>
          <cell r="W15">
            <v>131959</v>
          </cell>
          <cell r="X15">
            <v>132732</v>
          </cell>
          <cell r="Y15">
            <v>135449</v>
          </cell>
          <cell r="Z15">
            <v>133642</v>
          </cell>
          <cell r="AA15">
            <v>134699</v>
          </cell>
          <cell r="AB15">
            <v>138097</v>
          </cell>
          <cell r="AC15">
            <v>142317</v>
          </cell>
          <cell r="AD15">
            <v>154252</v>
          </cell>
          <cell r="AE15">
            <v>157253</v>
          </cell>
          <cell r="AF15">
            <v>158179</v>
          </cell>
          <cell r="AG15">
            <v>155386</v>
          </cell>
          <cell r="AH15">
            <v>152076</v>
          </cell>
          <cell r="AI15">
            <v>150179</v>
          </cell>
        </row>
        <row r="16">
          <cell r="A16" t="str">
            <v>North Carolina</v>
          </cell>
          <cell r="B16">
            <v>220989</v>
          </cell>
          <cell r="C16">
            <v>235252</v>
          </cell>
          <cell r="D16">
            <v>258063</v>
          </cell>
          <cell r="E16">
            <v>243136</v>
          </cell>
          <cell r="F16">
            <v>244621</v>
          </cell>
          <cell r="G16">
            <v>290195</v>
          </cell>
          <cell r="H16">
            <v>287999</v>
          </cell>
          <cell r="I16">
            <v>298255</v>
          </cell>
          <cell r="J16">
            <v>307672</v>
          </cell>
          <cell r="K16">
            <v>316240</v>
          </cell>
          <cell r="L16">
            <v>335109</v>
          </cell>
          <cell r="M16">
            <v>345470</v>
          </cell>
          <cell r="N16">
            <v>331937</v>
          </cell>
          <cell r="O16">
            <v>327812</v>
          </cell>
          <cell r="P16">
            <v>329893</v>
          </cell>
          <cell r="Q16">
            <v>330684</v>
          </cell>
          <cell r="R16">
            <v>330207</v>
          </cell>
          <cell r="S16">
            <v>343569</v>
          </cell>
          <cell r="T16">
            <v>351037</v>
          </cell>
          <cell r="U16">
            <v>358912</v>
          </cell>
          <cell r="V16">
            <v>379333</v>
          </cell>
          <cell r="W16">
            <v>396544</v>
          </cell>
          <cell r="X16">
            <v>411718</v>
          </cell>
          <cell r="Y16">
            <v>417786</v>
          </cell>
          <cell r="Z16">
            <v>426106</v>
          </cell>
          <cell r="AA16">
            <v>436662</v>
          </cell>
          <cell r="AB16">
            <v>440903</v>
          </cell>
          <cell r="AC16">
            <v>464984</v>
          </cell>
          <cell r="AD16">
            <v>505488</v>
          </cell>
          <cell r="AE16">
            <v>512204</v>
          </cell>
          <cell r="AF16">
            <v>515436</v>
          </cell>
          <cell r="AG16">
            <v>508270</v>
          </cell>
          <cell r="AH16">
            <v>503532</v>
          </cell>
          <cell r="AI16">
            <v>498637</v>
          </cell>
        </row>
        <row r="17">
          <cell r="A17" t="str">
            <v>Oklahoma</v>
          </cell>
          <cell r="B17">
            <v>120322</v>
          </cell>
          <cell r="C17">
            <v>122973</v>
          </cell>
          <cell r="D17">
            <v>134064</v>
          </cell>
          <cell r="E17">
            <v>130906</v>
          </cell>
          <cell r="F17">
            <v>129144</v>
          </cell>
          <cell r="G17">
            <v>146168</v>
          </cell>
          <cell r="H17">
            <v>148293</v>
          </cell>
          <cell r="I17">
            <v>151250</v>
          </cell>
          <cell r="J17">
            <v>151314</v>
          </cell>
          <cell r="K17">
            <v>149148</v>
          </cell>
          <cell r="L17">
            <v>158210</v>
          </cell>
          <cell r="M17">
            <v>161499</v>
          </cell>
          <cell r="N17">
            <v>157413</v>
          </cell>
          <cell r="O17">
            <v>159288</v>
          </cell>
          <cell r="P17">
            <v>154949</v>
          </cell>
          <cell r="Q17">
            <v>152579</v>
          </cell>
          <cell r="R17">
            <v>152679</v>
          </cell>
          <cell r="S17">
            <v>153822</v>
          </cell>
          <cell r="T17">
            <v>155348</v>
          </cell>
          <cell r="U17">
            <v>157021</v>
          </cell>
          <cell r="V17">
            <v>164793</v>
          </cell>
          <cell r="W17">
            <v>172786</v>
          </cell>
          <cell r="X17">
            <v>181710</v>
          </cell>
          <cell r="Y17">
            <v>182767</v>
          </cell>
          <cell r="Z17">
            <v>183568</v>
          </cell>
          <cell r="AA17">
            <v>182340</v>
          </cell>
          <cell r="AB17">
            <v>181973</v>
          </cell>
          <cell r="AC17">
            <v>182340</v>
          </cell>
          <cell r="AD17">
            <v>205542</v>
          </cell>
          <cell r="AE17">
            <v>204230</v>
          </cell>
          <cell r="AF17">
            <v>203683</v>
          </cell>
          <cell r="AG17">
            <v>202064</v>
          </cell>
          <cell r="AH17">
            <v>194723</v>
          </cell>
          <cell r="AI17">
            <v>189687</v>
          </cell>
        </row>
        <row r="18">
          <cell r="A18" t="str">
            <v>South Carolina</v>
          </cell>
          <cell r="B18">
            <v>106016</v>
          </cell>
          <cell r="C18">
            <v>114424</v>
          </cell>
          <cell r="D18">
            <v>117166</v>
          </cell>
          <cell r="E18">
            <v>117473</v>
          </cell>
          <cell r="F18">
            <v>106367</v>
          </cell>
          <cell r="G18">
            <v>116350</v>
          </cell>
          <cell r="H18">
            <v>120701</v>
          </cell>
          <cell r="I18">
            <v>127396</v>
          </cell>
          <cell r="J18">
            <v>125407</v>
          </cell>
          <cell r="K18">
            <v>139982</v>
          </cell>
          <cell r="L18">
            <v>143494</v>
          </cell>
          <cell r="M18">
            <v>148044</v>
          </cell>
          <cell r="N18">
            <v>149183</v>
          </cell>
          <cell r="O18">
            <v>148120</v>
          </cell>
          <cell r="P18">
            <v>148808</v>
          </cell>
          <cell r="Q18">
            <v>149508</v>
          </cell>
          <cell r="R18">
            <v>151851</v>
          </cell>
          <cell r="S18">
            <v>155819</v>
          </cell>
          <cell r="T18">
            <v>159408</v>
          </cell>
          <cell r="U18">
            <v>161699</v>
          </cell>
          <cell r="V18">
            <v>168663</v>
          </cell>
          <cell r="W18">
            <v>176745</v>
          </cell>
          <cell r="X18">
            <v>182480</v>
          </cell>
          <cell r="Y18">
            <v>184413</v>
          </cell>
          <cell r="Z18">
            <v>185252</v>
          </cell>
          <cell r="AA18">
            <v>187254</v>
          </cell>
          <cell r="AB18">
            <v>193336</v>
          </cell>
          <cell r="AC18">
            <v>205417</v>
          </cell>
          <cell r="AD18">
            <v>221604</v>
          </cell>
          <cell r="AE18">
            <v>228523</v>
          </cell>
          <cell r="AF18">
            <v>234149</v>
          </cell>
          <cell r="AG18">
            <v>233835</v>
          </cell>
          <cell r="AH18">
            <v>232089</v>
          </cell>
          <cell r="AI18">
            <v>228594</v>
          </cell>
        </row>
        <row r="19">
          <cell r="A19" t="str">
            <v>Tennessee</v>
          </cell>
          <cell r="B19">
            <v>155983</v>
          </cell>
          <cell r="C19">
            <v>167270</v>
          </cell>
          <cell r="D19">
            <v>177466</v>
          </cell>
          <cell r="E19">
            <v>172420</v>
          </cell>
          <cell r="F19">
            <v>165623</v>
          </cell>
          <cell r="G19">
            <v>171328</v>
          </cell>
          <cell r="H19">
            <v>175749</v>
          </cell>
          <cell r="I19">
            <v>179882</v>
          </cell>
          <cell r="J19">
            <v>192046</v>
          </cell>
          <cell r="K19">
            <v>198709</v>
          </cell>
          <cell r="L19">
            <v>209991</v>
          </cell>
          <cell r="M19">
            <v>213672</v>
          </cell>
          <cell r="N19">
            <v>214249</v>
          </cell>
          <cell r="O19">
            <v>211374</v>
          </cell>
          <cell r="P19">
            <v>213842</v>
          </cell>
          <cell r="Q19">
            <v>215022</v>
          </cell>
          <cell r="R19">
            <v>216836</v>
          </cell>
          <cell r="S19">
            <v>218027</v>
          </cell>
          <cell r="T19">
            <v>219433</v>
          </cell>
          <cell r="U19">
            <v>230376</v>
          </cell>
          <cell r="V19">
            <v>224591</v>
          </cell>
          <cell r="W19">
            <v>226402</v>
          </cell>
          <cell r="X19">
            <v>231289</v>
          </cell>
          <cell r="Y19">
            <v>239918</v>
          </cell>
          <cell r="Z19">
            <v>243912</v>
          </cell>
          <cell r="AA19">
            <v>250974</v>
          </cell>
          <cell r="AB19">
            <v>256297</v>
          </cell>
          <cell r="AC19">
            <v>264236</v>
          </cell>
          <cell r="AD19">
            <v>300235</v>
          </cell>
          <cell r="AE19">
            <v>300133</v>
          </cell>
          <cell r="AF19">
            <v>301485</v>
          </cell>
          <cell r="AG19">
            <v>295289</v>
          </cell>
          <cell r="AH19">
            <v>290530</v>
          </cell>
          <cell r="AI19">
            <v>279962</v>
          </cell>
        </row>
        <row r="20">
          <cell r="A20" t="str">
            <v>Texas</v>
          </cell>
          <cell r="B20">
            <v>536065</v>
          </cell>
          <cell r="C20">
            <v>566756</v>
          </cell>
          <cell r="D20">
            <v>605527</v>
          </cell>
          <cell r="E20">
            <v>608423</v>
          </cell>
          <cell r="F20">
            <v>633956</v>
          </cell>
          <cell r="G20">
            <v>657769</v>
          </cell>
          <cell r="H20">
            <v>694394</v>
          </cell>
          <cell r="I20">
            <v>739128</v>
          </cell>
          <cell r="J20">
            <v>766863</v>
          </cell>
          <cell r="K20">
            <v>788613</v>
          </cell>
          <cell r="L20">
            <v>804194</v>
          </cell>
          <cell r="M20">
            <v>820888</v>
          </cell>
          <cell r="N20">
            <v>822359</v>
          </cell>
          <cell r="O20">
            <v>832145</v>
          </cell>
          <cell r="P20">
            <v>830381</v>
          </cell>
          <cell r="Q20">
            <v>837394</v>
          </cell>
          <cell r="R20">
            <v>846521</v>
          </cell>
          <cell r="S20">
            <v>854423</v>
          </cell>
          <cell r="T20">
            <v>867635</v>
          </cell>
          <cell r="U20">
            <v>905649</v>
          </cell>
          <cell r="V20">
            <v>947125</v>
          </cell>
          <cell r="W20">
            <v>1010526</v>
          </cell>
          <cell r="X20">
            <v>1042964</v>
          </cell>
          <cell r="Y20">
            <v>1082667</v>
          </cell>
          <cell r="Z20">
            <v>1093491</v>
          </cell>
          <cell r="AA20">
            <v>1104529</v>
          </cell>
          <cell r="AB20">
            <v>1117311</v>
          </cell>
          <cell r="AC20">
            <v>1169269</v>
          </cell>
          <cell r="AD20">
            <v>1288987</v>
          </cell>
          <cell r="AE20">
            <v>1359504</v>
          </cell>
          <cell r="AF20">
            <v>1387140</v>
          </cell>
          <cell r="AG20">
            <v>1362852</v>
          </cell>
          <cell r="AH20">
            <v>1364096</v>
          </cell>
          <cell r="AI20">
            <v>1369947</v>
          </cell>
        </row>
        <row r="21">
          <cell r="A21" t="str">
            <v>Virginia</v>
          </cell>
          <cell r="B21">
            <v>210982</v>
          </cell>
          <cell r="C21">
            <v>228461</v>
          </cell>
          <cell r="D21">
            <v>246460</v>
          </cell>
          <cell r="E21">
            <v>196371</v>
          </cell>
          <cell r="F21">
            <v>190409</v>
          </cell>
          <cell r="G21">
            <v>265773</v>
          </cell>
          <cell r="H21">
            <v>276128</v>
          </cell>
          <cell r="I21">
            <v>276137</v>
          </cell>
          <cell r="J21">
            <v>297086</v>
          </cell>
          <cell r="K21">
            <v>302072</v>
          </cell>
          <cell r="L21">
            <v>305280</v>
          </cell>
          <cell r="M21">
            <v>302927</v>
          </cell>
          <cell r="N21">
            <v>296858</v>
          </cell>
          <cell r="O21">
            <v>300598</v>
          </cell>
          <cell r="P21">
            <v>300612</v>
          </cell>
          <cell r="Q21">
            <v>299714</v>
          </cell>
          <cell r="R21">
            <v>308972</v>
          </cell>
          <cell r="S21">
            <v>313878</v>
          </cell>
          <cell r="T21">
            <v>322241</v>
          </cell>
          <cell r="U21">
            <v>325395</v>
          </cell>
          <cell r="V21">
            <v>332321</v>
          </cell>
          <cell r="W21">
            <v>344090</v>
          </cell>
          <cell r="X21">
            <v>351370</v>
          </cell>
          <cell r="Y21">
            <v>360484</v>
          </cell>
          <cell r="Z21">
            <v>373041</v>
          </cell>
          <cell r="AA21">
            <v>387593</v>
          </cell>
          <cell r="AB21">
            <v>404274</v>
          </cell>
          <cell r="AC21">
            <v>422398</v>
          </cell>
          <cell r="AD21">
            <v>462232</v>
          </cell>
          <cell r="AE21">
            <v>474557</v>
          </cell>
          <cell r="AF21">
            <v>494720</v>
          </cell>
          <cell r="AG21">
            <v>492552</v>
          </cell>
          <cell r="AH21">
            <v>487858</v>
          </cell>
          <cell r="AI21">
            <v>481768</v>
          </cell>
        </row>
        <row r="22">
          <cell r="A22" t="str">
            <v>West Virginia</v>
          </cell>
          <cell r="B22">
            <v>68069</v>
          </cell>
          <cell r="C22">
            <v>66290</v>
          </cell>
          <cell r="D22">
            <v>68894</v>
          </cell>
          <cell r="E22">
            <v>68610</v>
          </cell>
          <cell r="F22">
            <v>62591</v>
          </cell>
          <cell r="G22">
            <v>66708</v>
          </cell>
          <cell r="H22">
            <v>67410</v>
          </cell>
          <cell r="I22">
            <v>70143</v>
          </cell>
          <cell r="J22">
            <v>72115</v>
          </cell>
          <cell r="K22">
            <v>74660</v>
          </cell>
          <cell r="L22">
            <v>76059</v>
          </cell>
          <cell r="M22">
            <v>76817</v>
          </cell>
          <cell r="N22">
            <v>75138</v>
          </cell>
          <cell r="O22">
            <v>74844</v>
          </cell>
          <cell r="P22">
            <v>73845</v>
          </cell>
          <cell r="Q22">
            <v>74689</v>
          </cell>
          <cell r="R22">
            <v>75503</v>
          </cell>
          <cell r="S22">
            <v>76066</v>
          </cell>
          <cell r="T22">
            <v>77104</v>
          </cell>
          <cell r="U22">
            <v>76556</v>
          </cell>
          <cell r="V22">
            <v>79597</v>
          </cell>
          <cell r="W22">
            <v>81311</v>
          </cell>
          <cell r="X22">
            <v>84647</v>
          </cell>
          <cell r="Y22">
            <v>85388</v>
          </cell>
          <cell r="Z22">
            <v>86803</v>
          </cell>
          <cell r="AA22">
            <v>87292</v>
          </cell>
          <cell r="AB22">
            <v>98942</v>
          </cell>
          <cell r="AC22">
            <v>105939</v>
          </cell>
          <cell r="AD22">
            <v>121736</v>
          </cell>
          <cell r="AE22">
            <v>128073</v>
          </cell>
          <cell r="AF22">
            <v>97293</v>
          </cell>
          <cell r="AG22">
            <v>90383</v>
          </cell>
          <cell r="AH22">
            <v>88950</v>
          </cell>
          <cell r="AI22">
            <v>85808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3072966</v>
          </cell>
          <cell r="N23">
            <v>2939615</v>
          </cell>
          <cell r="O23">
            <v>2946617</v>
          </cell>
          <cell r="P23">
            <v>2941094</v>
          </cell>
          <cell r="Q23">
            <v>3067505</v>
          </cell>
          <cell r="R23">
            <v>3150308</v>
          </cell>
          <cell r="S23">
            <v>3132602</v>
          </cell>
          <cell r="T23">
            <v>3243493</v>
          </cell>
          <cell r="U23">
            <v>3510223</v>
          </cell>
          <cell r="V23">
            <v>3697140</v>
          </cell>
          <cell r="W23">
            <v>3849891</v>
          </cell>
          <cell r="X23">
            <v>3768938</v>
          </cell>
          <cell r="Y23">
            <v>3867348</v>
          </cell>
          <cell r="Z23">
            <v>3959868</v>
          </cell>
          <cell r="AA23">
            <v>3881465</v>
          </cell>
          <cell r="AB23">
            <v>4189844</v>
          </cell>
          <cell r="AC23">
            <v>4448876</v>
          </cell>
          <cell r="AD23">
            <v>4778544</v>
          </cell>
          <cell r="AE23">
            <v>4744058</v>
          </cell>
          <cell r="AF23">
            <v>4411895</v>
          </cell>
          <cell r="AG23">
            <v>4537939</v>
          </cell>
          <cell r="AH23">
            <v>4483155</v>
          </cell>
          <cell r="AI23">
            <v>4506294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24.083909803074828</v>
          </cell>
          <cell r="N24">
            <v>23.946144096628664</v>
          </cell>
          <cell r="O24">
            <v>24.122137242102308</v>
          </cell>
          <cell r="P24">
            <v>24.210322948471198</v>
          </cell>
          <cell r="Q24">
            <v>25.041059515501392</v>
          </cell>
          <cell r="R24">
            <v>25.422798308379058</v>
          </cell>
          <cell r="S24">
            <v>25.175287023082475</v>
          </cell>
          <cell r="T24">
            <v>25.559100119155232</v>
          </cell>
          <cell r="U24">
            <v>26.710127091038004</v>
          </cell>
          <cell r="V24">
            <v>26.984357183161666</v>
          </cell>
          <cell r="W24">
            <v>27.030707823687671</v>
          </cell>
          <cell r="X24">
            <v>26.065919297645745</v>
          </cell>
          <cell r="Y24">
            <v>26.221159066209349</v>
          </cell>
          <cell r="Z24">
            <v>26.489716596741964</v>
          </cell>
          <cell r="AA24">
            <v>25.859559109029391</v>
          </cell>
          <cell r="AB24">
            <v>26.877793285651592</v>
          </cell>
          <cell r="AC24">
            <v>27.209889630211027</v>
          </cell>
          <cell r="AD24">
            <v>26.992777006127817</v>
          </cell>
          <cell r="AE24">
            <v>26.387500264900787</v>
          </cell>
          <cell r="AF24">
            <v>25.10879217916494</v>
          </cell>
          <cell r="AG24">
            <v>25.948597527496563</v>
          </cell>
          <cell r="AH24">
            <v>26.025607429911801</v>
          </cell>
          <cell r="AI24">
            <v>26.462692123141323</v>
          </cell>
        </row>
        <row r="25">
          <cell r="A25" t="str">
            <v>Alaska</v>
          </cell>
          <cell r="M25">
            <v>29349</v>
          </cell>
          <cell r="N25">
            <v>29047</v>
          </cell>
          <cell r="O25">
            <v>27189</v>
          </cell>
          <cell r="P25">
            <v>27657</v>
          </cell>
          <cell r="Q25">
            <v>27251</v>
          </cell>
          <cell r="R25">
            <v>26350</v>
          </cell>
          <cell r="S25">
            <v>26199</v>
          </cell>
          <cell r="T25">
            <v>25369</v>
          </cell>
          <cell r="U25">
            <v>26222</v>
          </cell>
          <cell r="V25">
            <v>26000</v>
          </cell>
          <cell r="W25">
            <v>27531</v>
          </cell>
          <cell r="X25">
            <v>28885</v>
          </cell>
          <cell r="Y25">
            <v>28563</v>
          </cell>
          <cell r="Z25">
            <v>27903</v>
          </cell>
          <cell r="AA25">
            <v>27463</v>
          </cell>
          <cell r="AB25">
            <v>28221</v>
          </cell>
          <cell r="AC25">
            <v>28121</v>
          </cell>
          <cell r="AD25">
            <v>29643</v>
          </cell>
          <cell r="AE25">
            <v>30779</v>
          </cell>
          <cell r="AF25">
            <v>32104</v>
          </cell>
          <cell r="AG25">
            <v>30018</v>
          </cell>
          <cell r="AH25">
            <v>32097</v>
          </cell>
          <cell r="AI25">
            <v>31763</v>
          </cell>
        </row>
        <row r="26">
          <cell r="A26" t="str">
            <v>Arizona</v>
          </cell>
          <cell r="M26">
            <v>244028</v>
          </cell>
          <cell r="N26">
            <v>239657</v>
          </cell>
          <cell r="O26">
            <v>241290</v>
          </cell>
          <cell r="P26">
            <v>242113</v>
          </cell>
          <cell r="Q26">
            <v>255298</v>
          </cell>
          <cell r="R26">
            <v>259628</v>
          </cell>
          <cell r="S26">
            <v>267539</v>
          </cell>
          <cell r="T26">
            <v>285473</v>
          </cell>
          <cell r="U26">
            <v>299529</v>
          </cell>
          <cell r="V26">
            <v>319259</v>
          </cell>
          <cell r="W26">
            <v>344491</v>
          </cell>
          <cell r="X26">
            <v>366874</v>
          </cell>
          <cell r="Y26">
            <v>410416</v>
          </cell>
          <cell r="Z26">
            <v>456881</v>
          </cell>
          <cell r="AA26">
            <v>358094</v>
          </cell>
          <cell r="AB26">
            <v>530074</v>
          </cell>
          <cell r="AC26">
            <v>595335</v>
          </cell>
          <cell r="AD26">
            <v>710063</v>
          </cell>
          <cell r="AE26">
            <v>670317</v>
          </cell>
          <cell r="AF26">
            <v>410761</v>
          </cell>
          <cell r="AG26">
            <v>612268</v>
          </cell>
          <cell r="AH26">
            <v>570255</v>
          </cell>
          <cell r="AI26">
            <v>552736</v>
          </cell>
        </row>
        <row r="27">
          <cell r="A27" t="str">
            <v>California</v>
          </cell>
          <cell r="M27">
            <v>1765630</v>
          </cell>
          <cell r="N27">
            <v>1628210</v>
          </cell>
          <cell r="O27">
            <v>1624924</v>
          </cell>
          <cell r="P27">
            <v>1605825</v>
          </cell>
          <cell r="Q27">
            <v>1682463</v>
          </cell>
          <cell r="R27">
            <v>1732607</v>
          </cell>
          <cell r="S27">
            <v>1717810</v>
          </cell>
          <cell r="T27">
            <v>1778672</v>
          </cell>
          <cell r="U27">
            <v>2012213</v>
          </cell>
          <cell r="V27">
            <v>2134041</v>
          </cell>
          <cell r="W27">
            <v>2208661</v>
          </cell>
          <cell r="X27">
            <v>2075896</v>
          </cell>
          <cell r="Y27">
            <v>2107426</v>
          </cell>
          <cell r="Z27">
            <v>2135461</v>
          </cell>
          <cell r="AA27">
            <v>2171701</v>
          </cell>
          <cell r="AB27">
            <v>2261542</v>
          </cell>
          <cell r="AC27">
            <v>2384604</v>
          </cell>
          <cell r="AD27">
            <v>2478810</v>
          </cell>
          <cell r="AE27">
            <v>2439725</v>
          </cell>
          <cell r="AF27">
            <v>2415823</v>
          </cell>
          <cell r="AG27">
            <v>2353090</v>
          </cell>
          <cell r="AH27">
            <v>2364568</v>
          </cell>
          <cell r="AI27">
            <v>2419601</v>
          </cell>
        </row>
        <row r="28">
          <cell r="A28" t="str">
            <v>Colorado</v>
          </cell>
          <cell r="M28">
            <v>202777</v>
          </cell>
          <cell r="N28">
            <v>200368</v>
          </cell>
          <cell r="O28">
            <v>201110</v>
          </cell>
          <cell r="P28">
            <v>201005</v>
          </cell>
          <cell r="Q28">
            <v>206013</v>
          </cell>
          <cell r="R28">
            <v>210856</v>
          </cell>
          <cell r="S28">
            <v>215053</v>
          </cell>
          <cell r="T28">
            <v>217822</v>
          </cell>
          <cell r="U28">
            <v>220059</v>
          </cell>
          <cell r="V28">
            <v>225302</v>
          </cell>
          <cell r="W28">
            <v>232756</v>
          </cell>
          <cell r="X28">
            <v>238930</v>
          </cell>
          <cell r="Y28">
            <v>248396</v>
          </cell>
          <cell r="Z28">
            <v>249616</v>
          </cell>
          <cell r="AA28">
            <v>241080</v>
          </cell>
          <cell r="AB28">
            <v>262401</v>
          </cell>
          <cell r="AC28">
            <v>273967</v>
          </cell>
          <cell r="AD28">
            <v>298432</v>
          </cell>
          <cell r="AE28">
            <v>313048</v>
          </cell>
          <cell r="AF28">
            <v>283297</v>
          </cell>
          <cell r="AG28">
            <v>279193</v>
          </cell>
          <cell r="AH28">
            <v>275017</v>
          </cell>
          <cell r="AI28">
            <v>267579</v>
          </cell>
        </row>
        <row r="29">
          <cell r="A29" t="str">
            <v>Hawaii</v>
          </cell>
          <cell r="M29">
            <v>53012</v>
          </cell>
          <cell r="N29">
            <v>54512</v>
          </cell>
          <cell r="O29">
            <v>55850</v>
          </cell>
          <cell r="P29">
            <v>54901</v>
          </cell>
          <cell r="Q29">
            <v>54899</v>
          </cell>
          <cell r="R29">
            <v>53948</v>
          </cell>
          <cell r="S29">
            <v>53942</v>
          </cell>
          <cell r="T29">
            <v>53991</v>
          </cell>
          <cell r="U29">
            <v>51783</v>
          </cell>
          <cell r="V29">
            <v>53839</v>
          </cell>
          <cell r="W29">
            <v>56647</v>
          </cell>
          <cell r="X29">
            <v>58546</v>
          </cell>
          <cell r="Y29">
            <v>58025</v>
          </cell>
          <cell r="Z29">
            <v>57843</v>
          </cell>
          <cell r="AA29">
            <v>57527</v>
          </cell>
          <cell r="AB29">
            <v>57309</v>
          </cell>
          <cell r="AC29">
            <v>60698</v>
          </cell>
          <cell r="AD29">
            <v>65139</v>
          </cell>
          <cell r="AE29">
            <v>68155</v>
          </cell>
          <cell r="AF29">
            <v>69595</v>
          </cell>
          <cell r="AG29">
            <v>69272</v>
          </cell>
          <cell r="AH29">
            <v>67683</v>
          </cell>
          <cell r="AI29">
            <v>65067</v>
          </cell>
        </row>
        <row r="30">
          <cell r="A30" t="str">
            <v>Idaho</v>
          </cell>
          <cell r="M30">
            <v>50003</v>
          </cell>
          <cell r="N30">
            <v>51651</v>
          </cell>
          <cell r="O30">
            <v>51783</v>
          </cell>
          <cell r="P30">
            <v>51978</v>
          </cell>
          <cell r="Q30">
            <v>53101</v>
          </cell>
          <cell r="R30">
            <v>54129</v>
          </cell>
          <cell r="S30">
            <v>55411</v>
          </cell>
          <cell r="T30">
            <v>57316</v>
          </cell>
          <cell r="U30">
            <v>58644</v>
          </cell>
          <cell r="V30">
            <v>62292</v>
          </cell>
          <cell r="W30">
            <v>64672</v>
          </cell>
          <cell r="X30">
            <v>67508</v>
          </cell>
          <cell r="Y30">
            <v>68613</v>
          </cell>
          <cell r="Z30">
            <v>70335</v>
          </cell>
          <cell r="AA30">
            <v>70754</v>
          </cell>
          <cell r="AB30">
            <v>71481</v>
          </cell>
          <cell r="AC30">
            <v>72982</v>
          </cell>
          <cell r="AD30">
            <v>77834</v>
          </cell>
          <cell r="AE30">
            <v>76998</v>
          </cell>
          <cell r="AF30">
            <v>82297</v>
          </cell>
          <cell r="AG30">
            <v>99901</v>
          </cell>
          <cell r="AH30">
            <v>101162</v>
          </cell>
          <cell r="AI30">
            <v>110962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>
            <v>36198</v>
          </cell>
          <cell r="N31">
            <v>35945</v>
          </cell>
          <cell r="O31">
            <v>36414</v>
          </cell>
          <cell r="P31">
            <v>39113</v>
          </cell>
          <cell r="Q31">
            <v>40033</v>
          </cell>
          <cell r="R31">
            <v>40521</v>
          </cell>
          <cell r="S31">
            <v>40384</v>
          </cell>
          <cell r="T31">
            <v>40162</v>
          </cell>
          <cell r="U31">
            <v>38481</v>
          </cell>
          <cell r="V31">
            <v>41068</v>
          </cell>
          <cell r="W31">
            <v>41247</v>
          </cell>
          <cell r="X31">
            <v>43018</v>
          </cell>
          <cell r="Y31">
            <v>42743</v>
          </cell>
          <cell r="Z31">
            <v>43403</v>
          </cell>
          <cell r="AA31">
            <v>42990</v>
          </cell>
          <cell r="AB31">
            <v>42828</v>
          </cell>
          <cell r="AC31">
            <v>43280</v>
          </cell>
          <cell r="AD31">
            <v>47359</v>
          </cell>
          <cell r="AE31">
            <v>48476</v>
          </cell>
          <cell r="AF31">
            <v>49143</v>
          </cell>
          <cell r="AG31">
            <v>48424</v>
          </cell>
          <cell r="AH31">
            <v>47903</v>
          </cell>
          <cell r="AI31">
            <v>47128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>
            <v>57512</v>
          </cell>
          <cell r="N32">
            <v>57227</v>
          </cell>
          <cell r="O32">
            <v>57103</v>
          </cell>
          <cell r="P32">
            <v>60398</v>
          </cell>
          <cell r="Q32">
            <v>66338</v>
          </cell>
          <cell r="R32">
            <v>68566</v>
          </cell>
          <cell r="S32">
            <v>74439</v>
          </cell>
          <cell r="T32">
            <v>80834</v>
          </cell>
          <cell r="U32">
            <v>79053</v>
          </cell>
          <cell r="V32">
            <v>84303</v>
          </cell>
          <cell r="W32">
            <v>86089</v>
          </cell>
          <cell r="X32">
            <v>91030</v>
          </cell>
          <cell r="Y32">
            <v>95563</v>
          </cell>
          <cell r="Z32">
            <v>99548</v>
          </cell>
          <cell r="AA32">
            <v>100760</v>
          </cell>
          <cell r="AB32">
            <v>104488</v>
          </cell>
          <cell r="AC32">
            <v>108077</v>
          </cell>
          <cell r="AD32">
            <v>114759</v>
          </cell>
          <cell r="AE32">
            <v>115684</v>
          </cell>
          <cell r="AF32">
            <v>108998</v>
          </cell>
          <cell r="AG32">
            <v>106854</v>
          </cell>
          <cell r="AH32">
            <v>105501</v>
          </cell>
          <cell r="AI32">
            <v>107961</v>
          </cell>
        </row>
        <row r="33">
          <cell r="A33" t="str">
            <v>New Mexico</v>
          </cell>
          <cell r="M33">
            <v>85622</v>
          </cell>
          <cell r="N33">
            <v>88301</v>
          </cell>
          <cell r="O33">
            <v>88643</v>
          </cell>
          <cell r="P33">
            <v>88793</v>
          </cell>
          <cell r="Q33">
            <v>92476</v>
          </cell>
          <cell r="R33">
            <v>94104</v>
          </cell>
          <cell r="S33">
            <v>94609</v>
          </cell>
          <cell r="T33">
            <v>97226</v>
          </cell>
          <cell r="U33">
            <v>96377</v>
          </cell>
          <cell r="V33">
            <v>98075</v>
          </cell>
          <cell r="W33">
            <v>105987</v>
          </cell>
          <cell r="X33">
            <v>110517</v>
          </cell>
          <cell r="Y33">
            <v>114794</v>
          </cell>
          <cell r="Z33">
            <v>115048</v>
          </cell>
          <cell r="AA33">
            <v>115875</v>
          </cell>
          <cell r="AB33">
            <v>120320</v>
          </cell>
          <cell r="AC33">
            <v>128635</v>
          </cell>
          <cell r="AD33">
            <v>138267</v>
          </cell>
          <cell r="AE33">
            <v>146513</v>
          </cell>
          <cell r="AF33">
            <v>142784</v>
          </cell>
          <cell r="AG33">
            <v>141773</v>
          </cell>
          <cell r="AH33">
            <v>138898</v>
          </cell>
          <cell r="AI33">
            <v>132120</v>
          </cell>
        </row>
        <row r="34">
          <cell r="A34" t="str">
            <v>Oregon</v>
          </cell>
          <cell r="M34">
            <v>146778</v>
          </cell>
          <cell r="N34">
            <v>146370</v>
          </cell>
          <cell r="O34">
            <v>144583</v>
          </cell>
          <cell r="P34">
            <v>147444</v>
          </cell>
          <cell r="Q34">
            <v>145560</v>
          </cell>
          <cell r="R34">
            <v>148540</v>
          </cell>
          <cell r="S34">
            <v>149407</v>
          </cell>
          <cell r="T34">
            <v>153373</v>
          </cell>
          <cell r="U34">
            <v>160805</v>
          </cell>
          <cell r="V34">
            <v>168182</v>
          </cell>
          <cell r="W34">
            <v>179795</v>
          </cell>
          <cell r="X34">
            <v>173465</v>
          </cell>
          <cell r="Y34">
            <v>174619</v>
          </cell>
          <cell r="Z34">
            <v>174100</v>
          </cell>
          <cell r="AA34">
            <v>170742</v>
          </cell>
          <cell r="AB34">
            <v>176334</v>
          </cell>
          <cell r="AC34">
            <v>192991</v>
          </cell>
          <cell r="AD34">
            <v>216029</v>
          </cell>
          <cell r="AE34">
            <v>219875</v>
          </cell>
          <cell r="AF34">
            <v>229335</v>
          </cell>
          <cell r="AG34">
            <v>224863</v>
          </cell>
          <cell r="AH34">
            <v>219161</v>
          </cell>
          <cell r="AI34">
            <v>211106</v>
          </cell>
        </row>
        <row r="35">
          <cell r="A35" t="str">
            <v>Utah</v>
          </cell>
          <cell r="M35">
            <v>122208</v>
          </cell>
          <cell r="N35">
            <v>125984</v>
          </cell>
          <cell r="O35">
            <v>132211</v>
          </cell>
          <cell r="P35">
            <v>134319</v>
          </cell>
          <cell r="Q35">
            <v>138744</v>
          </cell>
          <cell r="R35">
            <v>144665</v>
          </cell>
          <cell r="S35">
            <v>139154</v>
          </cell>
          <cell r="T35">
            <v>148329</v>
          </cell>
          <cell r="U35">
            <v>149954</v>
          </cell>
          <cell r="V35">
            <v>162707</v>
          </cell>
          <cell r="W35">
            <v>164421</v>
          </cell>
          <cell r="X35">
            <v>170231</v>
          </cell>
          <cell r="Y35">
            <v>176909</v>
          </cell>
          <cell r="Z35">
            <v>182892</v>
          </cell>
          <cell r="AA35">
            <v>178689</v>
          </cell>
          <cell r="AB35">
            <v>184141</v>
          </cell>
          <cell r="AC35">
            <v>196389</v>
          </cell>
          <cell r="AD35">
            <v>219849</v>
          </cell>
          <cell r="AE35">
            <v>228017</v>
          </cell>
          <cell r="AF35">
            <v>215535</v>
          </cell>
          <cell r="AG35">
            <v>207563</v>
          </cell>
          <cell r="AH35">
            <v>198832</v>
          </cell>
          <cell r="AI35">
            <v>198549</v>
          </cell>
        </row>
        <row r="36">
          <cell r="A36" t="str">
            <v>Washington</v>
          </cell>
          <cell r="M36">
            <v>251058</v>
          </cell>
          <cell r="N36">
            <v>254630</v>
          </cell>
          <cell r="O36">
            <v>257746</v>
          </cell>
          <cell r="P36">
            <v>259928</v>
          </cell>
          <cell r="Q36">
            <v>276955</v>
          </cell>
          <cell r="R36">
            <v>288641</v>
          </cell>
          <cell r="S36">
            <v>271474</v>
          </cell>
          <cell r="T36">
            <v>278426</v>
          </cell>
          <cell r="U36">
            <v>290292</v>
          </cell>
          <cell r="V36">
            <v>294436</v>
          </cell>
          <cell r="W36">
            <v>308484</v>
          </cell>
          <cell r="X36">
            <v>314088</v>
          </cell>
          <cell r="Y36">
            <v>310944</v>
          </cell>
          <cell r="Z36">
            <v>315154</v>
          </cell>
          <cell r="AA36">
            <v>314862</v>
          </cell>
          <cell r="AB36">
            <v>318852</v>
          </cell>
          <cell r="AC36">
            <v>330387</v>
          </cell>
          <cell r="AD36">
            <v>347918</v>
          </cell>
          <cell r="AE36">
            <v>351005</v>
          </cell>
          <cell r="AF36">
            <v>336893</v>
          </cell>
          <cell r="AG36">
            <v>329617</v>
          </cell>
          <cell r="AH36">
            <v>327655</v>
          </cell>
          <cell r="AI36">
            <v>328957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>
            <v>28791</v>
          </cell>
          <cell r="N37">
            <v>27713</v>
          </cell>
          <cell r="O37">
            <v>27771</v>
          </cell>
          <cell r="P37">
            <v>27620</v>
          </cell>
          <cell r="Q37">
            <v>28374</v>
          </cell>
          <cell r="R37">
            <v>27753</v>
          </cell>
          <cell r="S37">
            <v>27181</v>
          </cell>
          <cell r="T37">
            <v>26500</v>
          </cell>
          <cell r="U37">
            <v>26811</v>
          </cell>
          <cell r="V37">
            <v>27636</v>
          </cell>
          <cell r="W37">
            <v>29110</v>
          </cell>
          <cell r="X37">
            <v>29950</v>
          </cell>
          <cell r="Y37">
            <v>30337</v>
          </cell>
          <cell r="Z37">
            <v>31684</v>
          </cell>
          <cell r="AA37">
            <v>30928</v>
          </cell>
          <cell r="AB37">
            <v>31853</v>
          </cell>
          <cell r="AC37">
            <v>33410</v>
          </cell>
          <cell r="AD37">
            <v>34442</v>
          </cell>
          <cell r="AE37">
            <v>35466</v>
          </cell>
          <cell r="AF37">
            <v>35330</v>
          </cell>
          <cell r="AG37">
            <v>35103</v>
          </cell>
          <cell r="AH37">
            <v>34423</v>
          </cell>
          <cell r="AI37">
            <v>32765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3121337</v>
          </cell>
          <cell r="N38">
            <v>3078921</v>
          </cell>
          <cell r="O38">
            <v>3052810</v>
          </cell>
          <cell r="P38">
            <v>3012190</v>
          </cell>
          <cell r="Q38">
            <v>3028605</v>
          </cell>
          <cell r="R38">
            <v>3023939</v>
          </cell>
          <cell r="S38">
            <v>3055544</v>
          </cell>
          <cell r="T38">
            <v>3092686</v>
          </cell>
          <cell r="U38">
            <v>3133006</v>
          </cell>
          <cell r="V38">
            <v>3232724</v>
          </cell>
          <cell r="W38">
            <v>3336736</v>
          </cell>
          <cell r="X38">
            <v>3414137</v>
          </cell>
          <cell r="Y38">
            <v>3455903</v>
          </cell>
          <cell r="Z38">
            <v>3518904</v>
          </cell>
          <cell r="AA38">
            <v>3532062</v>
          </cell>
          <cell r="AB38">
            <v>3620230</v>
          </cell>
          <cell r="AC38">
            <v>3754268</v>
          </cell>
          <cell r="AD38">
            <v>4085311</v>
          </cell>
          <cell r="AE38">
            <v>4198758</v>
          </cell>
          <cell r="AF38">
            <v>4132292</v>
          </cell>
          <cell r="AG38">
            <v>4008749</v>
          </cell>
          <cell r="AH38">
            <v>3912916</v>
          </cell>
          <cell r="AI38">
            <v>3765692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24.463010255564225</v>
          </cell>
          <cell r="N39">
            <v>25.080932682727507</v>
          </cell>
          <cell r="O39">
            <v>24.991473881424817</v>
          </cell>
          <cell r="P39">
            <v>24.795566779625354</v>
          </cell>
          <cell r="Q39">
            <v>24.72350592874179</v>
          </cell>
          <cell r="R39">
            <v>24.403007989644649</v>
          </cell>
          <cell r="S39">
            <v>24.556007182418167</v>
          </cell>
          <cell r="T39">
            <v>24.370723510459161</v>
          </cell>
          <cell r="U39">
            <v>23.839792639095755</v>
          </cell>
          <cell r="V39">
            <v>23.59471891531809</v>
          </cell>
          <cell r="W39">
            <v>23.427763513507347</v>
          </cell>
          <cell r="X39">
            <v>23.612120844945274</v>
          </cell>
          <cell r="Y39">
            <v>23.431504555677453</v>
          </cell>
          <cell r="Z39">
            <v>23.539867917602731</v>
          </cell>
          <cell r="AA39">
            <v>23.531724765199883</v>
          </cell>
          <cell r="AB39">
            <v>23.223727085427161</v>
          </cell>
          <cell r="AC39">
            <v>22.961579042039627</v>
          </cell>
          <cell r="AD39">
            <v>23.0768804940754</v>
          </cell>
          <cell r="AE39">
            <v>23.354421011980524</v>
          </cell>
          <cell r="AF39">
            <v>23.517527287395971</v>
          </cell>
          <cell r="AG39">
            <v>22.922611870665143</v>
          </cell>
          <cell r="AH39">
            <v>22.715256492853975</v>
          </cell>
          <cell r="AI39">
            <v>22.1135922393382</v>
          </cell>
        </row>
        <row r="40">
          <cell r="A40" t="str">
            <v>Illinois</v>
          </cell>
          <cell r="M40">
            <v>638139</v>
          </cell>
          <cell r="N40">
            <v>621576</v>
          </cell>
          <cell r="O40">
            <v>617549</v>
          </cell>
          <cell r="P40">
            <v>601745</v>
          </cell>
          <cell r="Q40">
            <v>605146</v>
          </cell>
          <cell r="R40">
            <v>612086</v>
          </cell>
          <cell r="S40">
            <v>615341</v>
          </cell>
          <cell r="T40">
            <v>618649</v>
          </cell>
          <cell r="U40">
            <v>623018</v>
          </cell>
          <cell r="V40">
            <v>626324</v>
          </cell>
          <cell r="W40">
            <v>647489</v>
          </cell>
          <cell r="X40">
            <v>663596</v>
          </cell>
          <cell r="Y40">
            <v>667249</v>
          </cell>
          <cell r="Z40">
            <v>692401</v>
          </cell>
          <cell r="AA40">
            <v>667132</v>
          </cell>
          <cell r="AB40">
            <v>691093</v>
          </cell>
          <cell r="AC40">
            <v>709773</v>
          </cell>
          <cell r="AD40">
            <v>749974</v>
          </cell>
          <cell r="AE40">
            <v>747959</v>
          </cell>
          <cell r="AF40">
            <v>720749</v>
          </cell>
          <cell r="AG40">
            <v>701440</v>
          </cell>
          <cell r="AH40">
            <v>683994</v>
          </cell>
          <cell r="AI40">
            <v>665707</v>
          </cell>
        </row>
        <row r="41">
          <cell r="A41" t="str">
            <v>Indiana</v>
          </cell>
          <cell r="H41"/>
          <cell r="I41"/>
          <cell r="J41"/>
          <cell r="K41"/>
          <cell r="L41"/>
          <cell r="M41">
            <v>258714</v>
          </cell>
          <cell r="N41">
            <v>255747</v>
          </cell>
          <cell r="O41">
            <v>252801</v>
          </cell>
          <cell r="P41">
            <v>249847</v>
          </cell>
          <cell r="Q41">
            <v>250710</v>
          </cell>
          <cell r="R41">
            <v>255782</v>
          </cell>
          <cell r="S41">
            <v>259018</v>
          </cell>
          <cell r="T41">
            <v>263888</v>
          </cell>
          <cell r="U41">
            <v>273198</v>
          </cell>
          <cell r="V41">
            <v>295623</v>
          </cell>
          <cell r="W41">
            <v>296728</v>
          </cell>
          <cell r="X41">
            <v>302723</v>
          </cell>
          <cell r="Y41">
            <v>308358</v>
          </cell>
          <cell r="Z41">
            <v>312058</v>
          </cell>
          <cell r="AA41">
            <v>317963</v>
          </cell>
          <cell r="AB41">
            <v>329081</v>
          </cell>
          <cell r="AC41">
            <v>349102</v>
          </cell>
          <cell r="AD41">
            <v>387495</v>
          </cell>
          <cell r="AE41">
            <v>402940</v>
          </cell>
          <cell r="AF41">
            <v>402172</v>
          </cell>
          <cell r="AG41">
            <v>392625</v>
          </cell>
          <cell r="AH41">
            <v>389805</v>
          </cell>
          <cell r="AI41">
            <v>380875</v>
          </cell>
        </row>
        <row r="42">
          <cell r="A42" t="str">
            <v>Iowa</v>
          </cell>
          <cell r="H42"/>
          <cell r="I42"/>
          <cell r="J42"/>
          <cell r="K42"/>
          <cell r="L42"/>
          <cell r="M42">
            <v>150046</v>
          </cell>
          <cell r="N42">
            <v>149762</v>
          </cell>
          <cell r="O42">
            <v>149331</v>
          </cell>
          <cell r="P42">
            <v>151082</v>
          </cell>
          <cell r="Q42">
            <v>155596</v>
          </cell>
          <cell r="R42">
            <v>157417</v>
          </cell>
          <cell r="S42">
            <v>158933</v>
          </cell>
          <cell r="T42">
            <v>163729</v>
          </cell>
          <cell r="U42">
            <v>165360</v>
          </cell>
          <cell r="V42">
            <v>170594</v>
          </cell>
          <cell r="W42">
            <v>178223</v>
          </cell>
          <cell r="X42">
            <v>188844</v>
          </cell>
          <cell r="Y42">
            <v>193908</v>
          </cell>
          <cell r="Z42">
            <v>203453</v>
          </cell>
          <cell r="AA42">
            <v>212715</v>
          </cell>
          <cell r="AB42">
            <v>228498</v>
          </cell>
          <cell r="AC42">
            <v>254914</v>
          </cell>
          <cell r="AD42">
            <v>317085</v>
          </cell>
          <cell r="AE42">
            <v>338925</v>
          </cell>
          <cell r="AF42">
            <v>328242</v>
          </cell>
          <cell r="AG42">
            <v>315418</v>
          </cell>
          <cell r="AH42">
            <v>293677</v>
          </cell>
          <cell r="AI42">
            <v>243391</v>
          </cell>
        </row>
        <row r="43">
          <cell r="A43" t="str">
            <v>Kansas</v>
          </cell>
          <cell r="H43"/>
          <cell r="I43"/>
          <cell r="J43"/>
          <cell r="K43"/>
          <cell r="L43"/>
          <cell r="M43">
            <v>147725</v>
          </cell>
          <cell r="N43">
            <v>148164</v>
          </cell>
          <cell r="O43">
            <v>148046</v>
          </cell>
          <cell r="P43">
            <v>155852</v>
          </cell>
          <cell r="Q43">
            <v>151530</v>
          </cell>
          <cell r="R43">
            <v>155309</v>
          </cell>
          <cell r="S43">
            <v>154650</v>
          </cell>
          <cell r="T43">
            <v>153331</v>
          </cell>
          <cell r="U43">
            <v>156385</v>
          </cell>
          <cell r="V43">
            <v>161003</v>
          </cell>
          <cell r="W43">
            <v>164454</v>
          </cell>
          <cell r="X43">
            <v>166265</v>
          </cell>
          <cell r="Y43">
            <v>168160</v>
          </cell>
          <cell r="Z43">
            <v>168065</v>
          </cell>
          <cell r="AA43">
            <v>168244</v>
          </cell>
          <cell r="AB43">
            <v>167868</v>
          </cell>
          <cell r="AC43">
            <v>172391</v>
          </cell>
          <cell r="AD43">
            <v>183815</v>
          </cell>
          <cell r="AE43">
            <v>188336</v>
          </cell>
          <cell r="AF43">
            <v>190125</v>
          </cell>
          <cell r="AG43">
            <v>187868</v>
          </cell>
          <cell r="AH43">
            <v>189397</v>
          </cell>
          <cell r="AI43">
            <v>186678</v>
          </cell>
        </row>
        <row r="44">
          <cell r="A44" t="str">
            <v>Michigan</v>
          </cell>
          <cell r="M44">
            <v>490058</v>
          </cell>
          <cell r="N44">
            <v>490372</v>
          </cell>
          <cell r="O44">
            <v>474357</v>
          </cell>
          <cell r="P44">
            <v>470493</v>
          </cell>
          <cell r="Q44">
            <v>468017</v>
          </cell>
          <cell r="R44">
            <v>467264</v>
          </cell>
          <cell r="S44">
            <v>473829</v>
          </cell>
          <cell r="T44">
            <v>474676</v>
          </cell>
          <cell r="U44">
            <v>480618</v>
          </cell>
          <cell r="V44">
            <v>496712</v>
          </cell>
          <cell r="W44">
            <v>512137</v>
          </cell>
          <cell r="X44">
            <v>523041</v>
          </cell>
          <cell r="Y44">
            <v>529083</v>
          </cell>
          <cell r="Z44">
            <v>536745</v>
          </cell>
          <cell r="AA44">
            <v>545001</v>
          </cell>
          <cell r="AB44">
            <v>552162</v>
          </cell>
          <cell r="AC44">
            <v>561891</v>
          </cell>
          <cell r="AD44">
            <v>596267</v>
          </cell>
          <cell r="AE44">
            <v>604330</v>
          </cell>
          <cell r="AF44">
            <v>594948</v>
          </cell>
          <cell r="AG44">
            <v>575510</v>
          </cell>
          <cell r="AH44">
            <v>557770</v>
          </cell>
          <cell r="AI44">
            <v>535000</v>
          </cell>
        </row>
        <row r="45">
          <cell r="A45" t="str">
            <v>Minnesota</v>
          </cell>
          <cell r="M45">
            <v>237535</v>
          </cell>
          <cell r="N45">
            <v>231090</v>
          </cell>
          <cell r="O45">
            <v>251649</v>
          </cell>
          <cell r="P45">
            <v>242048</v>
          </cell>
          <cell r="Q45">
            <v>243774</v>
          </cell>
          <cell r="R45">
            <v>233407</v>
          </cell>
          <cell r="S45">
            <v>234089</v>
          </cell>
          <cell r="T45">
            <v>243640</v>
          </cell>
          <cell r="U45">
            <v>254632</v>
          </cell>
          <cell r="V45">
            <v>263744</v>
          </cell>
          <cell r="W45">
            <v>272710</v>
          </cell>
          <cell r="X45">
            <v>278660</v>
          </cell>
          <cell r="Y45">
            <v>280739</v>
          </cell>
          <cell r="Z45">
            <v>283616</v>
          </cell>
          <cell r="AA45">
            <v>287584</v>
          </cell>
          <cell r="AB45">
            <v>298514</v>
          </cell>
          <cell r="AC45">
            <v>309679</v>
          </cell>
          <cell r="AD45">
            <v>331446</v>
          </cell>
          <cell r="AE45">
            <v>346360</v>
          </cell>
          <cell r="AF45">
            <v>331887</v>
          </cell>
          <cell r="AG45">
            <v>318964</v>
          </cell>
          <cell r="AH45">
            <v>310173</v>
          </cell>
          <cell r="AI45">
            <v>300258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>
            <v>252028</v>
          </cell>
          <cell r="N46">
            <v>251661</v>
          </cell>
          <cell r="O46">
            <v>247484</v>
          </cell>
          <cell r="P46">
            <v>242876</v>
          </cell>
          <cell r="Q46">
            <v>243452</v>
          </cell>
          <cell r="R46">
            <v>252032</v>
          </cell>
          <cell r="S46">
            <v>258331</v>
          </cell>
          <cell r="T46">
            <v>263719</v>
          </cell>
          <cell r="U46">
            <v>266802</v>
          </cell>
          <cell r="V46">
            <v>274205</v>
          </cell>
          <cell r="W46">
            <v>284852</v>
          </cell>
          <cell r="X46">
            <v>292404</v>
          </cell>
          <cell r="Y46">
            <v>296969</v>
          </cell>
          <cell r="Z46">
            <v>304992</v>
          </cell>
          <cell r="AA46">
            <v>306201</v>
          </cell>
          <cell r="AB46">
            <v>311271</v>
          </cell>
          <cell r="AC46">
            <v>321054</v>
          </cell>
          <cell r="AD46">
            <v>347719</v>
          </cell>
          <cell r="AE46">
            <v>365857</v>
          </cell>
          <cell r="AF46">
            <v>370001</v>
          </cell>
          <cell r="AG46">
            <v>355161</v>
          </cell>
          <cell r="AH46">
            <v>348140</v>
          </cell>
          <cell r="AI46">
            <v>340995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>
            <v>107851</v>
          </cell>
          <cell r="N47">
            <v>101048</v>
          </cell>
          <cell r="O47">
            <v>100482</v>
          </cell>
          <cell r="P47">
            <v>100107</v>
          </cell>
          <cell r="Q47">
            <v>105172</v>
          </cell>
          <cell r="R47">
            <v>96679</v>
          </cell>
          <cell r="S47">
            <v>96476</v>
          </cell>
          <cell r="T47">
            <v>96311</v>
          </cell>
          <cell r="U47">
            <v>96759</v>
          </cell>
          <cell r="V47">
            <v>97504</v>
          </cell>
          <cell r="W47">
            <v>99997</v>
          </cell>
          <cell r="X47">
            <v>102522</v>
          </cell>
          <cell r="Y47">
            <v>103765</v>
          </cell>
          <cell r="Z47">
            <v>103581</v>
          </cell>
          <cell r="AA47">
            <v>105611</v>
          </cell>
          <cell r="AB47">
            <v>107480</v>
          </cell>
          <cell r="AC47">
            <v>109718</v>
          </cell>
          <cell r="AD47">
            <v>117475</v>
          </cell>
          <cell r="AE47">
            <v>121420</v>
          </cell>
          <cell r="AF47">
            <v>119310</v>
          </cell>
          <cell r="AG47">
            <v>115721</v>
          </cell>
          <cell r="AH47">
            <v>113432</v>
          </cell>
          <cell r="AI47">
            <v>110813</v>
          </cell>
        </row>
        <row r="48">
          <cell r="A48" t="str">
            <v>North Dakota</v>
          </cell>
          <cell r="M48">
            <v>37307</v>
          </cell>
          <cell r="N48">
            <v>37226</v>
          </cell>
          <cell r="O48">
            <v>37016</v>
          </cell>
          <cell r="P48">
            <v>37183</v>
          </cell>
          <cell r="Q48">
            <v>37962</v>
          </cell>
          <cell r="R48">
            <v>35806</v>
          </cell>
          <cell r="S48">
            <v>36256</v>
          </cell>
          <cell r="T48">
            <v>37117</v>
          </cell>
          <cell r="U48">
            <v>36899</v>
          </cell>
          <cell r="V48">
            <v>39177</v>
          </cell>
          <cell r="W48">
            <v>41736</v>
          </cell>
          <cell r="X48">
            <v>43893</v>
          </cell>
          <cell r="Y48">
            <v>44774</v>
          </cell>
          <cell r="Z48">
            <v>44153</v>
          </cell>
          <cell r="AA48">
            <v>44042</v>
          </cell>
          <cell r="AB48">
            <v>44257</v>
          </cell>
          <cell r="AC48">
            <v>45390</v>
          </cell>
          <cell r="AD48">
            <v>48836</v>
          </cell>
          <cell r="AE48">
            <v>50003</v>
          </cell>
          <cell r="AF48">
            <v>48630</v>
          </cell>
          <cell r="AG48">
            <v>48123</v>
          </cell>
          <cell r="AH48">
            <v>47592</v>
          </cell>
          <cell r="AI48">
            <v>46724</v>
          </cell>
        </row>
        <row r="49">
          <cell r="A49" t="str">
            <v>Ohio</v>
          </cell>
          <cell r="M49">
            <v>495892</v>
          </cell>
          <cell r="N49">
            <v>484422</v>
          </cell>
          <cell r="O49">
            <v>471266</v>
          </cell>
          <cell r="P49">
            <v>461524</v>
          </cell>
          <cell r="Q49">
            <v>465660</v>
          </cell>
          <cell r="R49">
            <v>458575</v>
          </cell>
          <cell r="S49">
            <v>463755</v>
          </cell>
          <cell r="T49">
            <v>469558</v>
          </cell>
          <cell r="U49">
            <v>469999</v>
          </cell>
          <cell r="V49">
            <v>488568</v>
          </cell>
          <cell r="W49">
            <v>505037</v>
          </cell>
          <cell r="X49">
            <v>517533</v>
          </cell>
          <cell r="Y49">
            <v>526569</v>
          </cell>
          <cell r="Z49">
            <v>529891</v>
          </cell>
          <cell r="AA49">
            <v>533652</v>
          </cell>
          <cell r="AB49">
            <v>543634</v>
          </cell>
          <cell r="AC49">
            <v>564461</v>
          </cell>
          <cell r="AD49">
            <v>625487</v>
          </cell>
          <cell r="AE49">
            <v>642876</v>
          </cell>
          <cell r="AF49">
            <v>641793</v>
          </cell>
          <cell r="AG49">
            <v>618887</v>
          </cell>
          <cell r="AH49">
            <v>606625</v>
          </cell>
          <cell r="AI49">
            <v>589426</v>
          </cell>
        </row>
        <row r="50">
          <cell r="A50" t="str">
            <v>South Dakota</v>
          </cell>
          <cell r="M50">
            <v>32788</v>
          </cell>
          <cell r="N50">
            <v>33573</v>
          </cell>
          <cell r="O50">
            <v>33281</v>
          </cell>
          <cell r="P50">
            <v>32160</v>
          </cell>
          <cell r="Q50">
            <v>35356</v>
          </cell>
          <cell r="R50">
            <v>34750</v>
          </cell>
          <cell r="S50">
            <v>36591</v>
          </cell>
          <cell r="T50">
            <v>37384</v>
          </cell>
          <cell r="U50">
            <v>37497</v>
          </cell>
          <cell r="V50">
            <v>38707</v>
          </cell>
          <cell r="W50">
            <v>41455</v>
          </cell>
          <cell r="X50">
            <v>43313</v>
          </cell>
          <cell r="Y50">
            <v>43202</v>
          </cell>
          <cell r="Z50">
            <v>43206</v>
          </cell>
          <cell r="AA50">
            <v>42985</v>
          </cell>
          <cell r="AB50">
            <v>43393</v>
          </cell>
          <cell r="AC50">
            <v>43997</v>
          </cell>
          <cell r="AD50">
            <v>47318</v>
          </cell>
          <cell r="AE50">
            <v>50689</v>
          </cell>
          <cell r="AF50">
            <v>49205</v>
          </cell>
          <cell r="AG50">
            <v>49259</v>
          </cell>
          <cell r="AH50">
            <v>48190</v>
          </cell>
          <cell r="AI50">
            <v>47234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>
            <v>273254</v>
          </cell>
          <cell r="N51">
            <v>274280</v>
          </cell>
          <cell r="O51">
            <v>269548</v>
          </cell>
          <cell r="P51">
            <v>267273</v>
          </cell>
          <cell r="Q51">
            <v>266230</v>
          </cell>
          <cell r="R51">
            <v>264832</v>
          </cell>
          <cell r="S51">
            <v>268275</v>
          </cell>
          <cell r="T51">
            <v>270684</v>
          </cell>
          <cell r="U51">
            <v>271839</v>
          </cell>
          <cell r="V51">
            <v>280563</v>
          </cell>
          <cell r="W51">
            <v>291918</v>
          </cell>
          <cell r="X51">
            <v>291343</v>
          </cell>
          <cell r="Y51">
            <v>293127</v>
          </cell>
          <cell r="Z51">
            <v>296743</v>
          </cell>
          <cell r="AA51">
            <v>300932</v>
          </cell>
          <cell r="AB51">
            <v>302979</v>
          </cell>
          <cell r="AC51">
            <v>311898</v>
          </cell>
          <cell r="AD51">
            <v>332394</v>
          </cell>
          <cell r="AE51">
            <v>339063</v>
          </cell>
          <cell r="AF51">
            <v>335230</v>
          </cell>
          <cell r="AG51">
            <v>329773</v>
          </cell>
          <cell r="AH51">
            <v>324121</v>
          </cell>
          <cell r="AI51">
            <v>318591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2634961</v>
          </cell>
          <cell r="N52">
            <v>2344283</v>
          </cell>
          <cell r="O52">
            <v>2304433</v>
          </cell>
          <cell r="P52">
            <v>2288283</v>
          </cell>
          <cell r="Q52">
            <v>2235608</v>
          </cell>
          <cell r="R52">
            <v>2230053</v>
          </cell>
          <cell r="S52">
            <v>2223148</v>
          </cell>
          <cell r="T52">
            <v>2251631</v>
          </cell>
          <cell r="U52">
            <v>2277477</v>
          </cell>
          <cell r="V52">
            <v>2329740</v>
          </cell>
          <cell r="W52">
            <v>2407838</v>
          </cell>
          <cell r="X52">
            <v>2456795</v>
          </cell>
          <cell r="Y52">
            <v>2494422</v>
          </cell>
          <cell r="Z52">
            <v>2510851</v>
          </cell>
          <cell r="AA52">
            <v>2540668</v>
          </cell>
          <cell r="AB52">
            <v>2591510</v>
          </cell>
          <cell r="AC52">
            <v>2688617</v>
          </cell>
          <cell r="AD52">
            <v>2842797</v>
          </cell>
          <cell r="AE52">
            <v>2871949</v>
          </cell>
          <cell r="AF52">
            <v>2840100</v>
          </cell>
          <cell r="AG52">
            <v>2821423</v>
          </cell>
          <cell r="AH52">
            <v>2803569</v>
          </cell>
          <cell r="AI52">
            <v>2792681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20.651111355810592</v>
          </cell>
          <cell r="N53">
            <v>19.096561461714185</v>
          </cell>
          <cell r="O53">
            <v>18.864972641924467</v>
          </cell>
          <cell r="P53">
            <v>18.836552122270326</v>
          </cell>
          <cell r="Q53">
            <v>18.250008714356142</v>
          </cell>
          <cell r="R53">
            <v>17.996395157551468</v>
          </cell>
          <cell r="S53">
            <v>17.86642190574856</v>
          </cell>
          <cell r="T53">
            <v>17.7431127985766</v>
          </cell>
          <cell r="U53">
            <v>17.32986767989269</v>
          </cell>
          <cell r="V53">
            <v>17.004099467128391</v>
          </cell>
          <cell r="W53">
            <v>16.905820311476997</v>
          </cell>
          <cell r="X53">
            <v>16.991157774646222</v>
          </cell>
          <cell r="Y53">
            <v>16.912529216468769</v>
          </cell>
          <cell r="Z53">
            <v>16.796451651076794</v>
          </cell>
          <cell r="AA53">
            <v>16.926741403676054</v>
          </cell>
          <cell r="AB53">
            <v>16.624502028643303</v>
          </cell>
          <cell r="AC53">
            <v>16.443922426228351</v>
          </cell>
          <cell r="AD53">
            <v>16.058235624635692</v>
          </cell>
          <cell r="AE53">
            <v>15.974415784604984</v>
          </cell>
          <cell r="AF53">
            <v>16.163458257289975</v>
          </cell>
          <cell r="AG53">
            <v>16.133308508955704</v>
          </cell>
          <cell r="AH53">
            <v>16.275276272328394</v>
          </cell>
          <cell r="AI53">
            <v>16.399697290311384</v>
          </cell>
        </row>
        <row r="54">
          <cell r="A54" t="str">
            <v>Connecticut</v>
          </cell>
          <cell r="M54">
            <v>131462</v>
          </cell>
          <cell r="N54">
            <v>128063</v>
          </cell>
          <cell r="O54">
            <v>125939</v>
          </cell>
          <cell r="P54">
            <v>124063</v>
          </cell>
          <cell r="Q54">
            <v>120609</v>
          </cell>
          <cell r="R54">
            <v>119848</v>
          </cell>
          <cell r="S54">
            <v>120151</v>
          </cell>
          <cell r="T54">
            <v>123419</v>
          </cell>
          <cell r="U54">
            <v>127715</v>
          </cell>
          <cell r="V54">
            <v>131834</v>
          </cell>
          <cell r="W54">
            <v>136167</v>
          </cell>
          <cell r="X54">
            <v>136913</v>
          </cell>
          <cell r="Y54">
            <v>139071</v>
          </cell>
          <cell r="Z54">
            <v>141332</v>
          </cell>
          <cell r="AA54">
            <v>141215</v>
          </cell>
          <cell r="AB54">
            <v>145031</v>
          </cell>
          <cell r="AC54">
            <v>150378</v>
          </cell>
          <cell r="AD54">
            <v>158105</v>
          </cell>
          <cell r="AE54">
            <v>158755</v>
          </cell>
          <cell r="AF54">
            <v>163466</v>
          </cell>
          <cell r="AG54">
            <v>166812</v>
          </cell>
          <cell r="AH54">
            <v>164601</v>
          </cell>
          <cell r="AI54">
            <v>163896</v>
          </cell>
        </row>
        <row r="55">
          <cell r="A55" t="str">
            <v>Maine</v>
          </cell>
          <cell r="M55">
            <v>52059</v>
          </cell>
          <cell r="N55">
            <v>50391</v>
          </cell>
          <cell r="O55">
            <v>50274</v>
          </cell>
          <cell r="P55">
            <v>49730</v>
          </cell>
          <cell r="Q55">
            <v>49481</v>
          </cell>
          <cell r="R55">
            <v>49730</v>
          </cell>
          <cell r="S55">
            <v>50082</v>
          </cell>
          <cell r="T55">
            <v>51122</v>
          </cell>
          <cell r="U55">
            <v>50728</v>
          </cell>
          <cell r="V55">
            <v>53152</v>
          </cell>
          <cell r="W55">
            <v>54638</v>
          </cell>
          <cell r="X55">
            <v>56216</v>
          </cell>
          <cell r="Y55">
            <v>57394</v>
          </cell>
          <cell r="Z55">
            <v>57622</v>
          </cell>
          <cell r="AA55">
            <v>58512</v>
          </cell>
          <cell r="AB55">
            <v>59249</v>
          </cell>
          <cell r="AC55">
            <v>60009</v>
          </cell>
          <cell r="AD55">
            <v>62097</v>
          </cell>
          <cell r="AE55">
            <v>64178</v>
          </cell>
          <cell r="AF55">
            <v>62924</v>
          </cell>
          <cell r="AG55">
            <v>63084</v>
          </cell>
          <cell r="AH55">
            <v>62062</v>
          </cell>
          <cell r="AI55">
            <v>62500</v>
          </cell>
        </row>
        <row r="56">
          <cell r="A56" t="str">
            <v>Massachusetts</v>
          </cell>
          <cell r="M56">
            <v>334873</v>
          </cell>
          <cell r="N56">
            <v>329593</v>
          </cell>
          <cell r="O56">
            <v>323868</v>
          </cell>
          <cell r="P56">
            <v>319541</v>
          </cell>
          <cell r="Q56">
            <v>316578</v>
          </cell>
          <cell r="R56">
            <v>316299</v>
          </cell>
          <cell r="S56">
            <v>316525</v>
          </cell>
          <cell r="T56">
            <v>320370</v>
          </cell>
          <cell r="U56">
            <v>320012</v>
          </cell>
          <cell r="V56">
            <v>324931</v>
          </cell>
          <cell r="W56">
            <v>326153</v>
          </cell>
          <cell r="X56">
            <v>327441</v>
          </cell>
          <cell r="Y56">
            <v>328335</v>
          </cell>
          <cell r="Z56">
            <v>331242</v>
          </cell>
          <cell r="AA56">
            <v>335511</v>
          </cell>
          <cell r="AB56">
            <v>343049</v>
          </cell>
          <cell r="AC56">
            <v>354207</v>
          </cell>
          <cell r="AD56">
            <v>371686</v>
          </cell>
          <cell r="AE56">
            <v>377790</v>
          </cell>
          <cell r="AF56">
            <v>375432</v>
          </cell>
          <cell r="AG56">
            <v>380839</v>
          </cell>
          <cell r="AH56">
            <v>379930</v>
          </cell>
          <cell r="AI56">
            <v>377385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54534</v>
          </cell>
          <cell r="N57">
            <v>54884</v>
          </cell>
          <cell r="O57">
            <v>53154</v>
          </cell>
          <cell r="P57">
            <v>54114</v>
          </cell>
          <cell r="Q57">
            <v>54361</v>
          </cell>
          <cell r="R57">
            <v>53645</v>
          </cell>
          <cell r="S57">
            <v>51056</v>
          </cell>
          <cell r="T57">
            <v>53641</v>
          </cell>
          <cell r="U57">
            <v>51990</v>
          </cell>
          <cell r="V57">
            <v>55070</v>
          </cell>
          <cell r="W57">
            <v>58532</v>
          </cell>
          <cell r="X57">
            <v>59205</v>
          </cell>
          <cell r="Y57">
            <v>59199</v>
          </cell>
          <cell r="Z57">
            <v>59081</v>
          </cell>
          <cell r="AA57">
            <v>59405</v>
          </cell>
          <cell r="AB57">
            <v>58470</v>
          </cell>
          <cell r="AC57">
            <v>59221</v>
          </cell>
          <cell r="AD57">
            <v>61181</v>
          </cell>
          <cell r="AE57">
            <v>62447</v>
          </cell>
          <cell r="AF57">
            <v>63420</v>
          </cell>
          <cell r="AG57">
            <v>66770</v>
          </cell>
          <cell r="AH57">
            <v>72706</v>
          </cell>
          <cell r="AI57">
            <v>83945</v>
          </cell>
        </row>
        <row r="58">
          <cell r="A58" t="str">
            <v>New Jersey</v>
          </cell>
          <cell r="M58">
            <v>293190</v>
          </cell>
          <cell r="N58">
            <v>293162</v>
          </cell>
          <cell r="O58">
            <v>286020</v>
          </cell>
          <cell r="P58">
            <v>284552</v>
          </cell>
          <cell r="Q58">
            <v>279386</v>
          </cell>
          <cell r="R58">
            <v>276737</v>
          </cell>
          <cell r="S58">
            <v>277403</v>
          </cell>
          <cell r="T58">
            <v>280649</v>
          </cell>
          <cell r="U58">
            <v>284785</v>
          </cell>
          <cell r="V58">
            <v>292649</v>
          </cell>
          <cell r="W58">
            <v>305222</v>
          </cell>
          <cell r="X58">
            <v>314461</v>
          </cell>
          <cell r="Y58">
            <v>321494</v>
          </cell>
          <cell r="Z58">
            <v>321118</v>
          </cell>
          <cell r="AA58">
            <v>326358</v>
          </cell>
          <cell r="AB58">
            <v>337874</v>
          </cell>
          <cell r="AC58">
            <v>348528</v>
          </cell>
          <cell r="AD58">
            <v>374048</v>
          </cell>
          <cell r="AE58">
            <v>379380</v>
          </cell>
          <cell r="AF58">
            <v>380081</v>
          </cell>
          <cell r="AG58">
            <v>376901</v>
          </cell>
          <cell r="AH58">
            <v>374073</v>
          </cell>
          <cell r="AI58">
            <v>372616</v>
          </cell>
        </row>
        <row r="59">
          <cell r="A59" t="str">
            <v>New York</v>
          </cell>
          <cell r="M59">
            <v>865839</v>
          </cell>
          <cell r="N59">
            <v>865052</v>
          </cell>
          <cell r="O59">
            <v>856719</v>
          </cell>
          <cell r="P59">
            <v>841352</v>
          </cell>
          <cell r="Q59">
            <v>830571</v>
          </cell>
          <cell r="R59">
            <v>827877</v>
          </cell>
          <cell r="S59">
            <v>815055</v>
          </cell>
          <cell r="T59">
            <v>820973</v>
          </cell>
          <cell r="U59">
            <v>839423</v>
          </cell>
          <cell r="V59">
            <v>848255</v>
          </cell>
          <cell r="W59">
            <v>883768</v>
          </cell>
          <cell r="X59">
            <v>899982</v>
          </cell>
          <cell r="Y59">
            <v>914620</v>
          </cell>
          <cell r="Z59">
            <v>921458</v>
          </cell>
          <cell r="AA59">
            <v>928563</v>
          </cell>
          <cell r="AB59">
            <v>940550</v>
          </cell>
          <cell r="AC59">
            <v>996226</v>
          </cell>
          <cell r="AD59">
            <v>1052068</v>
          </cell>
          <cell r="AE59">
            <v>1059776</v>
          </cell>
          <cell r="AF59">
            <v>1041747</v>
          </cell>
          <cell r="AG59">
            <v>1031327</v>
          </cell>
          <cell r="AH59">
            <v>1026191</v>
          </cell>
          <cell r="AI59">
            <v>1022615</v>
          </cell>
        </row>
        <row r="60">
          <cell r="A60" t="str">
            <v>Pennsylvania</v>
          </cell>
          <cell r="M60">
            <v>530713</v>
          </cell>
          <cell r="N60">
            <v>524312</v>
          </cell>
          <cell r="O60">
            <v>513257</v>
          </cell>
          <cell r="P60">
            <v>520371</v>
          </cell>
          <cell r="Q60">
            <v>491389</v>
          </cell>
          <cell r="R60">
            <v>491773</v>
          </cell>
          <cell r="S60">
            <v>496976</v>
          </cell>
          <cell r="T60">
            <v>504850</v>
          </cell>
          <cell r="U60">
            <v>506948</v>
          </cell>
          <cell r="V60">
            <v>525627</v>
          </cell>
          <cell r="W60">
            <v>544358</v>
          </cell>
          <cell r="X60">
            <v>561232</v>
          </cell>
          <cell r="Y60">
            <v>571322</v>
          </cell>
          <cell r="Z60">
            <v>574319</v>
          </cell>
          <cell r="AA60">
            <v>585006</v>
          </cell>
          <cell r="AB60">
            <v>599228</v>
          </cell>
          <cell r="AC60">
            <v>610279</v>
          </cell>
          <cell r="AD60">
            <v>651720</v>
          </cell>
          <cell r="AE60">
            <v>657080</v>
          </cell>
          <cell r="AF60">
            <v>640982</v>
          </cell>
          <cell r="AG60">
            <v>624667</v>
          </cell>
          <cell r="AH60">
            <v>613757</v>
          </cell>
          <cell r="AI60">
            <v>599040</v>
          </cell>
        </row>
        <row r="61">
          <cell r="A61" t="str">
            <v>Rhode Island</v>
          </cell>
          <cell r="M61">
            <v>69364</v>
          </cell>
          <cell r="N61">
            <v>67598</v>
          </cell>
          <cell r="O61">
            <v>64743</v>
          </cell>
          <cell r="P61">
            <v>64072</v>
          </cell>
          <cell r="Q61">
            <v>62259</v>
          </cell>
          <cell r="R61">
            <v>62328</v>
          </cell>
          <cell r="S61">
            <v>63597</v>
          </cell>
          <cell r="T61">
            <v>64370</v>
          </cell>
          <cell r="U61">
            <v>65067</v>
          </cell>
          <cell r="V61">
            <v>66675</v>
          </cell>
          <cell r="W61">
            <v>67144</v>
          </cell>
          <cell r="X61">
            <v>68438</v>
          </cell>
          <cell r="Y61">
            <v>69674</v>
          </cell>
          <cell r="Z61">
            <v>70518</v>
          </cell>
          <cell r="AA61">
            <v>71175</v>
          </cell>
          <cell r="AB61">
            <v>72215</v>
          </cell>
          <cell r="AC61">
            <v>73158</v>
          </cell>
          <cell r="AD61">
            <v>73948</v>
          </cell>
          <cell r="AE61">
            <v>73935</v>
          </cell>
          <cell r="AF61">
            <v>73866</v>
          </cell>
          <cell r="AG61">
            <v>73225</v>
          </cell>
          <cell r="AH61">
            <v>73138</v>
          </cell>
          <cell r="AI61">
            <v>73309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>
            <v>302927</v>
          </cell>
          <cell r="N62">
            <v>31228</v>
          </cell>
          <cell r="O62">
            <v>30459</v>
          </cell>
          <cell r="P62">
            <v>30488</v>
          </cell>
          <cell r="Q62">
            <v>30974</v>
          </cell>
          <cell r="R62">
            <v>31816</v>
          </cell>
          <cell r="S62">
            <v>32303</v>
          </cell>
          <cell r="T62">
            <v>32237</v>
          </cell>
          <cell r="U62">
            <v>30809</v>
          </cell>
          <cell r="V62">
            <v>31547</v>
          </cell>
          <cell r="W62">
            <v>31856</v>
          </cell>
          <cell r="X62">
            <v>32907</v>
          </cell>
          <cell r="Y62">
            <v>33313</v>
          </cell>
          <cell r="Z62">
            <v>34161</v>
          </cell>
          <cell r="AA62">
            <v>34923</v>
          </cell>
          <cell r="AB62">
            <v>35844</v>
          </cell>
          <cell r="AC62">
            <v>36611</v>
          </cell>
          <cell r="AD62">
            <v>37944</v>
          </cell>
          <cell r="AE62">
            <v>38608</v>
          </cell>
          <cell r="AF62">
            <v>38182</v>
          </cell>
          <cell r="AG62">
            <v>37798</v>
          </cell>
          <cell r="AH62">
            <v>37111</v>
          </cell>
          <cell r="AI62">
            <v>37375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>
            <v>48815</v>
          </cell>
          <cell r="N63">
            <v>47666</v>
          </cell>
          <cell r="O63">
            <v>43623</v>
          </cell>
          <cell r="P63">
            <v>43365</v>
          </cell>
          <cell r="Q63">
            <v>41003</v>
          </cell>
          <cell r="R63">
            <v>39253</v>
          </cell>
          <cell r="S63">
            <v>40163</v>
          </cell>
          <cell r="T63">
            <v>40024</v>
          </cell>
          <cell r="U63">
            <v>40703</v>
          </cell>
          <cell r="V63">
            <v>52262</v>
          </cell>
          <cell r="W63">
            <v>54528</v>
          </cell>
          <cell r="X63">
            <v>57250</v>
          </cell>
          <cell r="Y63">
            <v>59930</v>
          </cell>
          <cell r="Z63">
            <v>62888</v>
          </cell>
          <cell r="AA63">
            <v>65318</v>
          </cell>
          <cell r="AB63">
            <v>68124</v>
          </cell>
          <cell r="AC63">
            <v>76586</v>
          </cell>
          <cell r="AD63">
            <v>83579</v>
          </cell>
          <cell r="AE63">
            <v>46369</v>
          </cell>
          <cell r="AF63">
            <v>45816</v>
          </cell>
          <cell r="AG63">
            <v>47699</v>
          </cell>
          <cell r="AH63">
            <v>47187</v>
          </cell>
          <cell r="AI63">
            <v>48156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X64"/>
          <cell r="AA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  <cell r="AA65"/>
          <cell r="AE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  <cell r="AA66"/>
          <cell r="AE66"/>
        </row>
        <row r="67">
          <cell r="A67"/>
          <cell r="X67"/>
          <cell r="AA67"/>
          <cell r="AE67"/>
        </row>
        <row r="68">
          <cell r="A68"/>
          <cell r="X68"/>
          <cell r="AA68"/>
          <cell r="AE68"/>
        </row>
        <row r="69">
          <cell r="A69"/>
          <cell r="X69"/>
          <cell r="AA69"/>
          <cell r="AE69"/>
        </row>
        <row r="70">
          <cell r="A70"/>
          <cell r="X70"/>
          <cell r="AA70"/>
          <cell r="AE70"/>
        </row>
        <row r="71">
          <cell r="A71"/>
          <cell r="X71"/>
          <cell r="AA71"/>
          <cell r="AE71"/>
        </row>
        <row r="72">
          <cell r="A72"/>
          <cell r="X72"/>
          <cell r="AA72"/>
          <cell r="AE72"/>
        </row>
        <row r="73">
          <cell r="A73"/>
          <cell r="K73"/>
          <cell r="X73"/>
          <cell r="AA73"/>
          <cell r="AE73"/>
        </row>
        <row r="74">
          <cell r="A74"/>
          <cell r="K74"/>
          <cell r="X74"/>
          <cell r="AA74"/>
          <cell r="AE74"/>
        </row>
        <row r="75">
          <cell r="A75"/>
          <cell r="K75"/>
          <cell r="X75"/>
          <cell r="AA75"/>
          <cell r="AE75"/>
        </row>
        <row r="76">
          <cell r="A76"/>
          <cell r="K76"/>
          <cell r="X76"/>
          <cell r="AA76"/>
          <cell r="AE76"/>
        </row>
        <row r="77">
          <cell r="A77"/>
          <cell r="K77"/>
          <cell r="X77"/>
          <cell r="AA77"/>
          <cell r="AE77"/>
        </row>
        <row r="78">
          <cell r="A78"/>
          <cell r="K78"/>
          <cell r="X78"/>
          <cell r="AA78"/>
          <cell r="AE78"/>
        </row>
        <row r="79">
          <cell r="A79"/>
          <cell r="K79"/>
          <cell r="X79"/>
          <cell r="AA79"/>
          <cell r="AE79"/>
        </row>
        <row r="80">
          <cell r="A80"/>
          <cell r="K80"/>
          <cell r="X80"/>
          <cell r="AA80"/>
          <cell r="AE80"/>
        </row>
        <row r="81">
          <cell r="A81"/>
          <cell r="AA81"/>
        </row>
        <row r="82">
          <cell r="A82"/>
          <cell r="AA82"/>
        </row>
        <row r="83">
          <cell r="A83"/>
          <cell r="AA83"/>
        </row>
        <row r="84">
          <cell r="A84"/>
          <cell r="AA84"/>
        </row>
        <row r="85">
          <cell r="A85"/>
          <cell r="AA85"/>
        </row>
      </sheetData>
      <sheetData sheetId="23"/>
      <sheetData sheetId="24">
        <row r="1">
          <cell r="A1" t="str">
            <v xml:space="preserve">Undergraduate Women </v>
          </cell>
        </row>
        <row r="2">
          <cell r="A2"/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</row>
        <row r="3">
          <cell r="A3"/>
          <cell r="B3" t="str">
            <v>1978</v>
          </cell>
          <cell r="C3" t="str">
            <v>1982</v>
          </cell>
          <cell r="D3" t="str">
            <v>1984</v>
          </cell>
          <cell r="E3" t="str">
            <v>1986</v>
          </cell>
          <cell r="F3" t="str">
            <v>1988</v>
          </cell>
          <cell r="G3" t="str">
            <v>1989</v>
          </cell>
          <cell r="H3" t="str">
            <v>1990</v>
          </cell>
          <cell r="I3" t="str">
            <v>1991</v>
          </cell>
          <cell r="J3" t="str">
            <v>1992</v>
          </cell>
          <cell r="K3" t="str">
            <v>1993</v>
          </cell>
          <cell r="L3" t="str">
            <v>1994</v>
          </cell>
          <cell r="M3" t="str">
            <v>1995</v>
          </cell>
          <cell r="N3" t="str">
            <v>1996</v>
          </cell>
          <cell r="O3" t="str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</row>
        <row r="4">
          <cell r="A4" t="str">
            <v>50 States and D.C.</v>
          </cell>
          <cell r="B4">
            <v>4994493</v>
          </cell>
          <cell r="C4">
            <v>4960912</v>
          </cell>
          <cell r="D4">
            <v>5045506</v>
          </cell>
          <cell r="E4">
            <v>5771046</v>
          </cell>
          <cell r="F4">
            <v>6161237</v>
          </cell>
          <cell r="G4">
            <v>6364753</v>
          </cell>
          <cell r="H4">
            <v>6517940</v>
          </cell>
          <cell r="I4">
            <v>6871377</v>
          </cell>
          <cell r="J4">
            <v>6934319</v>
          </cell>
          <cell r="K4">
            <v>6865129</v>
          </cell>
          <cell r="L4">
            <v>6795939</v>
          </cell>
          <cell r="M4">
            <v>6817553</v>
          </cell>
          <cell r="N4">
            <v>6836224</v>
          </cell>
          <cell r="O4">
            <v>6981078</v>
          </cell>
          <cell r="P4">
            <v>7013647</v>
          </cell>
          <cell r="Q4">
            <v>7132718</v>
          </cell>
          <cell r="R4">
            <v>7375094</v>
          </cell>
          <cell r="S4">
            <v>7708841</v>
          </cell>
          <cell r="T4">
            <v>8062323</v>
          </cell>
          <cell r="U4">
            <v>8247035</v>
          </cell>
          <cell r="V4">
            <v>8428088</v>
          </cell>
          <cell r="W4">
            <v>8552349</v>
          </cell>
          <cell r="X4">
            <v>8564252</v>
          </cell>
          <cell r="Y4">
            <v>8873376</v>
          </cell>
          <cell r="Z4">
            <v>9296282</v>
          </cell>
          <cell r="AA4">
            <v>10045350</v>
          </cell>
          <cell r="AB4">
            <v>10184529</v>
          </cell>
          <cell r="AC4">
            <v>9936999</v>
          </cell>
          <cell r="AD4">
            <v>9885043</v>
          </cell>
          <cell r="AE4">
            <v>9679125</v>
          </cell>
          <cell r="AF4">
            <v>9562572</v>
          </cell>
        </row>
        <row r="5">
          <cell r="A5" t="str">
            <v>SREB States</v>
          </cell>
          <cell r="B5">
            <v>1365340</v>
          </cell>
          <cell r="C5">
            <v>1425016</v>
          </cell>
          <cell r="D5">
            <v>1470588</v>
          </cell>
          <cell r="E5">
            <v>1687471</v>
          </cell>
          <cell r="F5">
            <v>1846506</v>
          </cell>
          <cell r="G5">
            <v>1946275</v>
          </cell>
          <cell r="H5">
            <v>1991119</v>
          </cell>
          <cell r="I5">
            <v>2128832</v>
          </cell>
          <cell r="J5">
            <v>2170546</v>
          </cell>
          <cell r="K5">
            <v>2175575.5</v>
          </cell>
          <cell r="L5">
            <v>2180605</v>
          </cell>
          <cell r="M5">
            <v>2185286</v>
          </cell>
          <cell r="N5">
            <v>2192386</v>
          </cell>
          <cell r="O5">
            <v>2242576</v>
          </cell>
          <cell r="P5">
            <v>2269029</v>
          </cell>
          <cell r="Q5">
            <v>2312605</v>
          </cell>
          <cell r="R5">
            <v>2385865</v>
          </cell>
          <cell r="S5">
            <v>2512570</v>
          </cell>
          <cell r="T5">
            <v>2650092</v>
          </cell>
          <cell r="U5">
            <v>2771564</v>
          </cell>
          <cell r="V5">
            <v>2843282</v>
          </cell>
          <cell r="W5">
            <v>2862309</v>
          </cell>
          <cell r="X5">
            <v>2916519</v>
          </cell>
          <cell r="Y5">
            <v>2971979</v>
          </cell>
          <cell r="Z5">
            <v>3119412</v>
          </cell>
          <cell r="AA5">
            <v>3412186</v>
          </cell>
          <cell r="AB5">
            <v>3535647</v>
          </cell>
          <cell r="AC5">
            <v>3565467</v>
          </cell>
          <cell r="AD5">
            <v>3511614</v>
          </cell>
          <cell r="AE5">
            <v>3437043</v>
          </cell>
          <cell r="AF5">
            <v>3401017</v>
          </cell>
        </row>
        <row r="6">
          <cell r="A6" t="str">
            <v xml:space="preserve">   as a percent of U.S.</v>
          </cell>
          <cell r="B6">
            <v>27.336908871430992</v>
          </cell>
          <cell r="C6">
            <v>28.724879618908783</v>
          </cell>
          <cell r="D6">
            <v>29.146491947487522</v>
          </cell>
          <cell r="E6">
            <v>29.240297166232949</v>
          </cell>
          <cell r="F6">
            <v>29.969728481472146</v>
          </cell>
          <cell r="G6">
            <v>30.578955695531313</v>
          </cell>
          <cell r="H6">
            <v>30.54828672862898</v>
          </cell>
          <cell r="I6">
            <v>30.981155596614769</v>
          </cell>
          <cell r="J6">
            <v>31.301501993202219</v>
          </cell>
          <cell r="K6">
            <v>31.69023480840637</v>
          </cell>
          <cell r="L6">
            <v>32.086883063547219</v>
          </cell>
          <cell r="M6">
            <v>32.053817550079913</v>
          </cell>
          <cell r="N6">
            <v>32.070131113316357</v>
          </cell>
          <cell r="O6">
            <v>32.12363477388449</v>
          </cell>
          <cell r="P6">
            <v>32.351628190012981</v>
          </cell>
          <cell r="Q6">
            <v>32.422493080477878</v>
          </cell>
          <cell r="R6">
            <v>32.350299535165242</v>
          </cell>
          <cell r="S6">
            <v>32.593356121886544</v>
          </cell>
          <cell r="T6">
            <v>32.870079752448518</v>
          </cell>
          <cell r="U6">
            <v>33.606793229324232</v>
          </cell>
          <cell r="V6">
            <v>33.735789184925451</v>
          </cell>
          <cell r="W6">
            <v>33.468103324595383</v>
          </cell>
          <cell r="X6">
            <v>34.054567754428518</v>
          </cell>
          <cell r="Y6">
            <v>33.493216110756492</v>
          </cell>
          <cell r="Z6">
            <v>33.555479491693561</v>
          </cell>
          <cell r="AA6">
            <v>33.96781595464568</v>
          </cell>
          <cell r="AB6">
            <v>34.715861676077509</v>
          </cell>
          <cell r="AC6">
            <v>35.880722137538704</v>
          </cell>
          <cell r="AD6">
            <v>35.52451921554615</v>
          </cell>
          <cell r="AE6">
            <v>35.509852388516521</v>
          </cell>
          <cell r="AF6">
            <v>35.5659230591937</v>
          </cell>
        </row>
        <row r="7">
          <cell r="A7" t="str">
            <v>Alabama</v>
          </cell>
          <cell r="B7">
            <v>70823</v>
          </cell>
          <cell r="C7">
            <v>76238</v>
          </cell>
          <cell r="D7">
            <v>77888</v>
          </cell>
          <cell r="E7">
            <v>85105</v>
          </cell>
          <cell r="F7">
            <v>94740</v>
          </cell>
          <cell r="G7">
            <v>101032</v>
          </cell>
          <cell r="H7">
            <v>106087</v>
          </cell>
          <cell r="I7">
            <v>110098</v>
          </cell>
          <cell r="J7">
            <v>114115</v>
          </cell>
          <cell r="K7">
            <v>113221.5</v>
          </cell>
          <cell r="L7">
            <v>112328</v>
          </cell>
          <cell r="M7">
            <v>110463</v>
          </cell>
          <cell r="N7">
            <v>108952</v>
          </cell>
          <cell r="O7">
            <v>108540</v>
          </cell>
          <cell r="P7">
            <v>107228</v>
          </cell>
          <cell r="Q7">
            <v>108702</v>
          </cell>
          <cell r="R7">
            <v>114540</v>
          </cell>
          <cell r="S7">
            <v>116829</v>
          </cell>
          <cell r="T7">
            <v>122261</v>
          </cell>
          <cell r="U7">
            <v>126918</v>
          </cell>
          <cell r="V7">
            <v>126204</v>
          </cell>
          <cell r="W7">
            <v>127085</v>
          </cell>
          <cell r="X7">
            <v>128134</v>
          </cell>
          <cell r="Y7">
            <v>133837</v>
          </cell>
          <cell r="Z7">
            <v>152493</v>
          </cell>
          <cell r="AA7">
            <v>154575</v>
          </cell>
          <cell r="AB7">
            <v>161834</v>
          </cell>
          <cell r="AC7">
            <v>152866</v>
          </cell>
          <cell r="AD7">
            <v>151608</v>
          </cell>
          <cell r="AE7">
            <v>148280</v>
          </cell>
          <cell r="AF7">
            <v>146299</v>
          </cell>
        </row>
        <row r="8">
          <cell r="A8" t="str">
            <v>Arkansas</v>
          </cell>
          <cell r="B8">
            <v>33146</v>
          </cell>
          <cell r="C8">
            <v>34442</v>
          </cell>
          <cell r="D8">
            <v>36128</v>
          </cell>
          <cell r="E8">
            <v>39222</v>
          </cell>
          <cell r="F8">
            <v>43519</v>
          </cell>
          <cell r="G8">
            <v>46196</v>
          </cell>
          <cell r="H8">
            <v>47204</v>
          </cell>
          <cell r="I8">
            <v>49120</v>
          </cell>
          <cell r="J8">
            <v>50432</v>
          </cell>
          <cell r="K8">
            <v>49976.5</v>
          </cell>
          <cell r="L8">
            <v>49521</v>
          </cell>
          <cell r="M8">
            <v>50518</v>
          </cell>
          <cell r="N8">
            <v>52053</v>
          </cell>
          <cell r="O8">
            <v>59372</v>
          </cell>
          <cell r="P8">
            <v>60084</v>
          </cell>
          <cell r="Q8">
            <v>61078</v>
          </cell>
          <cell r="R8">
            <v>60782</v>
          </cell>
          <cell r="S8">
            <v>65172</v>
          </cell>
          <cell r="T8">
            <v>68308</v>
          </cell>
          <cell r="U8">
            <v>72313</v>
          </cell>
          <cell r="V8">
            <v>74772</v>
          </cell>
          <cell r="W8">
            <v>76382</v>
          </cell>
          <cell r="X8">
            <v>78398</v>
          </cell>
          <cell r="Y8">
            <v>80799</v>
          </cell>
          <cell r="Z8">
            <v>83854</v>
          </cell>
          <cell r="AA8">
            <v>89325</v>
          </cell>
          <cell r="AB8">
            <v>91689</v>
          </cell>
          <cell r="AC8">
            <v>93590</v>
          </cell>
          <cell r="AD8">
            <v>91822</v>
          </cell>
          <cell r="AE8">
            <v>89025</v>
          </cell>
          <cell r="AF8">
            <v>87534</v>
          </cell>
        </row>
        <row r="9">
          <cell r="A9" t="str">
            <v>Delaware</v>
          </cell>
          <cell r="B9"/>
          <cell r="C9"/>
          <cell r="D9"/>
          <cell r="E9">
            <v>17467</v>
          </cell>
          <cell r="F9"/>
          <cell r="G9"/>
          <cell r="H9"/>
          <cell r="I9">
            <v>21325</v>
          </cell>
          <cell r="J9">
            <v>21873</v>
          </cell>
          <cell r="K9">
            <v>22141</v>
          </cell>
          <cell r="L9">
            <v>22409</v>
          </cell>
          <cell r="M9">
            <v>22383</v>
          </cell>
          <cell r="N9">
            <v>22914</v>
          </cell>
          <cell r="O9">
            <v>22927</v>
          </cell>
          <cell r="P9">
            <v>23929</v>
          </cell>
          <cell r="Q9">
            <v>24367</v>
          </cell>
          <cell r="R9">
            <v>23106</v>
          </cell>
          <cell r="S9">
            <v>24396</v>
          </cell>
          <cell r="T9">
            <v>25582</v>
          </cell>
          <cell r="U9">
            <v>25432</v>
          </cell>
          <cell r="V9">
            <v>25492</v>
          </cell>
          <cell r="W9">
            <v>26369</v>
          </cell>
          <cell r="X9">
            <v>25871</v>
          </cell>
          <cell r="Y9">
            <v>26310</v>
          </cell>
          <cell r="Z9">
            <v>26382</v>
          </cell>
          <cell r="AA9">
            <v>27401</v>
          </cell>
          <cell r="AB9">
            <v>27395</v>
          </cell>
          <cell r="AC9">
            <v>28041</v>
          </cell>
          <cell r="AD9">
            <v>28739</v>
          </cell>
          <cell r="AE9">
            <v>28847</v>
          </cell>
          <cell r="AF9">
            <v>29147</v>
          </cell>
        </row>
        <row r="10">
          <cell r="A10" t="str">
            <v>Florida</v>
          </cell>
          <cell r="B10">
            <v>169201</v>
          </cell>
          <cell r="C10">
            <v>179197</v>
          </cell>
          <cell r="D10">
            <v>181319</v>
          </cell>
          <cell r="E10">
            <v>229238</v>
          </cell>
          <cell r="F10">
            <v>253534</v>
          </cell>
          <cell r="G10">
            <v>284684</v>
          </cell>
          <cell r="H10">
            <v>265156</v>
          </cell>
          <cell r="I10">
            <v>307006</v>
          </cell>
          <cell r="J10">
            <v>309789</v>
          </cell>
          <cell r="K10">
            <v>314101.5</v>
          </cell>
          <cell r="L10">
            <v>318414</v>
          </cell>
          <cell r="M10">
            <v>321160</v>
          </cell>
          <cell r="N10">
            <v>323644</v>
          </cell>
          <cell r="O10">
            <v>333218</v>
          </cell>
          <cell r="P10">
            <v>334457</v>
          </cell>
          <cell r="Q10">
            <v>343152</v>
          </cell>
          <cell r="R10">
            <v>356145</v>
          </cell>
          <cell r="S10">
            <v>382193</v>
          </cell>
          <cell r="T10">
            <v>405767</v>
          </cell>
          <cell r="U10">
            <v>432490</v>
          </cell>
          <cell r="V10">
            <v>445599</v>
          </cell>
          <cell r="W10">
            <v>449847</v>
          </cell>
          <cell r="X10">
            <v>454847</v>
          </cell>
          <cell r="Y10">
            <v>462793</v>
          </cell>
          <cell r="Z10">
            <v>499286</v>
          </cell>
          <cell r="AA10">
            <v>555753</v>
          </cell>
          <cell r="AB10">
            <v>579809</v>
          </cell>
          <cell r="AC10">
            <v>589865</v>
          </cell>
          <cell r="AD10">
            <v>595085</v>
          </cell>
          <cell r="AE10">
            <v>576092</v>
          </cell>
          <cell r="AF10">
            <v>570136</v>
          </cell>
        </row>
        <row r="11">
          <cell r="A11" t="str">
            <v>Georgia</v>
          </cell>
          <cell r="B11">
            <v>72710</v>
          </cell>
          <cell r="C11">
            <v>81431</v>
          </cell>
          <cell r="D11">
            <v>80935</v>
          </cell>
          <cell r="E11">
            <v>85669</v>
          </cell>
          <cell r="F11">
            <v>105264</v>
          </cell>
          <cell r="G11">
            <v>110360</v>
          </cell>
          <cell r="H11">
            <v>117625</v>
          </cell>
          <cell r="I11">
            <v>131304</v>
          </cell>
          <cell r="J11">
            <v>140609</v>
          </cell>
          <cell r="K11">
            <v>145042</v>
          </cell>
          <cell r="L11">
            <v>149475</v>
          </cell>
          <cell r="M11">
            <v>154491</v>
          </cell>
          <cell r="N11">
            <v>156558</v>
          </cell>
          <cell r="O11">
            <v>159481</v>
          </cell>
          <cell r="P11">
            <v>158829</v>
          </cell>
          <cell r="Q11">
            <v>163753</v>
          </cell>
          <cell r="R11">
            <v>171091</v>
          </cell>
          <cell r="S11">
            <v>188617</v>
          </cell>
          <cell r="T11">
            <v>199552</v>
          </cell>
          <cell r="U11">
            <v>209617</v>
          </cell>
          <cell r="V11">
            <v>215115</v>
          </cell>
          <cell r="W11">
            <v>222671</v>
          </cell>
          <cell r="X11">
            <v>226371</v>
          </cell>
          <cell r="Y11">
            <v>235702</v>
          </cell>
          <cell r="Z11">
            <v>247355</v>
          </cell>
          <cell r="AA11">
            <v>279511</v>
          </cell>
          <cell r="AB11">
            <v>296203</v>
          </cell>
          <cell r="AC11">
            <v>282840</v>
          </cell>
          <cell r="AD11">
            <v>276623</v>
          </cell>
          <cell r="AE11">
            <v>267362</v>
          </cell>
          <cell r="AF11">
            <v>265938</v>
          </cell>
        </row>
        <row r="12">
          <cell r="A12" t="str">
            <v>Kentucky</v>
          </cell>
          <cell r="B12">
            <v>56714</v>
          </cell>
          <cell r="C12">
            <v>60268</v>
          </cell>
          <cell r="D12">
            <v>61913</v>
          </cell>
          <cell r="E12">
            <v>69976</v>
          </cell>
          <cell r="F12">
            <v>79308</v>
          </cell>
          <cell r="G12">
            <v>83647</v>
          </cell>
          <cell r="H12">
            <v>90706</v>
          </cell>
          <cell r="I12">
            <v>96261</v>
          </cell>
          <cell r="J12">
            <v>96916</v>
          </cell>
          <cell r="K12">
            <v>94870</v>
          </cell>
          <cell r="L12">
            <v>92824</v>
          </cell>
          <cell r="M12">
            <v>90284</v>
          </cell>
          <cell r="N12">
            <v>89481</v>
          </cell>
          <cell r="O12">
            <v>90811</v>
          </cell>
          <cell r="P12">
            <v>91636</v>
          </cell>
          <cell r="Q12">
            <v>92372</v>
          </cell>
          <cell r="R12">
            <v>96934</v>
          </cell>
          <cell r="S12">
            <v>107060</v>
          </cell>
          <cell r="T12">
            <v>111617</v>
          </cell>
          <cell r="U12">
            <v>117287</v>
          </cell>
          <cell r="V12">
            <v>120232</v>
          </cell>
          <cell r="W12">
            <v>121879</v>
          </cell>
          <cell r="X12">
            <v>124453</v>
          </cell>
          <cell r="Y12">
            <v>128047</v>
          </cell>
          <cell r="Z12">
            <v>128568</v>
          </cell>
          <cell r="AA12">
            <v>141545</v>
          </cell>
          <cell r="AB12">
            <v>144389</v>
          </cell>
          <cell r="AC12">
            <v>145850</v>
          </cell>
          <cell r="AD12">
            <v>139794</v>
          </cell>
          <cell r="AE12">
            <v>134876</v>
          </cell>
          <cell r="AF12">
            <v>130093</v>
          </cell>
        </row>
        <row r="13">
          <cell r="A13" t="str">
            <v>Louisiana</v>
          </cell>
          <cell r="B13">
            <v>65191</v>
          </cell>
          <cell r="C13">
            <v>70565</v>
          </cell>
          <cell r="D13">
            <v>73471</v>
          </cell>
          <cell r="E13">
            <v>77660</v>
          </cell>
          <cell r="F13">
            <v>83775</v>
          </cell>
          <cell r="G13">
            <v>87538</v>
          </cell>
          <cell r="H13">
            <v>91985</v>
          </cell>
          <cell r="I13">
            <v>97407</v>
          </cell>
          <cell r="J13">
            <v>100144</v>
          </cell>
          <cell r="K13">
            <v>100060.5</v>
          </cell>
          <cell r="L13">
            <v>99977</v>
          </cell>
          <cell r="M13">
            <v>99990</v>
          </cell>
          <cell r="N13">
            <v>100181</v>
          </cell>
          <cell r="O13">
            <v>109379</v>
          </cell>
          <cell r="P13">
            <v>110362</v>
          </cell>
          <cell r="Q13">
            <v>110683</v>
          </cell>
          <cell r="R13">
            <v>111324</v>
          </cell>
          <cell r="S13">
            <v>115229</v>
          </cell>
          <cell r="T13">
            <v>118582</v>
          </cell>
          <cell r="U13">
            <v>125944</v>
          </cell>
          <cell r="V13">
            <v>127386</v>
          </cell>
          <cell r="W13">
            <v>103091</v>
          </cell>
          <cell r="X13">
            <v>115430</v>
          </cell>
          <cell r="Y13">
            <v>115486</v>
          </cell>
          <cell r="Z13">
            <v>121839</v>
          </cell>
          <cell r="AA13">
            <v>130300</v>
          </cell>
          <cell r="AB13">
            <v>136879</v>
          </cell>
          <cell r="AC13">
            <v>138928</v>
          </cell>
          <cell r="AD13">
            <v>134752</v>
          </cell>
          <cell r="AE13">
            <v>130367</v>
          </cell>
          <cell r="AF13">
            <v>127117</v>
          </cell>
        </row>
        <row r="14">
          <cell r="A14" t="str">
            <v>Maryland</v>
          </cell>
          <cell r="B14">
            <v>100345</v>
          </cell>
          <cell r="C14">
            <v>107799</v>
          </cell>
          <cell r="D14">
            <v>106635</v>
          </cell>
          <cell r="E14">
            <v>113858</v>
          </cell>
          <cell r="F14">
            <v>121322</v>
          </cell>
          <cell r="G14">
            <v>124160</v>
          </cell>
          <cell r="H14">
            <v>126535</v>
          </cell>
          <cell r="I14">
            <v>130407</v>
          </cell>
          <cell r="J14">
            <v>130000</v>
          </cell>
          <cell r="K14">
            <v>129465</v>
          </cell>
          <cell r="L14">
            <v>128930</v>
          </cell>
          <cell r="M14">
            <v>128097</v>
          </cell>
          <cell r="N14">
            <v>125987</v>
          </cell>
          <cell r="O14">
            <v>125898</v>
          </cell>
          <cell r="P14">
            <v>127650</v>
          </cell>
          <cell r="Q14">
            <v>129093</v>
          </cell>
          <cell r="R14">
            <v>131193</v>
          </cell>
          <cell r="S14">
            <v>138209</v>
          </cell>
          <cell r="T14">
            <v>144806</v>
          </cell>
          <cell r="U14">
            <v>148605</v>
          </cell>
          <cell r="V14">
            <v>150711</v>
          </cell>
          <cell r="W14">
            <v>151091</v>
          </cell>
          <cell r="X14">
            <v>151699</v>
          </cell>
          <cell r="Y14">
            <v>154190</v>
          </cell>
          <cell r="Z14">
            <v>158483</v>
          </cell>
          <cell r="AA14">
            <v>168477</v>
          </cell>
          <cell r="AB14">
            <v>173726</v>
          </cell>
          <cell r="AC14">
            <v>176881</v>
          </cell>
          <cell r="AD14">
            <v>172457</v>
          </cell>
          <cell r="AE14">
            <v>166159</v>
          </cell>
          <cell r="AF14">
            <v>166021</v>
          </cell>
        </row>
        <row r="15">
          <cell r="A15" t="str">
            <v>Mississippi</v>
          </cell>
          <cell r="B15">
            <v>45405</v>
          </cell>
          <cell r="C15">
            <v>50141</v>
          </cell>
          <cell r="D15">
            <v>49902</v>
          </cell>
          <cell r="E15">
            <v>49857</v>
          </cell>
          <cell r="F15">
            <v>58304</v>
          </cell>
          <cell r="G15">
            <v>59804</v>
          </cell>
          <cell r="H15">
            <v>63265</v>
          </cell>
          <cell r="I15">
            <v>64415</v>
          </cell>
          <cell r="J15">
            <v>63480</v>
          </cell>
          <cell r="K15">
            <v>62782.5</v>
          </cell>
          <cell r="L15">
            <v>62085</v>
          </cell>
          <cell r="M15">
            <v>63183</v>
          </cell>
          <cell r="N15">
            <v>64924</v>
          </cell>
          <cell r="O15">
            <v>68028</v>
          </cell>
          <cell r="P15">
            <v>69429</v>
          </cell>
          <cell r="Q15">
            <v>70043</v>
          </cell>
          <cell r="R15">
            <v>72878</v>
          </cell>
          <cell r="S15">
            <v>73671</v>
          </cell>
          <cell r="T15">
            <v>79633</v>
          </cell>
          <cell r="U15">
            <v>81372</v>
          </cell>
          <cell r="V15">
            <v>83298</v>
          </cell>
          <cell r="W15">
            <v>82634</v>
          </cell>
          <cell r="X15">
            <v>83032</v>
          </cell>
          <cell r="Y15">
            <v>84735</v>
          </cell>
          <cell r="Z15">
            <v>87693</v>
          </cell>
          <cell r="AA15">
            <v>94700</v>
          </cell>
          <cell r="AB15">
            <v>95873</v>
          </cell>
          <cell r="AC15">
            <v>96755</v>
          </cell>
          <cell r="AD15">
            <v>94433</v>
          </cell>
          <cell r="AE15">
            <v>91600</v>
          </cell>
          <cell r="AF15">
            <v>90197</v>
          </cell>
        </row>
        <row r="16">
          <cell r="A16" t="str">
            <v>North Carolina</v>
          </cell>
          <cell r="B16">
            <v>119255</v>
          </cell>
          <cell r="C16">
            <v>119925</v>
          </cell>
          <cell r="D16">
            <v>130453</v>
          </cell>
          <cell r="E16">
            <v>160581</v>
          </cell>
          <cell r="F16">
            <v>167825</v>
          </cell>
          <cell r="G16">
            <v>172929</v>
          </cell>
          <cell r="H16">
            <v>178168</v>
          </cell>
          <cell r="I16">
            <v>189271</v>
          </cell>
          <cell r="J16">
            <v>195537</v>
          </cell>
          <cell r="K16">
            <v>192012</v>
          </cell>
          <cell r="L16">
            <v>188487</v>
          </cell>
          <cell r="M16">
            <v>189596</v>
          </cell>
          <cell r="N16">
            <v>190605</v>
          </cell>
          <cell r="O16">
            <v>189735</v>
          </cell>
          <cell r="P16">
            <v>198605</v>
          </cell>
          <cell r="Q16">
            <v>203652</v>
          </cell>
          <cell r="R16">
            <v>208963</v>
          </cell>
          <cell r="S16">
            <v>222090</v>
          </cell>
          <cell r="T16">
            <v>234552</v>
          </cell>
          <cell r="U16">
            <v>246080</v>
          </cell>
          <cell r="V16">
            <v>250900</v>
          </cell>
          <cell r="W16">
            <v>256401</v>
          </cell>
          <cell r="X16">
            <v>262339</v>
          </cell>
          <cell r="Y16">
            <v>263639</v>
          </cell>
          <cell r="Z16">
            <v>276662</v>
          </cell>
          <cell r="AA16">
            <v>297828</v>
          </cell>
          <cell r="AB16">
            <v>301991</v>
          </cell>
          <cell r="AC16">
            <v>306713</v>
          </cell>
          <cell r="AD16">
            <v>301070</v>
          </cell>
          <cell r="AE16">
            <v>296658</v>
          </cell>
          <cell r="AF16">
            <v>293591</v>
          </cell>
        </row>
        <row r="17">
          <cell r="A17" t="str">
            <v>Oklahoma</v>
          </cell>
          <cell r="B17">
            <v>63061</v>
          </cell>
          <cell r="C17">
            <v>65158</v>
          </cell>
          <cell r="D17">
            <v>65101</v>
          </cell>
          <cell r="E17">
            <v>76383</v>
          </cell>
          <cell r="F17">
            <v>81781</v>
          </cell>
          <cell r="G17">
            <v>81824</v>
          </cell>
          <cell r="H17">
            <v>81004</v>
          </cell>
          <cell r="I17">
            <v>87475</v>
          </cell>
          <cell r="J17">
            <v>85665</v>
          </cell>
          <cell r="K17">
            <v>86871.5</v>
          </cell>
          <cell r="L17">
            <v>88078</v>
          </cell>
          <cell r="M17">
            <v>85246</v>
          </cell>
          <cell r="N17">
            <v>83819</v>
          </cell>
          <cell r="O17">
            <v>84038</v>
          </cell>
          <cell r="P17">
            <v>84105</v>
          </cell>
          <cell r="Q17">
            <v>84467</v>
          </cell>
          <cell r="R17">
            <v>85881</v>
          </cell>
          <cell r="S17">
            <v>91180</v>
          </cell>
          <cell r="T17">
            <v>96676</v>
          </cell>
          <cell r="U17">
            <v>102754</v>
          </cell>
          <cell r="V17">
            <v>103254</v>
          </cell>
          <cell r="W17">
            <v>104845</v>
          </cell>
          <cell r="X17">
            <v>104121</v>
          </cell>
          <cell r="Y17">
            <v>103139</v>
          </cell>
          <cell r="Z17">
            <v>103071</v>
          </cell>
          <cell r="AA17">
            <v>114015</v>
          </cell>
          <cell r="AB17">
            <v>114812</v>
          </cell>
          <cell r="AC17">
            <v>115218</v>
          </cell>
          <cell r="AD17">
            <v>113223</v>
          </cell>
          <cell r="AE17">
            <v>109842</v>
          </cell>
          <cell r="AF17">
            <v>106866</v>
          </cell>
        </row>
        <row r="18">
          <cell r="A18" t="str">
            <v>South Carolina</v>
          </cell>
          <cell r="B18">
            <v>54072</v>
          </cell>
          <cell r="C18">
            <v>57646</v>
          </cell>
          <cell r="D18">
            <v>56148</v>
          </cell>
          <cell r="E18">
            <v>63434</v>
          </cell>
          <cell r="F18">
            <v>70624</v>
          </cell>
          <cell r="G18">
            <v>69189</v>
          </cell>
          <cell r="H18">
            <v>78774</v>
          </cell>
          <cell r="I18">
            <v>81272</v>
          </cell>
          <cell r="J18">
            <v>83561</v>
          </cell>
          <cell r="K18">
            <v>84120</v>
          </cell>
          <cell r="L18">
            <v>84679</v>
          </cell>
          <cell r="M18">
            <v>85376</v>
          </cell>
          <cell r="N18">
            <v>86435</v>
          </cell>
          <cell r="O18">
            <v>87781</v>
          </cell>
          <cell r="P18">
            <v>89950</v>
          </cell>
          <cell r="Q18">
            <v>92421</v>
          </cell>
          <cell r="R18">
            <v>93537</v>
          </cell>
          <cell r="S18">
            <v>99176</v>
          </cell>
          <cell r="T18">
            <v>105320</v>
          </cell>
          <cell r="U18">
            <v>109524</v>
          </cell>
          <cell r="V18">
            <v>111388</v>
          </cell>
          <cell r="W18">
            <v>111687</v>
          </cell>
          <cell r="X18">
            <v>112914</v>
          </cell>
          <cell r="Y18">
            <v>116008</v>
          </cell>
          <cell r="Z18">
            <v>122434</v>
          </cell>
          <cell r="AA18">
            <v>132303</v>
          </cell>
          <cell r="AB18">
            <v>136380</v>
          </cell>
          <cell r="AC18">
            <v>140148</v>
          </cell>
          <cell r="AD18">
            <v>139198</v>
          </cell>
          <cell r="AE18">
            <v>136844</v>
          </cell>
          <cell r="AF18">
            <v>134496</v>
          </cell>
        </row>
        <row r="19">
          <cell r="A19" t="str">
            <v>Tennessee</v>
          </cell>
          <cell r="B19">
            <v>84517</v>
          </cell>
          <cell r="C19">
            <v>87704</v>
          </cell>
          <cell r="D19">
            <v>88179</v>
          </cell>
          <cell r="E19">
            <v>92144</v>
          </cell>
          <cell r="F19">
            <v>98004</v>
          </cell>
          <cell r="G19">
            <v>105270</v>
          </cell>
          <cell r="H19">
            <v>109070</v>
          </cell>
          <cell r="I19">
            <v>115514</v>
          </cell>
          <cell r="J19">
            <v>118623</v>
          </cell>
          <cell r="K19">
            <v>118699.5</v>
          </cell>
          <cell r="L19">
            <v>118776</v>
          </cell>
          <cell r="M19">
            <v>120443</v>
          </cell>
          <cell r="N19">
            <v>121267</v>
          </cell>
          <cell r="O19">
            <v>123114</v>
          </cell>
          <cell r="P19">
            <v>122936</v>
          </cell>
          <cell r="Q19">
            <v>124100</v>
          </cell>
          <cell r="R19">
            <v>131464</v>
          </cell>
          <cell r="S19">
            <v>128774</v>
          </cell>
          <cell r="T19">
            <v>130485</v>
          </cell>
          <cell r="U19">
            <v>134388</v>
          </cell>
          <cell r="V19">
            <v>139402</v>
          </cell>
          <cell r="W19">
            <v>142115</v>
          </cell>
          <cell r="X19">
            <v>147030</v>
          </cell>
          <cell r="Y19">
            <v>148982</v>
          </cell>
          <cell r="Z19">
            <v>153533</v>
          </cell>
          <cell r="AA19">
            <v>172412</v>
          </cell>
          <cell r="AB19">
            <v>173551</v>
          </cell>
          <cell r="AC19">
            <v>174699</v>
          </cell>
          <cell r="AD19">
            <v>170279</v>
          </cell>
          <cell r="AE19">
            <v>167198</v>
          </cell>
          <cell r="AF19">
            <v>160020</v>
          </cell>
        </row>
        <row r="20">
          <cell r="A20" t="str">
            <v>Texas</v>
          </cell>
          <cell r="B20">
            <v>274792</v>
          </cell>
          <cell r="C20">
            <v>302284</v>
          </cell>
          <cell r="D20">
            <v>325520</v>
          </cell>
          <cell r="E20">
            <v>340538</v>
          </cell>
          <cell r="F20">
            <v>393824</v>
          </cell>
          <cell r="G20">
            <v>413486</v>
          </cell>
          <cell r="H20">
            <v>425586</v>
          </cell>
          <cell r="I20">
            <v>435179</v>
          </cell>
          <cell r="J20">
            <v>447297</v>
          </cell>
          <cell r="K20">
            <v>449499.5</v>
          </cell>
          <cell r="L20">
            <v>451702</v>
          </cell>
          <cell r="M20">
            <v>453143</v>
          </cell>
          <cell r="N20">
            <v>456291</v>
          </cell>
          <cell r="O20">
            <v>463739</v>
          </cell>
          <cell r="P20">
            <v>469910</v>
          </cell>
          <cell r="Q20">
            <v>479665</v>
          </cell>
          <cell r="R20">
            <v>500558</v>
          </cell>
          <cell r="S20">
            <v>526992</v>
          </cell>
          <cell r="T20">
            <v>565644</v>
          </cell>
          <cell r="U20">
            <v>590263</v>
          </cell>
          <cell r="V20">
            <v>614408</v>
          </cell>
          <cell r="W20">
            <v>622646</v>
          </cell>
          <cell r="X20">
            <v>630005</v>
          </cell>
          <cell r="Y20">
            <v>634573</v>
          </cell>
          <cell r="Z20">
            <v>662241</v>
          </cell>
          <cell r="AA20">
            <v>726718</v>
          </cell>
          <cell r="AB20">
            <v>768632</v>
          </cell>
          <cell r="AC20">
            <v>787712</v>
          </cell>
          <cell r="AD20">
            <v>773858</v>
          </cell>
          <cell r="AE20">
            <v>769338</v>
          </cell>
          <cell r="AF20">
            <v>773729</v>
          </cell>
        </row>
        <row r="21">
          <cell r="A21" t="str">
            <v>Virginia</v>
          </cell>
          <cell r="B21">
            <v>122586</v>
          </cell>
          <cell r="C21">
            <v>98962</v>
          </cell>
          <cell r="D21">
            <v>103761</v>
          </cell>
          <cell r="E21">
            <v>149365</v>
          </cell>
          <cell r="F21">
            <v>155970</v>
          </cell>
          <cell r="G21">
            <v>166330</v>
          </cell>
          <cell r="H21">
            <v>168880</v>
          </cell>
          <cell r="I21">
            <v>171147</v>
          </cell>
          <cell r="J21">
            <v>170653</v>
          </cell>
          <cell r="K21">
            <v>171175</v>
          </cell>
          <cell r="L21">
            <v>171697</v>
          </cell>
          <cell r="M21">
            <v>170139</v>
          </cell>
          <cell r="N21">
            <v>169031</v>
          </cell>
          <cell r="O21">
            <v>174954</v>
          </cell>
          <cell r="P21">
            <v>178130</v>
          </cell>
          <cell r="Q21">
            <v>182856</v>
          </cell>
          <cell r="R21">
            <v>185629</v>
          </cell>
          <cell r="S21">
            <v>189666</v>
          </cell>
          <cell r="T21">
            <v>196405</v>
          </cell>
          <cell r="U21">
            <v>201123</v>
          </cell>
          <cell r="V21">
            <v>207241</v>
          </cell>
          <cell r="W21">
            <v>215008</v>
          </cell>
          <cell r="X21">
            <v>223191</v>
          </cell>
          <cell r="Y21">
            <v>231887</v>
          </cell>
          <cell r="Z21">
            <v>241041</v>
          </cell>
          <cell r="AA21">
            <v>265214</v>
          </cell>
          <cell r="AB21">
            <v>268044</v>
          </cell>
          <cell r="AC21">
            <v>281317</v>
          </cell>
          <cell r="AD21">
            <v>278784</v>
          </cell>
          <cell r="AE21">
            <v>275502</v>
          </cell>
          <cell r="AF21">
            <v>272661</v>
          </cell>
        </row>
        <row r="22">
          <cell r="A22" t="str">
            <v>West Virginia</v>
          </cell>
          <cell r="B22">
            <v>33522</v>
          </cell>
          <cell r="C22">
            <v>33256</v>
          </cell>
          <cell r="D22">
            <v>33235</v>
          </cell>
          <cell r="E22">
            <v>36974</v>
          </cell>
          <cell r="F22">
            <v>38712</v>
          </cell>
          <cell r="G22">
            <v>39826</v>
          </cell>
          <cell r="H22">
            <v>41074</v>
          </cell>
          <cell r="I22">
            <v>41631</v>
          </cell>
          <cell r="J22">
            <v>41852</v>
          </cell>
          <cell r="K22">
            <v>41537.5</v>
          </cell>
          <cell r="L22">
            <v>41223</v>
          </cell>
          <cell r="M22">
            <v>40774</v>
          </cell>
          <cell r="N22">
            <v>40244</v>
          </cell>
          <cell r="O22">
            <v>41561</v>
          </cell>
          <cell r="P22">
            <v>41789</v>
          </cell>
          <cell r="Q22">
            <v>42201</v>
          </cell>
          <cell r="R22">
            <v>41840</v>
          </cell>
          <cell r="S22">
            <v>43316</v>
          </cell>
          <cell r="T22">
            <v>44902</v>
          </cell>
          <cell r="U22">
            <v>47454</v>
          </cell>
          <cell r="V22">
            <v>47880</v>
          </cell>
          <cell r="W22">
            <v>48558</v>
          </cell>
          <cell r="X22">
            <v>48684</v>
          </cell>
          <cell r="Y22">
            <v>51852</v>
          </cell>
          <cell r="Z22">
            <v>54477</v>
          </cell>
          <cell r="AA22">
            <v>62109</v>
          </cell>
          <cell r="AB22">
            <v>64440</v>
          </cell>
          <cell r="AC22">
            <v>54044</v>
          </cell>
          <cell r="AD22">
            <v>49889</v>
          </cell>
          <cell r="AE22">
            <v>49053</v>
          </cell>
          <cell r="AF22">
            <v>47172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1613839</v>
          </cell>
          <cell r="M23">
            <v>1621037</v>
          </cell>
          <cell r="N23">
            <v>0</v>
          </cell>
          <cell r="O23">
            <v>1751126</v>
          </cell>
          <cell r="P23">
            <v>1748704</v>
          </cell>
          <cell r="Q23">
            <v>1797535</v>
          </cell>
          <cell r="R23">
            <v>1928751</v>
          </cell>
          <cell r="S23">
            <v>2035208</v>
          </cell>
          <cell r="T23">
            <v>2127549</v>
          </cell>
          <cell r="U23">
            <v>2100537</v>
          </cell>
          <cell r="V23">
            <v>2157402</v>
          </cell>
          <cell r="W23">
            <v>2215773</v>
          </cell>
          <cell r="X23">
            <v>2160031</v>
          </cell>
          <cell r="Y23">
            <v>2343462</v>
          </cell>
          <cell r="Z23">
            <v>2489249</v>
          </cell>
          <cell r="AA23">
            <v>2673757</v>
          </cell>
          <cell r="AB23">
            <v>2636924</v>
          </cell>
          <cell r="AC23">
            <v>2412661</v>
          </cell>
          <cell r="AD23">
            <v>2506545</v>
          </cell>
          <cell r="AE23">
            <v>2460918</v>
          </cell>
          <cell r="AF23">
            <v>2481741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23.747108383403674</v>
          </cell>
          <cell r="M24">
            <v>23.777402243884278</v>
          </cell>
          <cell r="N24">
            <v>0</v>
          </cell>
          <cell r="O24">
            <v>25.083891055220985</v>
          </cell>
          <cell r="P24">
            <v>24.932877289090825</v>
          </cell>
          <cell r="Q24">
            <v>25.201262688360877</v>
          </cell>
          <cell r="R24">
            <v>26.152222602179716</v>
          </cell>
          <cell r="S24">
            <v>26.400959625448234</v>
          </cell>
          <cell r="T24">
            <v>26.388783977024982</v>
          </cell>
          <cell r="U24">
            <v>25.47020838398285</v>
          </cell>
          <cell r="V24">
            <v>25.597763098819094</v>
          </cell>
          <cell r="W24">
            <v>25.908355704380163</v>
          </cell>
          <cell r="X24">
            <v>25.221478770124932</v>
          </cell>
          <cell r="Y24">
            <v>26.410038298839133</v>
          </cell>
          <cell r="Z24">
            <v>26.776823250413447</v>
          </cell>
          <cell r="AA24">
            <v>26.616862528433554</v>
          </cell>
          <cell r="AB24">
            <v>25.89146734227965</v>
          </cell>
          <cell r="AC24">
            <v>24.279573742535344</v>
          </cell>
          <cell r="AD24">
            <v>25.356945842319551</v>
          </cell>
          <cell r="AE24">
            <v>25.425004842896438</v>
          </cell>
          <cell r="AF24">
            <v>25.952651650622865</v>
          </cell>
        </row>
        <row r="25">
          <cell r="A25" t="str">
            <v>Alaska</v>
          </cell>
          <cell r="L25">
            <v>16142</v>
          </cell>
          <cell r="M25">
            <v>16598</v>
          </cell>
          <cell r="N25"/>
          <cell r="O25">
            <v>15941</v>
          </cell>
          <cell r="P25">
            <v>15831</v>
          </cell>
          <cell r="Q25">
            <v>15202</v>
          </cell>
          <cell r="R25">
            <v>15727</v>
          </cell>
          <cell r="S25">
            <v>15671</v>
          </cell>
          <cell r="T25">
            <v>16642</v>
          </cell>
          <cell r="U25">
            <v>17489</v>
          </cell>
          <cell r="V25">
            <v>17370</v>
          </cell>
          <cell r="W25">
            <v>16986</v>
          </cell>
          <cell r="X25">
            <v>16601</v>
          </cell>
          <cell r="Y25">
            <v>17018</v>
          </cell>
          <cell r="Z25">
            <v>16998</v>
          </cell>
          <cell r="AA25">
            <v>17891</v>
          </cell>
          <cell r="AB25">
            <v>18453</v>
          </cell>
          <cell r="AC25">
            <v>19293</v>
          </cell>
          <cell r="AD25">
            <v>17768</v>
          </cell>
          <cell r="AE25">
            <v>18820</v>
          </cell>
          <cell r="AF25">
            <v>18787</v>
          </cell>
        </row>
        <row r="26">
          <cell r="A26" t="str">
            <v>Arizona</v>
          </cell>
          <cell r="L26">
            <v>126956</v>
          </cell>
          <cell r="M26">
            <v>133642</v>
          </cell>
          <cell r="N26"/>
          <cell r="O26">
            <v>143766</v>
          </cell>
          <cell r="P26">
            <v>147527</v>
          </cell>
          <cell r="Q26">
            <v>157524</v>
          </cell>
          <cell r="R26">
            <v>163429</v>
          </cell>
          <cell r="S26">
            <v>176665</v>
          </cell>
          <cell r="T26">
            <v>190453</v>
          </cell>
          <cell r="U26">
            <v>206617</v>
          </cell>
          <cell r="V26">
            <v>232255</v>
          </cell>
          <cell r="W26">
            <v>267623</v>
          </cell>
          <cell r="X26">
            <v>205174</v>
          </cell>
          <cell r="Y26">
            <v>320936</v>
          </cell>
          <cell r="Z26">
            <v>367895</v>
          </cell>
          <cell r="AA26">
            <v>442296</v>
          </cell>
          <cell r="AB26">
            <v>417454</v>
          </cell>
          <cell r="AC26">
            <v>232669</v>
          </cell>
          <cell r="AD26">
            <v>374322</v>
          </cell>
          <cell r="AE26">
            <v>343418</v>
          </cell>
          <cell r="AF26">
            <v>331122</v>
          </cell>
        </row>
        <row r="27">
          <cell r="A27" t="str">
            <v>California</v>
          </cell>
          <cell r="L27">
            <v>896328</v>
          </cell>
          <cell r="M27">
            <v>887532</v>
          </cell>
          <cell r="N27"/>
          <cell r="O27">
            <v>970877</v>
          </cell>
          <cell r="P27">
            <v>973052</v>
          </cell>
          <cell r="Q27">
            <v>995579</v>
          </cell>
          <cell r="R27">
            <v>1110373</v>
          </cell>
          <cell r="S27">
            <v>1175810</v>
          </cell>
          <cell r="T27">
            <v>1224250</v>
          </cell>
          <cell r="U27">
            <v>1161465</v>
          </cell>
          <cell r="V27">
            <v>1178611</v>
          </cell>
          <cell r="W27">
            <v>1191198</v>
          </cell>
          <cell r="X27">
            <v>1206435</v>
          </cell>
          <cell r="Y27">
            <v>1251835</v>
          </cell>
          <cell r="Z27">
            <v>1313905</v>
          </cell>
          <cell r="AA27">
            <v>1356917</v>
          </cell>
          <cell r="AB27">
            <v>1325326</v>
          </cell>
          <cell r="AC27">
            <v>1314664</v>
          </cell>
          <cell r="AD27">
            <v>1275349</v>
          </cell>
          <cell r="AE27">
            <v>1276547</v>
          </cell>
          <cell r="AF27">
            <v>1317463</v>
          </cell>
        </row>
        <row r="28">
          <cell r="A28" t="str">
            <v>Colorado</v>
          </cell>
          <cell r="L28">
            <v>109213</v>
          </cell>
          <cell r="M28">
            <v>109178</v>
          </cell>
          <cell r="N28"/>
          <cell r="O28">
            <v>114972</v>
          </cell>
          <cell r="P28">
            <v>116155</v>
          </cell>
          <cell r="Q28">
            <v>117552</v>
          </cell>
          <cell r="R28">
            <v>118110</v>
          </cell>
          <cell r="S28">
            <v>123028</v>
          </cell>
          <cell r="T28">
            <v>127993</v>
          </cell>
          <cell r="U28">
            <v>132370</v>
          </cell>
          <cell r="V28">
            <v>137334</v>
          </cell>
          <cell r="W28">
            <v>138521</v>
          </cell>
          <cell r="X28">
            <v>133776</v>
          </cell>
          <cell r="Y28">
            <v>145666</v>
          </cell>
          <cell r="Z28">
            <v>153101</v>
          </cell>
          <cell r="AA28">
            <v>167511</v>
          </cell>
          <cell r="AB28">
            <v>175409</v>
          </cell>
          <cell r="AC28">
            <v>154355</v>
          </cell>
          <cell r="AD28">
            <v>151152</v>
          </cell>
          <cell r="AE28">
            <v>148255</v>
          </cell>
          <cell r="AF28">
            <v>143867</v>
          </cell>
        </row>
        <row r="29">
          <cell r="A29" t="str">
            <v>Hawaii</v>
          </cell>
          <cell r="L29">
            <v>30776</v>
          </cell>
          <cell r="M29">
            <v>30461</v>
          </cell>
          <cell r="N29"/>
          <cell r="O29">
            <v>29857</v>
          </cell>
          <cell r="P29">
            <v>29734</v>
          </cell>
          <cell r="Q29">
            <v>29949</v>
          </cell>
          <cell r="R29">
            <v>28992</v>
          </cell>
          <cell r="S29">
            <v>30336</v>
          </cell>
          <cell r="T29">
            <v>32302</v>
          </cell>
          <cell r="U29">
            <v>34060</v>
          </cell>
          <cell r="V29">
            <v>34231</v>
          </cell>
          <cell r="W29">
            <v>33975</v>
          </cell>
          <cell r="X29">
            <v>33727</v>
          </cell>
          <cell r="Y29">
            <v>33481</v>
          </cell>
          <cell r="Z29">
            <v>35425</v>
          </cell>
          <cell r="AA29">
            <v>37618</v>
          </cell>
          <cell r="AB29">
            <v>39127</v>
          </cell>
          <cell r="AC29">
            <v>39934</v>
          </cell>
          <cell r="AD29">
            <v>39615</v>
          </cell>
          <cell r="AE29">
            <v>38748</v>
          </cell>
          <cell r="AF29">
            <v>37455</v>
          </cell>
        </row>
        <row r="30">
          <cell r="A30" t="str">
            <v>Idaho</v>
          </cell>
          <cell r="L30">
            <v>28261</v>
          </cell>
          <cell r="M30">
            <v>28573</v>
          </cell>
          <cell r="N30"/>
          <cell r="O30">
            <v>30173</v>
          </cell>
          <cell r="P30">
            <v>30749</v>
          </cell>
          <cell r="Q30">
            <v>31821</v>
          </cell>
          <cell r="R30">
            <v>32669</v>
          </cell>
          <cell r="S30">
            <v>34338</v>
          </cell>
          <cell r="T30">
            <v>35921</v>
          </cell>
          <cell r="U30">
            <v>37329</v>
          </cell>
          <cell r="V30">
            <v>37837</v>
          </cell>
          <cell r="W30">
            <v>39296</v>
          </cell>
          <cell r="X30">
            <v>39784</v>
          </cell>
          <cell r="Y30">
            <v>40357</v>
          </cell>
          <cell r="Z30">
            <v>40919</v>
          </cell>
          <cell r="AA30">
            <v>44326</v>
          </cell>
          <cell r="AB30">
            <v>43182</v>
          </cell>
          <cell r="AC30">
            <v>45926</v>
          </cell>
          <cell r="AD30">
            <v>55909</v>
          </cell>
          <cell r="AE30">
            <v>56976</v>
          </cell>
          <cell r="AF30">
            <v>62635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>
            <v>19213</v>
          </cell>
          <cell r="M31">
            <v>20924</v>
          </cell>
          <cell r="N31"/>
          <cell r="O31">
            <v>21856</v>
          </cell>
          <cell r="P31">
            <v>21624</v>
          </cell>
          <cell r="Q31">
            <v>21567</v>
          </cell>
          <cell r="R31">
            <v>20638</v>
          </cell>
          <cell r="S31">
            <v>22280</v>
          </cell>
          <cell r="T31">
            <v>22453</v>
          </cell>
          <cell r="U31">
            <v>23461</v>
          </cell>
          <cell r="V31">
            <v>23463</v>
          </cell>
          <cell r="W31">
            <v>23855</v>
          </cell>
          <cell r="X31">
            <v>23344</v>
          </cell>
          <cell r="Y31">
            <v>22991</v>
          </cell>
          <cell r="Z31">
            <v>23220</v>
          </cell>
          <cell r="AA31">
            <v>25185</v>
          </cell>
          <cell r="AB31">
            <v>25717</v>
          </cell>
          <cell r="AC31">
            <v>26334</v>
          </cell>
          <cell r="AD31">
            <v>25840</v>
          </cell>
          <cell r="AE31">
            <v>25451</v>
          </cell>
          <cell r="AF31">
            <v>25047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>
            <v>31905</v>
          </cell>
          <cell r="M32">
            <v>33494</v>
          </cell>
          <cell r="N32"/>
          <cell r="O32">
            <v>37784</v>
          </cell>
          <cell r="P32">
            <v>41124</v>
          </cell>
          <cell r="Q32">
            <v>44429</v>
          </cell>
          <cell r="R32">
            <v>44221</v>
          </cell>
          <cell r="S32">
            <v>47614</v>
          </cell>
          <cell r="T32">
            <v>48756</v>
          </cell>
          <cell r="U32">
            <v>51664</v>
          </cell>
          <cell r="V32">
            <v>54218</v>
          </cell>
          <cell r="W32">
            <v>55724</v>
          </cell>
          <cell r="X32">
            <v>56069</v>
          </cell>
          <cell r="Y32">
            <v>57445</v>
          </cell>
          <cell r="Z32">
            <v>58824</v>
          </cell>
          <cell r="AA32">
            <v>63308</v>
          </cell>
          <cell r="AB32">
            <v>63237</v>
          </cell>
          <cell r="AC32">
            <v>61051</v>
          </cell>
          <cell r="AD32">
            <v>59870</v>
          </cell>
          <cell r="AE32">
            <v>58943</v>
          </cell>
          <cell r="AF32">
            <v>60874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>
            <v>51539</v>
          </cell>
          <cell r="M33">
            <v>51734</v>
          </cell>
          <cell r="N33"/>
          <cell r="O33">
            <v>54672</v>
          </cell>
          <cell r="P33">
            <v>55019</v>
          </cell>
          <cell r="Q33">
            <v>56444</v>
          </cell>
          <cell r="R33">
            <v>56182</v>
          </cell>
          <cell r="S33">
            <v>57457</v>
          </cell>
          <cell r="T33">
            <v>61869</v>
          </cell>
          <cell r="U33">
            <v>64873</v>
          </cell>
          <cell r="V33">
            <v>67715</v>
          </cell>
          <cell r="W33">
            <v>68080</v>
          </cell>
          <cell r="X33">
            <v>67358</v>
          </cell>
          <cell r="Y33">
            <v>69270</v>
          </cell>
          <cell r="Z33">
            <v>72964</v>
          </cell>
          <cell r="AA33">
            <v>78191</v>
          </cell>
          <cell r="AB33">
            <v>83299</v>
          </cell>
          <cell r="AC33">
            <v>81324</v>
          </cell>
          <cell r="AD33">
            <v>80625</v>
          </cell>
          <cell r="AE33">
            <v>78526</v>
          </cell>
          <cell r="AF33">
            <v>74804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>
            <v>77214</v>
          </cell>
          <cell r="M34">
            <v>80008</v>
          </cell>
          <cell r="N34"/>
          <cell r="O34">
            <v>80922</v>
          </cell>
          <cell r="P34">
            <v>81420</v>
          </cell>
          <cell r="Q34">
            <v>83691</v>
          </cell>
          <cell r="R34">
            <v>87463</v>
          </cell>
          <cell r="S34">
            <v>91675</v>
          </cell>
          <cell r="T34">
            <v>97681</v>
          </cell>
          <cell r="U34">
            <v>95329</v>
          </cell>
          <cell r="V34">
            <v>96651</v>
          </cell>
          <cell r="W34">
            <v>96681</v>
          </cell>
          <cell r="X34">
            <v>95560</v>
          </cell>
          <cell r="Y34">
            <v>97894</v>
          </cell>
          <cell r="Z34">
            <v>106665</v>
          </cell>
          <cell r="AA34">
            <v>118930</v>
          </cell>
          <cell r="AB34">
            <v>118933</v>
          </cell>
          <cell r="AC34">
            <v>124839</v>
          </cell>
          <cell r="AD34">
            <v>122249</v>
          </cell>
          <cell r="AE34">
            <v>118370</v>
          </cell>
          <cell r="AF34">
            <v>113671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>
            <v>67403</v>
          </cell>
          <cell r="M35">
            <v>67683</v>
          </cell>
          <cell r="N35"/>
          <cell r="O35">
            <v>73534</v>
          </cell>
          <cell r="P35">
            <v>70776</v>
          </cell>
          <cell r="Q35">
            <v>74325</v>
          </cell>
          <cell r="R35">
            <v>74825</v>
          </cell>
          <cell r="S35">
            <v>80086</v>
          </cell>
          <cell r="T35">
            <v>80431</v>
          </cell>
          <cell r="U35">
            <v>83827</v>
          </cell>
          <cell r="V35">
            <v>86906</v>
          </cell>
          <cell r="W35">
            <v>90046</v>
          </cell>
          <cell r="X35">
            <v>88022</v>
          </cell>
          <cell r="Y35">
            <v>91104</v>
          </cell>
          <cell r="Z35">
            <v>97585</v>
          </cell>
          <cell r="AA35">
            <v>111079</v>
          </cell>
          <cell r="AB35">
            <v>115444</v>
          </cell>
          <cell r="AC35">
            <v>108774</v>
          </cell>
          <cell r="AD35">
            <v>104864</v>
          </cell>
          <cell r="AE35">
            <v>99629</v>
          </cell>
          <cell r="AF35">
            <v>99524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>
            <v>143198</v>
          </cell>
          <cell r="M36">
            <v>145415</v>
          </cell>
          <cell r="N36"/>
          <cell r="O36">
            <v>160958</v>
          </cell>
          <cell r="P36">
            <v>150406</v>
          </cell>
          <cell r="Q36">
            <v>154545</v>
          </cell>
          <cell r="R36">
            <v>161276</v>
          </cell>
          <cell r="S36">
            <v>165031</v>
          </cell>
          <cell r="T36">
            <v>172791</v>
          </cell>
          <cell r="U36">
            <v>175601</v>
          </cell>
          <cell r="V36">
            <v>174305</v>
          </cell>
          <cell r="W36">
            <v>177039</v>
          </cell>
          <cell r="X36">
            <v>177689</v>
          </cell>
          <cell r="Y36">
            <v>178548</v>
          </cell>
          <cell r="Z36">
            <v>184342</v>
          </cell>
          <cell r="AA36">
            <v>192368</v>
          </cell>
          <cell r="AB36">
            <v>192961</v>
          </cell>
          <cell r="AC36">
            <v>185125</v>
          </cell>
          <cell r="AD36">
            <v>180649</v>
          </cell>
          <cell r="AE36">
            <v>179220</v>
          </cell>
          <cell r="AF36">
            <v>179440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>
            <v>15691</v>
          </cell>
          <cell r="M37">
            <v>15795</v>
          </cell>
          <cell r="N37"/>
          <cell r="O37">
            <v>15814</v>
          </cell>
          <cell r="P37">
            <v>15287</v>
          </cell>
          <cell r="Q37">
            <v>14907</v>
          </cell>
          <cell r="R37">
            <v>14846</v>
          </cell>
          <cell r="S37">
            <v>15217</v>
          </cell>
          <cell r="T37">
            <v>16007</v>
          </cell>
          <cell r="U37">
            <v>16452</v>
          </cell>
          <cell r="V37">
            <v>16506</v>
          </cell>
          <cell r="W37">
            <v>16749</v>
          </cell>
          <cell r="X37">
            <v>16492</v>
          </cell>
          <cell r="Y37">
            <v>16917</v>
          </cell>
          <cell r="Z37">
            <v>17406</v>
          </cell>
          <cell r="AA37">
            <v>18137</v>
          </cell>
          <cell r="AB37">
            <v>18382</v>
          </cell>
          <cell r="AC37">
            <v>18373</v>
          </cell>
          <cell r="AD37">
            <v>18333</v>
          </cell>
          <cell r="AE37">
            <v>18015</v>
          </cell>
          <cell r="AF37">
            <v>17052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1701846</v>
          </cell>
          <cell r="M38">
            <v>1686192</v>
          </cell>
          <cell r="N38">
            <v>0</v>
          </cell>
          <cell r="O38">
            <v>1697014</v>
          </cell>
          <cell r="P38">
            <v>1712765</v>
          </cell>
          <cell r="Q38">
            <v>1725602</v>
          </cell>
          <cell r="R38">
            <v>1745416</v>
          </cell>
          <cell r="S38">
            <v>1807744</v>
          </cell>
          <cell r="T38">
            <v>1880077</v>
          </cell>
          <cell r="U38">
            <v>1934134</v>
          </cell>
          <cell r="V38">
            <v>1961901</v>
          </cell>
          <cell r="W38">
            <v>1998762</v>
          </cell>
          <cell r="X38">
            <v>2000059</v>
          </cell>
          <cell r="Y38">
            <v>2047970</v>
          </cell>
          <cell r="Z38">
            <v>2122044</v>
          </cell>
          <cell r="AA38">
            <v>2309672</v>
          </cell>
          <cell r="AB38">
            <v>2375528</v>
          </cell>
          <cell r="AC38">
            <v>2342457</v>
          </cell>
          <cell r="AD38">
            <v>2262265</v>
          </cell>
          <cell r="AE38">
            <v>2193104</v>
          </cell>
          <cell r="AF38">
            <v>2098921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25.042102349653227</v>
          </cell>
          <cell r="M39">
            <v>24.733097051097367</v>
          </cell>
          <cell r="N39">
            <v>0</v>
          </cell>
          <cell r="O39">
            <v>24.308767213315765</v>
          </cell>
          <cell r="P39">
            <v>24.420461993596199</v>
          </cell>
          <cell r="Q39">
            <v>24.192769151955819</v>
          </cell>
          <cell r="R39">
            <v>23.66635598136105</v>
          </cell>
          <cell r="S39">
            <v>23.450269631971913</v>
          </cell>
          <cell r="T39">
            <v>23.319296436027184</v>
          </cell>
          <cell r="U39">
            <v>23.452477163004641</v>
          </cell>
          <cell r="V39">
            <v>23.278126664078496</v>
          </cell>
          <cell r="W39">
            <v>23.370912482640733</v>
          </cell>
          <cell r="X39">
            <v>23.353574836424709</v>
          </cell>
          <cell r="Y39">
            <v>23.079941614104936</v>
          </cell>
          <cell r="Z39">
            <v>22.826803231657557</v>
          </cell>
          <cell r="AA39">
            <v>22.992449242684426</v>
          </cell>
          <cell r="AB39">
            <v>23.324868533439297</v>
          </cell>
          <cell r="AC39">
            <v>23.573082778814811</v>
          </cell>
          <cell r="AD39">
            <v>22.885737573422794</v>
          </cell>
          <cell r="AE39">
            <v>22.658081179858716</v>
          </cell>
          <cell r="AF39">
            <v>21.949335388010674</v>
          </cell>
        </row>
        <row r="40">
          <cell r="A40" t="str">
            <v>Illinois</v>
          </cell>
          <cell r="L40">
            <v>347638</v>
          </cell>
          <cell r="M40">
            <v>340291</v>
          </cell>
          <cell r="N40"/>
          <cell r="O40">
            <v>348173</v>
          </cell>
          <cell r="P40">
            <v>349647</v>
          </cell>
          <cell r="Q40">
            <v>349909</v>
          </cell>
          <cell r="R40">
            <v>351600</v>
          </cell>
          <cell r="S40">
            <v>354336</v>
          </cell>
          <cell r="T40">
            <v>370347</v>
          </cell>
          <cell r="U40">
            <v>379826</v>
          </cell>
          <cell r="V40">
            <v>381430</v>
          </cell>
          <cell r="W40">
            <v>395766</v>
          </cell>
          <cell r="X40">
            <v>377657</v>
          </cell>
          <cell r="Y40">
            <v>392780</v>
          </cell>
          <cell r="Z40">
            <v>401068</v>
          </cell>
          <cell r="AA40">
            <v>421448</v>
          </cell>
          <cell r="AB40">
            <v>419557</v>
          </cell>
          <cell r="AC40">
            <v>402656</v>
          </cell>
          <cell r="AD40">
            <v>394561</v>
          </cell>
          <cell r="AE40">
            <v>382070</v>
          </cell>
          <cell r="AF40">
            <v>372385</v>
          </cell>
        </row>
        <row r="41">
          <cell r="A41" t="str">
            <v>Indiana</v>
          </cell>
          <cell r="L41">
            <v>139697</v>
          </cell>
          <cell r="M41">
            <v>137604</v>
          </cell>
          <cell r="N41"/>
          <cell r="O41">
            <v>141363</v>
          </cell>
          <cell r="P41">
            <v>141905</v>
          </cell>
          <cell r="Q41">
            <v>144161</v>
          </cell>
          <cell r="R41">
            <v>148011</v>
          </cell>
          <cell r="S41">
            <v>162312</v>
          </cell>
          <cell r="T41">
            <v>164328</v>
          </cell>
          <cell r="U41">
            <v>168725</v>
          </cell>
          <cell r="V41">
            <v>171339</v>
          </cell>
          <cell r="W41">
            <v>173517</v>
          </cell>
          <cell r="X41">
            <v>177671</v>
          </cell>
          <cell r="Y41">
            <v>183435</v>
          </cell>
          <cell r="Z41">
            <v>194816</v>
          </cell>
          <cell r="AA41">
            <v>216528</v>
          </cell>
          <cell r="AB41">
            <v>225893</v>
          </cell>
          <cell r="AC41">
            <v>227440</v>
          </cell>
          <cell r="AD41">
            <v>221646</v>
          </cell>
          <cell r="AE41">
            <v>217699</v>
          </cell>
          <cell r="AF41">
            <v>212776</v>
          </cell>
        </row>
        <row r="42">
          <cell r="A42" t="str">
            <v>Iowa</v>
          </cell>
          <cell r="L42">
            <v>83736</v>
          </cell>
          <cell r="M42">
            <v>85026</v>
          </cell>
          <cell r="N42"/>
          <cell r="O42">
            <v>88662</v>
          </cell>
          <cell r="P42">
            <v>88983</v>
          </cell>
          <cell r="Q42">
            <v>90978</v>
          </cell>
          <cell r="R42">
            <v>91688</v>
          </cell>
          <cell r="S42">
            <v>94286</v>
          </cell>
          <cell r="T42">
            <v>99333</v>
          </cell>
          <cell r="U42">
            <v>106490</v>
          </cell>
          <cell r="V42">
            <v>110407</v>
          </cell>
          <cell r="W42">
            <v>117304</v>
          </cell>
          <cell r="X42">
            <v>123266</v>
          </cell>
          <cell r="Y42">
            <v>134664</v>
          </cell>
          <cell r="Z42">
            <v>154115</v>
          </cell>
          <cell r="AA42">
            <v>194507</v>
          </cell>
          <cell r="AB42">
            <v>207610</v>
          </cell>
          <cell r="AC42">
            <v>200137</v>
          </cell>
          <cell r="AD42">
            <v>190512</v>
          </cell>
          <cell r="AE42">
            <v>175467</v>
          </cell>
          <cell r="AF42">
            <v>138576</v>
          </cell>
        </row>
        <row r="43">
          <cell r="A43" t="str">
            <v>Kansas</v>
          </cell>
          <cell r="L43">
            <v>81675</v>
          </cell>
          <cell r="M43">
            <v>86697</v>
          </cell>
          <cell r="N43"/>
          <cell r="O43">
            <v>83958</v>
          </cell>
          <cell r="P43">
            <v>84274</v>
          </cell>
          <cell r="Q43">
            <v>83963</v>
          </cell>
          <cell r="R43">
            <v>85908</v>
          </cell>
          <cell r="S43">
            <v>88374</v>
          </cell>
          <cell r="T43">
            <v>90134</v>
          </cell>
          <cell r="U43">
            <v>91798</v>
          </cell>
          <cell r="V43">
            <v>93172</v>
          </cell>
          <cell r="W43">
            <v>92459</v>
          </cell>
          <cell r="X43">
            <v>92416</v>
          </cell>
          <cell r="Y43">
            <v>92582</v>
          </cell>
          <cell r="Z43">
            <v>94634</v>
          </cell>
          <cell r="AA43">
            <v>100908</v>
          </cell>
          <cell r="AB43">
            <v>103664</v>
          </cell>
          <cell r="AC43">
            <v>105021</v>
          </cell>
          <cell r="AD43">
            <v>103103</v>
          </cell>
          <cell r="AE43">
            <v>103239</v>
          </cell>
          <cell r="AF43">
            <v>101162</v>
          </cell>
        </row>
        <row r="44">
          <cell r="A44" t="str">
            <v>Michigan</v>
          </cell>
          <cell r="L44">
            <v>268971</v>
          </cell>
          <cell r="M44">
            <v>267022</v>
          </cell>
          <cell r="N44"/>
          <cell r="O44">
            <v>266231</v>
          </cell>
          <cell r="P44">
            <v>269587</v>
          </cell>
          <cell r="Q44">
            <v>269527</v>
          </cell>
          <cell r="R44">
            <v>273034</v>
          </cell>
          <cell r="S44">
            <v>283355</v>
          </cell>
          <cell r="T44">
            <v>292616</v>
          </cell>
          <cell r="U44">
            <v>301471</v>
          </cell>
          <cell r="V44">
            <v>305234</v>
          </cell>
          <cell r="W44">
            <v>308879</v>
          </cell>
          <cell r="X44">
            <v>312832</v>
          </cell>
          <cell r="Y44">
            <v>315264</v>
          </cell>
          <cell r="Z44">
            <v>318637</v>
          </cell>
          <cell r="AA44">
            <v>335016</v>
          </cell>
          <cell r="AB44">
            <v>338953</v>
          </cell>
          <cell r="AC44">
            <v>335046</v>
          </cell>
          <cell r="AD44">
            <v>322130</v>
          </cell>
          <cell r="AE44">
            <v>310391</v>
          </cell>
          <cell r="AF44">
            <v>296306</v>
          </cell>
        </row>
        <row r="45">
          <cell r="A45" t="str">
            <v>Minnesota</v>
          </cell>
          <cell r="B45"/>
          <cell r="C45"/>
          <cell r="D45"/>
          <cell r="E45"/>
          <cell r="F45"/>
          <cell r="G45"/>
          <cell r="H45"/>
          <cell r="I45"/>
          <cell r="J45"/>
          <cell r="K45"/>
          <cell r="L45">
            <v>137522</v>
          </cell>
          <cell r="M45">
            <v>133081</v>
          </cell>
          <cell r="N45"/>
          <cell r="O45">
            <v>129874</v>
          </cell>
          <cell r="P45">
            <v>128076</v>
          </cell>
          <cell r="Q45">
            <v>133138</v>
          </cell>
          <cell r="R45">
            <v>137351</v>
          </cell>
          <cell r="S45">
            <v>144309</v>
          </cell>
          <cell r="T45">
            <v>150945</v>
          </cell>
          <cell r="U45">
            <v>155086</v>
          </cell>
          <cell r="V45">
            <v>157584</v>
          </cell>
          <cell r="W45">
            <v>159302</v>
          </cell>
          <cell r="X45">
            <v>161338</v>
          </cell>
          <cell r="Y45">
            <v>166653</v>
          </cell>
          <cell r="Z45">
            <v>172792</v>
          </cell>
          <cell r="AA45">
            <v>184600</v>
          </cell>
          <cell r="AB45">
            <v>194474</v>
          </cell>
          <cell r="AC45">
            <v>185293</v>
          </cell>
          <cell r="AD45">
            <v>177247</v>
          </cell>
          <cell r="AE45">
            <v>172896</v>
          </cell>
          <cell r="AF45">
            <v>167323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>
            <v>140637</v>
          </cell>
          <cell r="M46">
            <v>139140</v>
          </cell>
          <cell r="N46"/>
          <cell r="O46">
            <v>143267</v>
          </cell>
          <cell r="P46">
            <v>146624</v>
          </cell>
          <cell r="Q46">
            <v>149714</v>
          </cell>
          <cell r="R46">
            <v>151501</v>
          </cell>
          <cell r="S46">
            <v>155812</v>
          </cell>
          <cell r="T46">
            <v>163837</v>
          </cell>
          <cell r="U46">
            <v>168621</v>
          </cell>
          <cell r="V46">
            <v>171811</v>
          </cell>
          <cell r="W46">
            <v>176837</v>
          </cell>
          <cell r="X46">
            <v>177511</v>
          </cell>
          <cell r="Y46">
            <v>179771</v>
          </cell>
          <cell r="Z46">
            <v>187222</v>
          </cell>
          <cell r="AA46">
            <v>202012</v>
          </cell>
          <cell r="AB46">
            <v>212861</v>
          </cell>
          <cell r="AC46">
            <v>216414</v>
          </cell>
          <cell r="AD46">
            <v>203502</v>
          </cell>
          <cell r="AE46">
            <v>197695</v>
          </cell>
          <cell r="AF46">
            <v>193691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>
            <v>55311</v>
          </cell>
          <cell r="M47">
            <v>54502</v>
          </cell>
          <cell r="N47"/>
          <cell r="O47">
            <v>52899</v>
          </cell>
          <cell r="P47">
            <v>52746</v>
          </cell>
          <cell r="Q47">
            <v>52482</v>
          </cell>
          <cell r="R47">
            <v>52751</v>
          </cell>
          <cell r="S47">
            <v>52917</v>
          </cell>
          <cell r="T47">
            <v>54713</v>
          </cell>
          <cell r="U47">
            <v>56425</v>
          </cell>
          <cell r="V47">
            <v>57155</v>
          </cell>
          <cell r="W47">
            <v>56526</v>
          </cell>
          <cell r="X47">
            <v>57637</v>
          </cell>
          <cell r="Y47">
            <v>58141</v>
          </cell>
          <cell r="Z47">
            <v>58955</v>
          </cell>
          <cell r="AA47">
            <v>64314</v>
          </cell>
          <cell r="AB47">
            <v>66001</v>
          </cell>
          <cell r="AC47">
            <v>65435</v>
          </cell>
          <cell r="AD47">
            <v>63342</v>
          </cell>
          <cell r="AE47">
            <v>62133</v>
          </cell>
          <cell r="AF47">
            <v>60759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>
            <v>18559</v>
          </cell>
          <cell r="M48">
            <v>18756</v>
          </cell>
          <cell r="N48"/>
          <cell r="O48">
            <v>18045</v>
          </cell>
          <cell r="P48">
            <v>18224</v>
          </cell>
          <cell r="Q48">
            <v>18831</v>
          </cell>
          <cell r="R48">
            <v>18524</v>
          </cell>
          <cell r="S48">
            <v>19568</v>
          </cell>
          <cell r="T48">
            <v>21107</v>
          </cell>
          <cell r="U48">
            <v>22377</v>
          </cell>
          <cell r="V48">
            <v>23043</v>
          </cell>
          <cell r="W48">
            <v>22903</v>
          </cell>
          <cell r="X48">
            <v>22782</v>
          </cell>
          <cell r="Y48">
            <v>22864</v>
          </cell>
          <cell r="Z48">
            <v>23216</v>
          </cell>
          <cell r="AA48">
            <v>25082</v>
          </cell>
          <cell r="AB48">
            <v>25407</v>
          </cell>
          <cell r="AC48">
            <v>24222</v>
          </cell>
          <cell r="AD48">
            <v>24122</v>
          </cell>
          <cell r="AE48">
            <v>23685</v>
          </cell>
          <cell r="AF48">
            <v>23082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>
            <v>259590</v>
          </cell>
          <cell r="M49">
            <v>256178</v>
          </cell>
          <cell r="N49"/>
          <cell r="O49">
            <v>258137</v>
          </cell>
          <cell r="P49">
            <v>260073</v>
          </cell>
          <cell r="Q49">
            <v>262302</v>
          </cell>
          <cell r="R49">
            <v>262725</v>
          </cell>
          <cell r="S49">
            <v>273596</v>
          </cell>
          <cell r="T49">
            <v>284686</v>
          </cell>
          <cell r="U49">
            <v>293391</v>
          </cell>
          <cell r="V49">
            <v>299666</v>
          </cell>
          <cell r="W49">
            <v>301392</v>
          </cell>
          <cell r="X49">
            <v>302791</v>
          </cell>
          <cell r="Y49">
            <v>306404</v>
          </cell>
          <cell r="Z49">
            <v>317038</v>
          </cell>
          <cell r="AA49">
            <v>352214</v>
          </cell>
          <cell r="AB49">
            <v>362849</v>
          </cell>
          <cell r="AC49">
            <v>365203</v>
          </cell>
          <cell r="AD49">
            <v>350343</v>
          </cell>
          <cell r="AE49">
            <v>340374</v>
          </cell>
          <cell r="AF49">
            <v>329613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>
            <v>18156</v>
          </cell>
          <cell r="M50">
            <v>18054</v>
          </cell>
          <cell r="N50"/>
          <cell r="O50">
            <v>19175</v>
          </cell>
          <cell r="P50">
            <v>20011</v>
          </cell>
          <cell r="Q50">
            <v>20334</v>
          </cell>
          <cell r="R50">
            <v>20546</v>
          </cell>
          <cell r="S50">
            <v>21278</v>
          </cell>
          <cell r="T50">
            <v>22909</v>
          </cell>
          <cell r="U50">
            <v>24356</v>
          </cell>
          <cell r="V50">
            <v>24523</v>
          </cell>
          <cell r="W50">
            <v>24439</v>
          </cell>
          <cell r="X50">
            <v>24328</v>
          </cell>
          <cell r="Y50">
            <v>24602</v>
          </cell>
          <cell r="Z50">
            <v>25001</v>
          </cell>
          <cell r="AA50">
            <v>26912</v>
          </cell>
          <cell r="AB50">
            <v>28941</v>
          </cell>
          <cell r="AC50">
            <v>28002</v>
          </cell>
          <cell r="AD50">
            <v>27832</v>
          </cell>
          <cell r="AE50">
            <v>26943</v>
          </cell>
          <cell r="AF50">
            <v>26295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>
            <v>150354</v>
          </cell>
          <cell r="M51">
            <v>149841</v>
          </cell>
          <cell r="N51"/>
          <cell r="O51">
            <v>147230</v>
          </cell>
          <cell r="P51">
            <v>152615</v>
          </cell>
          <cell r="Q51">
            <v>150263</v>
          </cell>
          <cell r="R51">
            <v>151777</v>
          </cell>
          <cell r="S51">
            <v>157601</v>
          </cell>
          <cell r="T51">
            <v>165122</v>
          </cell>
          <cell r="U51">
            <v>165568</v>
          </cell>
          <cell r="V51">
            <v>166537</v>
          </cell>
          <cell r="W51">
            <v>169438</v>
          </cell>
          <cell r="X51">
            <v>169830</v>
          </cell>
          <cell r="Y51">
            <v>170810</v>
          </cell>
          <cell r="Z51">
            <v>174550</v>
          </cell>
          <cell r="AA51">
            <v>186131</v>
          </cell>
          <cell r="AB51">
            <v>189318</v>
          </cell>
          <cell r="AC51">
            <v>187588</v>
          </cell>
          <cell r="AD51">
            <v>183925</v>
          </cell>
          <cell r="AE51">
            <v>180512</v>
          </cell>
          <cell r="AF51">
            <v>176953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1299649</v>
          </cell>
          <cell r="M52">
            <v>1299607</v>
          </cell>
          <cell r="N52">
            <v>0</v>
          </cell>
          <cell r="O52">
            <v>1267187</v>
          </cell>
          <cell r="P52">
            <v>1259359</v>
          </cell>
          <cell r="Q52">
            <v>1273200</v>
          </cell>
          <cell r="R52">
            <v>1290624</v>
          </cell>
          <cell r="S52">
            <v>1322469</v>
          </cell>
          <cell r="T52">
            <v>1372077</v>
          </cell>
          <cell r="U52">
            <v>1406230</v>
          </cell>
          <cell r="V52">
            <v>1429200</v>
          </cell>
          <cell r="W52">
            <v>1436987</v>
          </cell>
          <cell r="X52">
            <v>1447430</v>
          </cell>
          <cell r="Y52">
            <v>1467668</v>
          </cell>
          <cell r="Z52">
            <v>1517524</v>
          </cell>
          <cell r="AA52">
            <v>1596712</v>
          </cell>
          <cell r="AB52">
            <v>1608322</v>
          </cell>
          <cell r="AC52">
            <v>1589174</v>
          </cell>
          <cell r="AD52">
            <v>1575717</v>
          </cell>
          <cell r="AE52">
            <v>1559386</v>
          </cell>
          <cell r="AF52">
            <v>1551523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19.123906203395883</v>
          </cell>
          <cell r="M53">
            <v>19.062660752325652</v>
          </cell>
          <cell r="N53">
            <v>0</v>
          </cell>
          <cell r="O53">
            <v>18.151738169950256</v>
          </cell>
          <cell r="P53">
            <v>17.955836670992994</v>
          </cell>
          <cell r="Q53">
            <v>17.850137913765831</v>
          </cell>
          <cell r="R53">
            <v>17.499763392846248</v>
          </cell>
          <cell r="S53">
            <v>17.155224760764945</v>
          </cell>
          <cell r="T53">
            <v>17.018382915197023</v>
          </cell>
          <cell r="U53">
            <v>17.051340269563546</v>
          </cell>
          <cell r="V53">
            <v>16.957582787460215</v>
          </cell>
          <cell r="W53">
            <v>16.80224930016303</v>
          </cell>
          <cell r="X53">
            <v>16.900833838144884</v>
          </cell>
          <cell r="Y53">
            <v>16.540130836335575</v>
          </cell>
          <cell r="Z53">
            <v>16.323988450436421</v>
          </cell>
          <cell r="AA53">
            <v>15.895036011686999</v>
          </cell>
          <cell r="AB53">
            <v>15.791815213055017</v>
          </cell>
          <cell r="AC53">
            <v>15.992494313424002</v>
          </cell>
          <cell r="AD53">
            <v>15.94041624300471</v>
          </cell>
          <cell r="AE53">
            <v>16.110815802048222</v>
          </cell>
          <cell r="AF53">
            <v>16.224954959816252</v>
          </cell>
        </row>
        <row r="54">
          <cell r="A54" t="str">
            <v>Connecticut</v>
          </cell>
          <cell r="L54">
            <v>71800</v>
          </cell>
          <cell r="M54">
            <v>70306</v>
          </cell>
          <cell r="N54"/>
          <cell r="O54">
            <v>67824</v>
          </cell>
          <cell r="P54">
            <v>68130</v>
          </cell>
          <cell r="Q54">
            <v>70245</v>
          </cell>
          <cell r="R54">
            <v>72718</v>
          </cell>
          <cell r="S54">
            <v>75789</v>
          </cell>
          <cell r="T54">
            <v>78678</v>
          </cell>
          <cell r="U54">
            <v>79675</v>
          </cell>
          <cell r="V54">
            <v>81148</v>
          </cell>
          <cell r="W54">
            <v>82888</v>
          </cell>
          <cell r="X54">
            <v>82379</v>
          </cell>
          <cell r="Y54">
            <v>84003</v>
          </cell>
          <cell r="Z54">
            <v>86788</v>
          </cell>
          <cell r="AA54">
            <v>90250</v>
          </cell>
          <cell r="AB54">
            <v>91459</v>
          </cell>
          <cell r="AC54">
            <v>93774</v>
          </cell>
          <cell r="AD54">
            <v>95752</v>
          </cell>
          <cell r="AE54">
            <v>93615</v>
          </cell>
          <cell r="AF54">
            <v>92942</v>
          </cell>
        </row>
        <row r="55">
          <cell r="A55" t="str">
            <v>Maine</v>
          </cell>
          <cell r="L55">
            <v>29468</v>
          </cell>
          <cell r="M55">
            <v>29439</v>
          </cell>
          <cell r="N55"/>
          <cell r="O55">
            <v>29532</v>
          </cell>
          <cell r="P55">
            <v>29448</v>
          </cell>
          <cell r="Q55">
            <v>30140</v>
          </cell>
          <cell r="R55">
            <v>30235</v>
          </cell>
          <cell r="S55">
            <v>31773</v>
          </cell>
          <cell r="T55">
            <v>32473</v>
          </cell>
          <cell r="U55">
            <v>33490</v>
          </cell>
          <cell r="V55">
            <v>33818</v>
          </cell>
          <cell r="W55">
            <v>33835</v>
          </cell>
          <cell r="X55">
            <v>34441</v>
          </cell>
          <cell r="Y55">
            <v>34564</v>
          </cell>
          <cell r="Z55">
            <v>34505</v>
          </cell>
          <cell r="AA55">
            <v>35729</v>
          </cell>
          <cell r="AB55">
            <v>36604</v>
          </cell>
          <cell r="AC55">
            <v>35676</v>
          </cell>
          <cell r="AD55">
            <v>35758</v>
          </cell>
          <cell r="AE55">
            <v>35003</v>
          </cell>
          <cell r="AF55">
            <v>35646</v>
          </cell>
        </row>
        <row r="56">
          <cell r="A56" t="str">
            <v>Massachusetts</v>
          </cell>
          <cell r="L56">
            <v>183618</v>
          </cell>
          <cell r="M56">
            <v>182290</v>
          </cell>
          <cell r="N56"/>
          <cell r="O56">
            <v>179905</v>
          </cell>
          <cell r="P56">
            <v>180129</v>
          </cell>
          <cell r="Q56">
            <v>181399</v>
          </cell>
          <cell r="R56">
            <v>181818</v>
          </cell>
          <cell r="S56">
            <v>185153</v>
          </cell>
          <cell r="T56">
            <v>186939</v>
          </cell>
          <cell r="U56">
            <v>188696</v>
          </cell>
          <cell r="V56">
            <v>189061</v>
          </cell>
          <cell r="W56">
            <v>190212</v>
          </cell>
          <cell r="X56">
            <v>192447</v>
          </cell>
          <cell r="Y56">
            <v>195486</v>
          </cell>
          <cell r="Z56">
            <v>201399</v>
          </cell>
          <cell r="AA56">
            <v>209233</v>
          </cell>
          <cell r="AB56">
            <v>213207</v>
          </cell>
          <cell r="AC56">
            <v>212012</v>
          </cell>
          <cell r="AD56">
            <v>215083</v>
          </cell>
          <cell r="AE56">
            <v>214121</v>
          </cell>
          <cell r="AF56">
            <v>212321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>
            <v>30540</v>
          </cell>
          <cell r="M57">
            <v>31035</v>
          </cell>
          <cell r="N57"/>
          <cell r="O57">
            <v>30859</v>
          </cell>
          <cell r="P57">
            <v>29479</v>
          </cell>
          <cell r="Q57">
            <v>30671</v>
          </cell>
          <cell r="R57">
            <v>29813</v>
          </cell>
          <cell r="S57">
            <v>31284</v>
          </cell>
          <cell r="T57">
            <v>33364</v>
          </cell>
          <cell r="U57">
            <v>34282</v>
          </cell>
          <cell r="V57">
            <v>34239</v>
          </cell>
          <cell r="W57">
            <v>34120</v>
          </cell>
          <cell r="X57">
            <v>34365</v>
          </cell>
          <cell r="Y57">
            <v>33482</v>
          </cell>
          <cell r="Z57">
            <v>33588</v>
          </cell>
          <cell r="AA57">
            <v>34826</v>
          </cell>
          <cell r="AB57">
            <v>35192</v>
          </cell>
          <cell r="AC57">
            <v>36008</v>
          </cell>
          <cell r="AD57">
            <v>38017</v>
          </cell>
          <cell r="AE57">
            <v>41686</v>
          </cell>
          <cell r="AF57">
            <v>48576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>
            <v>161707</v>
          </cell>
          <cell r="M58">
            <v>161481</v>
          </cell>
          <cell r="N58"/>
          <cell r="O58">
            <v>157183</v>
          </cell>
          <cell r="P58">
            <v>156968</v>
          </cell>
          <cell r="Q58">
            <v>158713</v>
          </cell>
          <cell r="R58">
            <v>161990</v>
          </cell>
          <cell r="S58">
            <v>167163</v>
          </cell>
          <cell r="T58">
            <v>175222</v>
          </cell>
          <cell r="U58">
            <v>180817</v>
          </cell>
          <cell r="V58">
            <v>184616</v>
          </cell>
          <cell r="W58">
            <v>183430</v>
          </cell>
          <cell r="X58">
            <v>184107</v>
          </cell>
          <cell r="Y58">
            <v>188370</v>
          </cell>
          <cell r="Z58">
            <v>193183</v>
          </cell>
          <cell r="AA58">
            <v>206413</v>
          </cell>
          <cell r="AB58">
            <v>207622</v>
          </cell>
          <cell r="AC58">
            <v>207750</v>
          </cell>
          <cell r="AD58">
            <v>205438</v>
          </cell>
          <cell r="AE58">
            <v>203363</v>
          </cell>
          <cell r="AF58">
            <v>202194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>
            <v>489612</v>
          </cell>
          <cell r="M59">
            <v>484037</v>
          </cell>
          <cell r="N59"/>
          <cell r="O59">
            <v>476253</v>
          </cell>
          <cell r="P59">
            <v>466341</v>
          </cell>
          <cell r="Q59">
            <v>470447</v>
          </cell>
          <cell r="R59">
            <v>480943</v>
          </cell>
          <cell r="S59">
            <v>486109</v>
          </cell>
          <cell r="T59">
            <v>507575</v>
          </cell>
          <cell r="U59">
            <v>518094</v>
          </cell>
          <cell r="V59">
            <v>527300</v>
          </cell>
          <cell r="W59">
            <v>530839</v>
          </cell>
          <cell r="X59">
            <v>531955</v>
          </cell>
          <cell r="Y59">
            <v>536361</v>
          </cell>
          <cell r="Z59">
            <v>565459</v>
          </cell>
          <cell r="AA59">
            <v>594939</v>
          </cell>
          <cell r="AB59">
            <v>595890</v>
          </cell>
          <cell r="AC59">
            <v>584692</v>
          </cell>
          <cell r="AD59">
            <v>577211</v>
          </cell>
          <cell r="AE59">
            <v>571134</v>
          </cell>
          <cell r="AF59">
            <v>567470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>
            <v>281699</v>
          </cell>
          <cell r="M60">
            <v>288324</v>
          </cell>
          <cell r="N60"/>
          <cell r="O60">
            <v>273325</v>
          </cell>
          <cell r="P60">
            <v>275667</v>
          </cell>
          <cell r="Q60">
            <v>278160</v>
          </cell>
          <cell r="R60">
            <v>279906</v>
          </cell>
          <cell r="S60">
            <v>290586</v>
          </cell>
          <cell r="T60">
            <v>302630</v>
          </cell>
          <cell r="U60">
            <v>314091</v>
          </cell>
          <cell r="V60">
            <v>321102</v>
          </cell>
          <cell r="W60">
            <v>323155</v>
          </cell>
          <cell r="X60">
            <v>329148</v>
          </cell>
          <cell r="Y60">
            <v>335673</v>
          </cell>
          <cell r="Z60">
            <v>341964</v>
          </cell>
          <cell r="AA60">
            <v>363857</v>
          </cell>
          <cell r="AB60">
            <v>366561</v>
          </cell>
          <cell r="AC60">
            <v>357241</v>
          </cell>
          <cell r="AD60">
            <v>347075</v>
          </cell>
          <cell r="AE60">
            <v>339694</v>
          </cell>
          <cell r="AF60">
            <v>331782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>
            <v>34044</v>
          </cell>
          <cell r="M61">
            <v>35300</v>
          </cell>
          <cell r="N61"/>
          <cell r="O61">
            <v>34473</v>
          </cell>
          <cell r="P61">
            <v>35202</v>
          </cell>
          <cell r="Q61">
            <v>35683</v>
          </cell>
          <cell r="R61">
            <v>36193</v>
          </cell>
          <cell r="S61">
            <v>37222</v>
          </cell>
          <cell r="T61">
            <v>37654</v>
          </cell>
          <cell r="U61">
            <v>38708</v>
          </cell>
          <cell r="V61">
            <v>39416</v>
          </cell>
          <cell r="W61">
            <v>39808</v>
          </cell>
          <cell r="X61">
            <v>39662</v>
          </cell>
          <cell r="Y61">
            <v>40403</v>
          </cell>
          <cell r="Z61">
            <v>40907</v>
          </cell>
          <cell r="AA61">
            <v>41059</v>
          </cell>
          <cell r="AB61">
            <v>40984</v>
          </cell>
          <cell r="AC61">
            <v>41486</v>
          </cell>
          <cell r="AD61">
            <v>41170</v>
          </cell>
          <cell r="AE61">
            <v>40976</v>
          </cell>
          <cell r="AF61">
            <v>41247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>
            <v>17161</v>
          </cell>
          <cell r="M62">
            <v>17395</v>
          </cell>
          <cell r="N62"/>
          <cell r="O62">
            <v>17833</v>
          </cell>
          <cell r="P62">
            <v>17995</v>
          </cell>
          <cell r="Q62">
            <v>17742</v>
          </cell>
          <cell r="R62">
            <v>17008</v>
          </cell>
          <cell r="S62">
            <v>17390</v>
          </cell>
          <cell r="T62">
            <v>17542</v>
          </cell>
          <cell r="U62">
            <v>18377</v>
          </cell>
          <cell r="V62">
            <v>18500</v>
          </cell>
          <cell r="W62">
            <v>18700</v>
          </cell>
          <cell r="X62">
            <v>18926</v>
          </cell>
          <cell r="Y62">
            <v>19326</v>
          </cell>
          <cell r="Z62">
            <v>19731</v>
          </cell>
          <cell r="AA62">
            <v>20406</v>
          </cell>
          <cell r="AB62">
            <v>20803</v>
          </cell>
          <cell r="AC62">
            <v>20535</v>
          </cell>
          <cell r="AD62">
            <v>20213</v>
          </cell>
          <cell r="AE62">
            <v>19794</v>
          </cell>
          <cell r="AF62">
            <v>19345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>
            <v>25431</v>
          </cell>
          <cell r="N63"/>
          <cell r="O63">
            <v>23175</v>
          </cell>
          <cell r="P63">
            <v>23790</v>
          </cell>
          <cell r="Q63">
            <v>23776</v>
          </cell>
          <cell r="R63">
            <v>24438</v>
          </cell>
          <cell r="S63">
            <v>30850</v>
          </cell>
          <cell r="T63">
            <v>32528</v>
          </cell>
          <cell r="U63">
            <v>34570</v>
          </cell>
          <cell r="V63">
            <v>36303</v>
          </cell>
          <cell r="W63">
            <v>38518</v>
          </cell>
          <cell r="X63">
            <v>40213</v>
          </cell>
          <cell r="Y63">
            <v>42297</v>
          </cell>
          <cell r="Z63">
            <v>48053</v>
          </cell>
          <cell r="AA63">
            <v>53023</v>
          </cell>
          <cell r="AB63">
            <v>28108</v>
          </cell>
          <cell r="AC63">
            <v>27240</v>
          </cell>
          <cell r="AD63">
            <v>28902</v>
          </cell>
          <cell r="AE63">
            <v>28674</v>
          </cell>
          <cell r="AF63">
            <v>29370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Z64"/>
          <cell r="AA64"/>
          <cell r="AB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A67"/>
          <cell r="X67"/>
        </row>
        <row r="68">
          <cell r="A68"/>
          <cell r="X68"/>
        </row>
        <row r="69">
          <cell r="A69"/>
          <cell r="X69"/>
        </row>
        <row r="70">
          <cell r="A70"/>
          <cell r="X70"/>
        </row>
        <row r="71">
          <cell r="A71"/>
          <cell r="X71"/>
        </row>
        <row r="72">
          <cell r="A72"/>
          <cell r="X72"/>
        </row>
        <row r="73">
          <cell r="A73"/>
          <cell r="K73"/>
          <cell r="X73"/>
        </row>
        <row r="74">
          <cell r="A74"/>
          <cell r="K74"/>
          <cell r="X74"/>
        </row>
        <row r="75">
          <cell r="A75"/>
          <cell r="K75"/>
          <cell r="X75"/>
        </row>
        <row r="76">
          <cell r="A76"/>
          <cell r="K76"/>
          <cell r="X76"/>
        </row>
        <row r="77">
          <cell r="A77"/>
          <cell r="K77"/>
          <cell r="X77"/>
        </row>
        <row r="78">
          <cell r="A78"/>
          <cell r="K78"/>
          <cell r="X78"/>
        </row>
        <row r="79">
          <cell r="A79"/>
          <cell r="K79"/>
          <cell r="X79"/>
        </row>
        <row r="80">
          <cell r="A80"/>
          <cell r="K80"/>
          <cell r="X80"/>
        </row>
        <row r="81">
          <cell r="A81"/>
          <cell r="X81"/>
        </row>
        <row r="82">
          <cell r="A82"/>
          <cell r="X82"/>
        </row>
        <row r="83">
          <cell r="A83"/>
          <cell r="X83"/>
        </row>
        <row r="84">
          <cell r="A84"/>
          <cell r="X84"/>
        </row>
        <row r="85">
          <cell r="A85"/>
          <cell r="X85"/>
        </row>
      </sheetData>
      <sheetData sheetId="25">
        <row r="4">
          <cell r="W4">
            <v>3258414</v>
          </cell>
        </row>
      </sheetData>
      <sheetData sheetId="26"/>
      <sheetData sheetId="27">
        <row r="1">
          <cell r="A1" t="str">
            <v>All Races Undergraduate Enrollment (non-residents &amp; unknowns excluded)</v>
          </cell>
        </row>
      </sheetData>
      <sheetData sheetId="28">
        <row r="1">
          <cell r="A1" t="str">
            <v>White Undergraduates</v>
          </cell>
        </row>
      </sheetData>
      <sheetData sheetId="29"/>
      <sheetData sheetId="30"/>
      <sheetData sheetId="31"/>
      <sheetData sheetId="32"/>
      <sheetData sheetId="33"/>
      <sheetData sheetId="34">
        <row r="1">
          <cell r="A1" t="str">
            <v>Total Graduate Enrollment</v>
          </cell>
        </row>
        <row r="2">
          <cell r="A2" t="str">
            <v xml:space="preserve">NOTE: 1976/8-2008 graduate and first-professional were reported serparately (but have been added together here because, beginning EF09 "graduate" included students enrolled in "research and scholarship" and "professional practice" programs. </v>
          </cell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3">
          <cell r="A3"/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1988</v>
          </cell>
          <cell r="I3" t="str">
            <v>1989</v>
          </cell>
          <cell r="J3" t="str">
            <v>1990</v>
          </cell>
          <cell r="K3" t="str">
            <v>1991</v>
          </cell>
          <cell r="L3" t="str">
            <v>1992</v>
          </cell>
          <cell r="M3" t="str">
            <v>1993</v>
          </cell>
          <cell r="N3" t="str">
            <v>1994</v>
          </cell>
          <cell r="O3" t="str">
            <v>1995</v>
          </cell>
          <cell r="P3" t="str">
            <v>1996</v>
          </cell>
          <cell r="Q3" t="str">
            <v>1997</v>
          </cell>
          <cell r="R3" t="str">
            <v>1998</v>
          </cell>
          <cell r="S3" t="str">
            <v>1999</v>
          </cell>
          <cell r="T3" t="str">
            <v>2000</v>
          </cell>
          <cell r="U3" t="str">
            <v>2001</v>
          </cell>
          <cell r="V3" t="str">
            <v>2002</v>
          </cell>
          <cell r="W3" t="str">
            <v>2003</v>
          </cell>
          <cell r="X3" t="str">
            <v>2004</v>
          </cell>
          <cell r="Y3" t="str">
            <v>2005</v>
          </cell>
          <cell r="Z3" t="str">
            <v>2006</v>
          </cell>
          <cell r="AA3" t="str">
            <v>2007</v>
          </cell>
          <cell r="AB3" t="str">
            <v>2008</v>
          </cell>
          <cell r="AC3">
            <v>2009</v>
          </cell>
          <cell r="AD3">
            <v>2010</v>
          </cell>
          <cell r="AE3">
            <v>2011</v>
          </cell>
          <cell r="AF3">
            <v>2012</v>
          </cell>
        </row>
        <row r="4">
          <cell r="A4" t="str">
            <v>50 States and D.C.</v>
          </cell>
          <cell r="B4">
            <v>1584499</v>
          </cell>
          <cell r="C4">
            <v>1583083</v>
          </cell>
          <cell r="D4">
            <v>1631065</v>
          </cell>
          <cell r="E4">
            <v>1610113</v>
          </cell>
          <cell r="F4">
            <v>1403220</v>
          </cell>
          <cell r="G4">
            <v>1719822</v>
          </cell>
          <cell r="H4">
            <v>1736183</v>
          </cell>
          <cell r="I4">
            <v>1787644</v>
          </cell>
          <cell r="J4">
            <v>1843776</v>
          </cell>
          <cell r="K4">
            <v>1916104</v>
          </cell>
          <cell r="L4">
            <v>1947883</v>
          </cell>
          <cell r="M4">
            <v>1979866.5</v>
          </cell>
          <cell r="N4">
            <v>2011850</v>
          </cell>
          <cell r="O4">
            <v>2025231</v>
          </cell>
          <cell r="P4">
            <v>2036216</v>
          </cell>
          <cell r="Q4">
            <v>2017276</v>
          </cell>
          <cell r="R4">
            <v>2070030</v>
          </cell>
          <cell r="S4">
            <v>2109993</v>
          </cell>
          <cell r="T4">
            <v>2156896</v>
          </cell>
          <cell r="U4">
            <v>2212377</v>
          </cell>
          <cell r="V4">
            <v>2354634</v>
          </cell>
          <cell r="W4">
            <v>2426587</v>
          </cell>
          <cell r="X4">
            <v>2488431</v>
          </cell>
          <cell r="Y4">
            <v>2523511</v>
          </cell>
          <cell r="Z4">
            <v>2149643</v>
          </cell>
          <cell r="AA4">
            <v>2644346</v>
          </cell>
          <cell r="AB4">
            <v>2737058</v>
          </cell>
          <cell r="AC4">
            <v>2862692</v>
          </cell>
          <cell r="AD4">
            <v>2918446</v>
          </cell>
          <cell r="AE4">
            <v>2783719</v>
          </cell>
          <cell r="AF4">
            <v>2784096</v>
          </cell>
          <cell r="AG4">
            <v>2771221</v>
          </cell>
          <cell r="AH4">
            <v>2780452</v>
          </cell>
        </row>
        <row r="5">
          <cell r="A5" t="str">
            <v>SREB States</v>
          </cell>
          <cell r="B5">
            <v>394949</v>
          </cell>
          <cell r="C5">
            <v>409100</v>
          </cell>
          <cell r="D5">
            <v>426621</v>
          </cell>
          <cell r="E5">
            <v>429010</v>
          </cell>
          <cell r="F5">
            <v>384106</v>
          </cell>
          <cell r="G5">
            <v>476099</v>
          </cell>
          <cell r="H5">
            <v>483153</v>
          </cell>
          <cell r="I5">
            <v>498682</v>
          </cell>
          <cell r="J5">
            <v>510835</v>
          </cell>
          <cell r="K5">
            <v>536649</v>
          </cell>
          <cell r="L5">
            <v>554949</v>
          </cell>
          <cell r="M5">
            <v>569939.5</v>
          </cell>
          <cell r="N5">
            <v>584930</v>
          </cell>
          <cell r="O5">
            <v>596011</v>
          </cell>
          <cell r="P5">
            <v>597568</v>
          </cell>
          <cell r="Q5">
            <v>595832</v>
          </cell>
          <cell r="R5">
            <v>604291</v>
          </cell>
          <cell r="S5">
            <v>615034</v>
          </cell>
          <cell r="T5">
            <v>625948</v>
          </cell>
          <cell r="U5">
            <v>641360</v>
          </cell>
          <cell r="V5">
            <v>684730</v>
          </cell>
          <cell r="W5">
            <v>710770</v>
          </cell>
          <cell r="X5">
            <v>724288</v>
          </cell>
          <cell r="Y5">
            <v>727066</v>
          </cell>
          <cell r="Z5">
            <v>639996</v>
          </cell>
          <cell r="AA5">
            <v>775671</v>
          </cell>
          <cell r="AB5">
            <v>810442</v>
          </cell>
          <cell r="AC5">
            <v>850421</v>
          </cell>
          <cell r="AD5">
            <v>884007</v>
          </cell>
          <cell r="AE5">
            <v>887443</v>
          </cell>
          <cell r="AF5">
            <v>888502</v>
          </cell>
          <cell r="AG5">
            <v>881711</v>
          </cell>
          <cell r="AH5">
            <v>888353</v>
          </cell>
        </row>
        <row r="6">
          <cell r="A6" t="str">
            <v xml:space="preserve">   as a percent of U.S.</v>
          </cell>
          <cell r="B6">
            <v>49.887850011984085</v>
          </cell>
          <cell r="C6">
            <v>51.764762762474817</v>
          </cell>
          <cell r="D6">
            <v>52.999862844669067</v>
          </cell>
          <cell r="E6">
            <v>54.166873667018649</v>
          </cell>
          <cell r="F6">
            <v>55.456235272803305</v>
          </cell>
          <cell r="G6">
            <v>55.750049941077762</v>
          </cell>
          <cell r="H6">
            <v>55.869302862873283</v>
          </cell>
          <cell r="I6">
            <v>55.811861608609242</v>
          </cell>
          <cell r="J6">
            <v>55.72839329431492</v>
          </cell>
          <cell r="K6">
            <v>56.912628612919278</v>
          </cell>
          <cell r="L6">
            <v>57.865026270458031</v>
          </cell>
          <cell r="M6">
            <v>58.230343571257677</v>
          </cell>
          <cell r="N6">
            <v>58.584520585615991</v>
          </cell>
          <cell r="O6">
            <v>29.429284856887932</v>
          </cell>
          <cell r="P6">
            <v>59.786214375492158</v>
          </cell>
          <cell r="Q6">
            <v>61.520396676834544</v>
          </cell>
          <cell r="R6">
            <v>59.988105820822916</v>
          </cell>
          <cell r="S6">
            <v>59.573936413766731</v>
          </cell>
          <cell r="T6">
            <v>59.806855072553503</v>
          </cell>
          <cell r="U6">
            <v>59.309008951857209</v>
          </cell>
          <cell r="V6">
            <v>59.251989107594902</v>
          </cell>
          <cell r="W6">
            <v>59.260701857392746</v>
          </cell>
          <cell r="X6">
            <v>59.104578443919962</v>
          </cell>
          <cell r="Y6">
            <v>58.711289861826813</v>
          </cell>
          <cell r="Z6">
            <v>59.375474782416688</v>
          </cell>
          <cell r="AA6">
            <v>60.012148248690153</v>
          </cell>
          <cell r="AB6">
            <v>62.976650053449319</v>
          </cell>
          <cell r="AC6">
            <v>29.707037990814239</v>
          </cell>
          <cell r="AD6">
            <v>30.290332594812448</v>
          </cell>
          <cell r="AE6">
            <v>31.879762289225312</v>
          </cell>
          <cell r="AF6">
            <v>31.913482868406835</v>
          </cell>
          <cell r="AG6">
            <v>31.816697405223188</v>
          </cell>
          <cell r="AH6">
            <v>31.949949144959167</v>
          </cell>
        </row>
        <row r="7">
          <cell r="A7" t="str">
            <v>Alabama</v>
          </cell>
          <cell r="B7">
            <v>20190</v>
          </cell>
          <cell r="C7">
            <v>20755</v>
          </cell>
          <cell r="D7">
            <v>19522</v>
          </cell>
          <cell r="E7">
            <v>17673</v>
          </cell>
          <cell r="F7">
            <v>15989</v>
          </cell>
          <cell r="G7">
            <v>18808</v>
          </cell>
          <cell r="H7">
            <v>20859</v>
          </cell>
          <cell r="I7">
            <v>22970</v>
          </cell>
          <cell r="J7">
            <v>23281</v>
          </cell>
          <cell r="K7">
            <v>23989</v>
          </cell>
          <cell r="L7">
            <v>23930</v>
          </cell>
          <cell r="M7">
            <v>25516.5</v>
          </cell>
          <cell r="N7">
            <v>27103</v>
          </cell>
          <cell r="O7">
            <v>27562</v>
          </cell>
          <cell r="P7">
            <v>26520</v>
          </cell>
          <cell r="Q7">
            <v>26306</v>
          </cell>
          <cell r="R7">
            <v>26761</v>
          </cell>
          <cell r="S7">
            <v>31118</v>
          </cell>
          <cell r="T7">
            <v>32573</v>
          </cell>
          <cell r="U7">
            <v>31052</v>
          </cell>
          <cell r="V7">
            <v>33614</v>
          </cell>
          <cell r="W7">
            <v>35518</v>
          </cell>
          <cell r="X7">
            <v>37454</v>
          </cell>
          <cell r="Y7">
            <v>37136</v>
          </cell>
          <cell r="Z7">
            <v>33395</v>
          </cell>
          <cell r="AA7">
            <v>38752</v>
          </cell>
          <cell r="AB7">
            <v>42941</v>
          </cell>
          <cell r="AC7">
            <v>43870</v>
          </cell>
          <cell r="AD7">
            <v>44896</v>
          </cell>
          <cell r="AE7">
            <v>40911</v>
          </cell>
          <cell r="AF7">
            <v>44394</v>
          </cell>
          <cell r="AG7">
            <v>44524</v>
          </cell>
          <cell r="AH7">
            <v>45398</v>
          </cell>
        </row>
        <row r="8">
          <cell r="A8" t="str">
            <v>Arkansas</v>
          </cell>
          <cell r="B8">
            <v>7421</v>
          </cell>
          <cell r="C8">
            <v>7789</v>
          </cell>
          <cell r="D8">
            <v>8117</v>
          </cell>
          <cell r="E8">
            <v>7614</v>
          </cell>
          <cell r="F8">
            <v>7718</v>
          </cell>
          <cell r="G8">
            <v>8286</v>
          </cell>
          <cell r="H8">
            <v>7275</v>
          </cell>
          <cell r="I8">
            <v>7610</v>
          </cell>
          <cell r="J8">
            <v>7919</v>
          </cell>
          <cell r="K8">
            <v>8598</v>
          </cell>
          <cell r="L8">
            <v>9042</v>
          </cell>
          <cell r="M8">
            <v>9069.5</v>
          </cell>
          <cell r="N8">
            <v>9097</v>
          </cell>
          <cell r="O8">
            <v>9720</v>
          </cell>
          <cell r="P8">
            <v>9848</v>
          </cell>
          <cell r="Q8">
            <v>9674</v>
          </cell>
          <cell r="R8">
            <v>9973</v>
          </cell>
          <cell r="S8">
            <v>9909</v>
          </cell>
          <cell r="T8">
            <v>10592</v>
          </cell>
          <cell r="U8">
            <v>10443</v>
          </cell>
          <cell r="V8">
            <v>11093</v>
          </cell>
          <cell r="W8">
            <v>11827</v>
          </cell>
          <cell r="X8">
            <v>12763</v>
          </cell>
          <cell r="Y8">
            <v>13788</v>
          </cell>
          <cell r="Z8">
            <v>13313</v>
          </cell>
          <cell r="AA8">
            <v>15693</v>
          </cell>
          <cell r="AB8">
            <v>16493</v>
          </cell>
          <cell r="AC8">
            <v>17216</v>
          </cell>
          <cell r="AD8">
            <v>18671</v>
          </cell>
          <cell r="AE8">
            <v>19372</v>
          </cell>
          <cell r="AF8">
            <v>18954</v>
          </cell>
          <cell r="AG8">
            <v>18584</v>
          </cell>
          <cell r="AH8">
            <v>18439</v>
          </cell>
        </row>
        <row r="9">
          <cell r="A9" t="str">
            <v>Delaware</v>
          </cell>
          <cell r="B9"/>
          <cell r="C9"/>
          <cell r="D9"/>
          <cell r="E9"/>
          <cell r="F9"/>
          <cell r="G9">
            <v>2659</v>
          </cell>
          <cell r="H9">
            <v>3015</v>
          </cell>
          <cell r="I9"/>
          <cell r="J9"/>
          <cell r="K9">
            <v>5590</v>
          </cell>
          <cell r="L9">
            <v>5225</v>
          </cell>
          <cell r="M9">
            <v>5465</v>
          </cell>
          <cell r="N9">
            <v>5705</v>
          </cell>
          <cell r="O9">
            <v>6130</v>
          </cell>
          <cell r="P9">
            <v>6214</v>
          </cell>
          <cell r="Q9">
            <v>6285</v>
          </cell>
          <cell r="R9">
            <v>6185</v>
          </cell>
          <cell r="S9">
            <v>6106</v>
          </cell>
          <cell r="T9">
            <v>5967</v>
          </cell>
          <cell r="U9">
            <v>6688</v>
          </cell>
          <cell r="V9">
            <v>7194</v>
          </cell>
          <cell r="W9">
            <v>7883</v>
          </cell>
          <cell r="X9">
            <v>7897</v>
          </cell>
          <cell r="Y9">
            <v>8230</v>
          </cell>
          <cell r="Z9">
            <v>7765</v>
          </cell>
          <cell r="AA9">
            <v>9054</v>
          </cell>
          <cell r="AB9">
            <v>9512</v>
          </cell>
          <cell r="AC9">
            <v>9569</v>
          </cell>
          <cell r="AD9">
            <v>9314</v>
          </cell>
          <cell r="AE9">
            <v>9574</v>
          </cell>
          <cell r="AF9">
            <v>10312</v>
          </cell>
          <cell r="AG9">
            <v>11389</v>
          </cell>
          <cell r="AH9">
            <v>11978</v>
          </cell>
        </row>
        <row r="10">
          <cell r="A10" t="str">
            <v>Florida</v>
          </cell>
          <cell r="B10">
            <v>37239</v>
          </cell>
          <cell r="C10">
            <v>41509</v>
          </cell>
          <cell r="D10">
            <v>41041</v>
          </cell>
          <cell r="E10">
            <v>43306</v>
          </cell>
          <cell r="F10">
            <v>39488</v>
          </cell>
          <cell r="G10">
            <v>52353</v>
          </cell>
          <cell r="H10">
            <v>54786</v>
          </cell>
          <cell r="I10">
            <v>58152</v>
          </cell>
          <cell r="J10">
            <v>60074</v>
          </cell>
          <cell r="K10">
            <v>64064</v>
          </cell>
          <cell r="L10">
            <v>65732</v>
          </cell>
          <cell r="M10">
            <v>68504</v>
          </cell>
          <cell r="N10">
            <v>71276</v>
          </cell>
          <cell r="O10">
            <v>72668</v>
          </cell>
          <cell r="P10">
            <v>74930</v>
          </cell>
          <cell r="Q10">
            <v>73902</v>
          </cell>
          <cell r="R10">
            <v>74501</v>
          </cell>
          <cell r="S10">
            <v>82230</v>
          </cell>
          <cell r="T10">
            <v>84613</v>
          </cell>
          <cell r="U10">
            <v>87913</v>
          </cell>
          <cell r="V10">
            <v>93385</v>
          </cell>
          <cell r="W10">
            <v>99884</v>
          </cell>
          <cell r="X10">
            <v>105275</v>
          </cell>
          <cell r="Y10">
            <v>108085</v>
          </cell>
          <cell r="Z10">
            <v>93977</v>
          </cell>
          <cell r="AA10">
            <v>114841</v>
          </cell>
          <cell r="AB10">
            <v>119037</v>
          </cell>
          <cell r="AC10">
            <v>126177</v>
          </cell>
          <cell r="AD10">
            <v>130288</v>
          </cell>
          <cell r="AE10">
            <v>132136</v>
          </cell>
          <cell r="AF10">
            <v>129994</v>
          </cell>
          <cell r="AG10">
            <v>126694</v>
          </cell>
          <cell r="AH10">
            <v>125547</v>
          </cell>
        </row>
        <row r="11">
          <cell r="A11" t="str">
            <v>Georgia</v>
          </cell>
          <cell r="B11">
            <v>27859</v>
          </cell>
          <cell r="C11">
            <v>29081</v>
          </cell>
          <cell r="D11">
            <v>30029</v>
          </cell>
          <cell r="E11">
            <v>32094</v>
          </cell>
          <cell r="F11">
            <v>28719</v>
          </cell>
          <cell r="G11">
            <v>33221</v>
          </cell>
          <cell r="H11">
            <v>34486</v>
          </cell>
          <cell r="I11">
            <v>36415</v>
          </cell>
          <cell r="J11">
            <v>37397</v>
          </cell>
          <cell r="K11">
            <v>39763</v>
          </cell>
          <cell r="L11">
            <v>41909</v>
          </cell>
          <cell r="M11">
            <v>43446</v>
          </cell>
          <cell r="N11">
            <v>44983</v>
          </cell>
          <cell r="O11">
            <v>46812</v>
          </cell>
          <cell r="P11">
            <v>47832</v>
          </cell>
          <cell r="Q11">
            <v>49228</v>
          </cell>
          <cell r="R11">
            <v>47727</v>
          </cell>
          <cell r="S11">
            <v>48446</v>
          </cell>
          <cell r="T11">
            <v>49224</v>
          </cell>
          <cell r="U11">
            <v>50223</v>
          </cell>
          <cell r="V11">
            <v>54012</v>
          </cell>
          <cell r="W11">
            <v>55903</v>
          </cell>
          <cell r="X11">
            <v>54034</v>
          </cell>
          <cell r="Y11">
            <v>54381</v>
          </cell>
          <cell r="Z11">
            <v>47441</v>
          </cell>
          <cell r="AA11">
            <v>59785</v>
          </cell>
          <cell r="AB11">
            <v>63112</v>
          </cell>
          <cell r="AC11">
            <v>66494</v>
          </cell>
          <cell r="AD11">
            <v>67723</v>
          </cell>
          <cell r="AE11">
            <v>68969</v>
          </cell>
          <cell r="AF11">
            <v>67651</v>
          </cell>
          <cell r="AG11">
            <v>67112</v>
          </cell>
          <cell r="AH11">
            <v>68149</v>
          </cell>
        </row>
        <row r="12">
          <cell r="A12" t="str">
            <v>Kentucky</v>
          </cell>
          <cell r="B12">
            <v>20845</v>
          </cell>
          <cell r="C12">
            <v>26029</v>
          </cell>
          <cell r="D12">
            <v>25212</v>
          </cell>
          <cell r="E12">
            <v>21497</v>
          </cell>
          <cell r="F12">
            <v>18750</v>
          </cell>
          <cell r="G12">
            <v>20631</v>
          </cell>
          <cell r="H12">
            <v>22070</v>
          </cell>
          <cell r="I12">
            <v>20699</v>
          </cell>
          <cell r="J12">
            <v>22581</v>
          </cell>
          <cell r="K12">
            <v>23538</v>
          </cell>
          <cell r="L12">
            <v>23532</v>
          </cell>
          <cell r="M12">
            <v>23966</v>
          </cell>
          <cell r="N12">
            <v>24400</v>
          </cell>
          <cell r="O12">
            <v>25018</v>
          </cell>
          <cell r="P12">
            <v>25214</v>
          </cell>
          <cell r="Q12">
            <v>25488</v>
          </cell>
          <cell r="R12">
            <v>25512</v>
          </cell>
          <cell r="S12">
            <v>25355</v>
          </cell>
          <cell r="T12">
            <v>24158</v>
          </cell>
          <cell r="U12">
            <v>26151</v>
          </cell>
          <cell r="V12">
            <v>27968</v>
          </cell>
          <cell r="W12">
            <v>28971</v>
          </cell>
          <cell r="X12">
            <v>29508</v>
          </cell>
          <cell r="Y12">
            <v>29433</v>
          </cell>
          <cell r="Z12">
            <v>24615</v>
          </cell>
          <cell r="AA12">
            <v>30199</v>
          </cell>
          <cell r="AB12">
            <v>30767</v>
          </cell>
          <cell r="AC12">
            <v>32519</v>
          </cell>
          <cell r="AD12">
            <v>34044</v>
          </cell>
          <cell r="AE12">
            <v>34592</v>
          </cell>
          <cell r="AF12">
            <v>34785</v>
          </cell>
          <cell r="AG12">
            <v>33909</v>
          </cell>
          <cell r="AH12">
            <v>33652</v>
          </cell>
        </row>
        <row r="13">
          <cell r="A13" t="str">
            <v>Louisiana</v>
          </cell>
          <cell r="B13">
            <v>22652</v>
          </cell>
          <cell r="C13">
            <v>22778</v>
          </cell>
          <cell r="D13">
            <v>24343</v>
          </cell>
          <cell r="E13">
            <v>31175</v>
          </cell>
          <cell r="F13">
            <v>24864</v>
          </cell>
          <cell r="G13">
            <v>25531</v>
          </cell>
          <cell r="H13">
            <v>25260</v>
          </cell>
          <cell r="I13">
            <v>25551</v>
          </cell>
          <cell r="J13">
            <v>26044</v>
          </cell>
          <cell r="K13">
            <v>28231</v>
          </cell>
          <cell r="L13">
            <v>30518</v>
          </cell>
          <cell r="M13">
            <v>30762</v>
          </cell>
          <cell r="N13">
            <v>31006</v>
          </cell>
          <cell r="O13">
            <v>31994</v>
          </cell>
          <cell r="P13">
            <v>31500</v>
          </cell>
          <cell r="Q13">
            <v>31660</v>
          </cell>
          <cell r="R13">
            <v>31818</v>
          </cell>
          <cell r="S13">
            <v>31936</v>
          </cell>
          <cell r="T13">
            <v>32283</v>
          </cell>
          <cell r="U13">
            <v>31302</v>
          </cell>
          <cell r="V13">
            <v>32995</v>
          </cell>
          <cell r="W13">
            <v>33908</v>
          </cell>
          <cell r="X13">
            <v>34400</v>
          </cell>
          <cell r="Y13">
            <v>24805</v>
          </cell>
          <cell r="Z13">
            <v>23494</v>
          </cell>
          <cell r="AA13">
            <v>29636</v>
          </cell>
          <cell r="AB13">
            <v>30534</v>
          </cell>
          <cell r="AC13">
            <v>32150</v>
          </cell>
          <cell r="AD13">
            <v>33287</v>
          </cell>
          <cell r="AE13">
            <v>32366</v>
          </cell>
          <cell r="AF13">
            <v>31556</v>
          </cell>
          <cell r="AG13">
            <v>30767</v>
          </cell>
          <cell r="AH13">
            <v>30649</v>
          </cell>
        </row>
        <row r="14">
          <cell r="A14" t="str">
            <v>Maryland</v>
          </cell>
          <cell r="B14">
            <v>29372</v>
          </cell>
          <cell r="C14">
            <v>29592</v>
          </cell>
          <cell r="D14">
            <v>30007</v>
          </cell>
          <cell r="E14">
            <v>29891</v>
          </cell>
          <cell r="F14">
            <v>27276</v>
          </cell>
          <cell r="G14">
            <v>32830</v>
          </cell>
          <cell r="H14">
            <v>36151</v>
          </cell>
          <cell r="I14">
            <v>38415</v>
          </cell>
          <cell r="J14">
            <v>39993</v>
          </cell>
          <cell r="K14">
            <v>41777</v>
          </cell>
          <cell r="L14">
            <v>43472</v>
          </cell>
          <cell r="M14">
            <v>44575.5</v>
          </cell>
          <cell r="N14">
            <v>45679</v>
          </cell>
          <cell r="O14">
            <v>47774</v>
          </cell>
          <cell r="P14">
            <v>47022</v>
          </cell>
          <cell r="Q14">
            <v>47295</v>
          </cell>
          <cell r="R14">
            <v>48675</v>
          </cell>
          <cell r="S14">
            <v>49648</v>
          </cell>
          <cell r="T14">
            <v>51793</v>
          </cell>
          <cell r="U14">
            <v>54059</v>
          </cell>
          <cell r="V14">
            <v>57033</v>
          </cell>
          <cell r="W14">
            <v>58808</v>
          </cell>
          <cell r="X14">
            <v>60153</v>
          </cell>
          <cell r="Y14">
            <v>61187</v>
          </cell>
          <cell r="Z14">
            <v>59096</v>
          </cell>
          <cell r="AA14">
            <v>65146</v>
          </cell>
          <cell r="AB14">
            <v>67189</v>
          </cell>
          <cell r="AC14">
            <v>69414</v>
          </cell>
          <cell r="AD14">
            <v>71312</v>
          </cell>
          <cell r="AE14">
            <v>72752</v>
          </cell>
          <cell r="AF14">
            <v>72011</v>
          </cell>
          <cell r="AG14">
            <v>69390</v>
          </cell>
          <cell r="AH14">
            <v>68914</v>
          </cell>
        </row>
        <row r="15">
          <cell r="A15" t="str">
            <v>Mississippi</v>
          </cell>
          <cell r="B15">
            <v>12344</v>
          </cell>
          <cell r="C15">
            <v>11892</v>
          </cell>
          <cell r="D15">
            <v>11962</v>
          </cell>
          <cell r="E15">
            <v>10992</v>
          </cell>
          <cell r="F15">
            <v>9482</v>
          </cell>
          <cell r="G15">
            <v>10094</v>
          </cell>
          <cell r="H15">
            <v>11357</v>
          </cell>
          <cell r="I15">
            <v>12018</v>
          </cell>
          <cell r="J15">
            <v>12550</v>
          </cell>
          <cell r="K15">
            <v>12613</v>
          </cell>
          <cell r="L15">
            <v>12244</v>
          </cell>
          <cell r="M15">
            <v>12562.5</v>
          </cell>
          <cell r="N15">
            <v>12881</v>
          </cell>
          <cell r="O15">
            <v>13392</v>
          </cell>
          <cell r="P15">
            <v>13804</v>
          </cell>
          <cell r="Q15">
            <v>13862</v>
          </cell>
          <cell r="R15">
            <v>13358</v>
          </cell>
          <cell r="S15">
            <v>13775</v>
          </cell>
          <cell r="T15">
            <v>14090</v>
          </cell>
          <cell r="U15">
            <v>14409</v>
          </cell>
          <cell r="V15">
            <v>15118</v>
          </cell>
          <cell r="W15">
            <v>15852</v>
          </cell>
          <cell r="X15">
            <v>16666</v>
          </cell>
          <cell r="Y15">
            <v>16815</v>
          </cell>
          <cell r="Z15">
            <v>14348</v>
          </cell>
          <cell r="AA15">
            <v>17135</v>
          </cell>
          <cell r="AB15">
            <v>18124</v>
          </cell>
          <cell r="AC15">
            <v>19222</v>
          </cell>
          <cell r="AD15">
            <v>20711</v>
          </cell>
          <cell r="AE15">
            <v>20911</v>
          </cell>
          <cell r="AF15">
            <v>21279</v>
          </cell>
          <cell r="AG15">
            <v>21558</v>
          </cell>
          <cell r="AH15">
            <v>20549</v>
          </cell>
        </row>
        <row r="16">
          <cell r="A16" t="str">
            <v>North Carolina</v>
          </cell>
          <cell r="B16">
            <v>27491</v>
          </cell>
          <cell r="C16">
            <v>27505</v>
          </cell>
          <cell r="D16">
            <v>29474</v>
          </cell>
          <cell r="E16">
            <v>28059</v>
          </cell>
          <cell r="F16">
            <v>26180</v>
          </cell>
          <cell r="G16">
            <v>32640</v>
          </cell>
          <cell r="H16">
            <v>33886</v>
          </cell>
          <cell r="I16">
            <v>37421</v>
          </cell>
          <cell r="J16">
            <v>35750</v>
          </cell>
          <cell r="K16">
            <v>36859</v>
          </cell>
          <cell r="L16">
            <v>37983</v>
          </cell>
          <cell r="M16">
            <v>39778.5</v>
          </cell>
          <cell r="N16">
            <v>41574</v>
          </cell>
          <cell r="O16">
            <v>42137</v>
          </cell>
          <cell r="P16">
            <v>42430</v>
          </cell>
          <cell r="Q16">
            <v>43510</v>
          </cell>
          <cell r="R16">
            <v>43838</v>
          </cell>
          <cell r="S16">
            <v>44870</v>
          </cell>
          <cell r="T16">
            <v>45740</v>
          </cell>
          <cell r="U16">
            <v>48451</v>
          </cell>
          <cell r="V16">
            <v>50791</v>
          </cell>
          <cell r="W16">
            <v>52712</v>
          </cell>
          <cell r="X16">
            <v>54923</v>
          </cell>
          <cell r="Y16">
            <v>58286</v>
          </cell>
          <cell r="Z16">
            <v>50920</v>
          </cell>
          <cell r="AA16">
            <v>61427</v>
          </cell>
          <cell r="AB16">
            <v>63993</v>
          </cell>
          <cell r="AC16">
            <v>65919</v>
          </cell>
          <cell r="AD16">
            <v>67326</v>
          </cell>
          <cell r="AE16">
            <v>69577</v>
          </cell>
          <cell r="AF16">
            <v>69761</v>
          </cell>
          <cell r="AG16">
            <v>71666</v>
          </cell>
          <cell r="AH16">
            <v>71408</v>
          </cell>
        </row>
        <row r="17">
          <cell r="A17" t="str">
            <v>Oklahoma</v>
          </cell>
          <cell r="B17">
            <v>17943</v>
          </cell>
          <cell r="C17">
            <v>16987</v>
          </cell>
          <cell r="D17">
            <v>21242</v>
          </cell>
          <cell r="E17">
            <v>19295</v>
          </cell>
          <cell r="F17">
            <v>19294</v>
          </cell>
          <cell r="G17">
            <v>24672</v>
          </cell>
          <cell r="H17">
            <v>24312</v>
          </cell>
          <cell r="I17">
            <v>24312</v>
          </cell>
          <cell r="J17">
            <v>24073</v>
          </cell>
          <cell r="K17">
            <v>25326</v>
          </cell>
          <cell r="L17">
            <v>26347</v>
          </cell>
          <cell r="M17">
            <v>26116.5</v>
          </cell>
          <cell r="N17">
            <v>25886</v>
          </cell>
          <cell r="O17">
            <v>25727</v>
          </cell>
          <cell r="P17">
            <v>24587</v>
          </cell>
          <cell r="Q17">
            <v>24129</v>
          </cell>
          <cell r="R17">
            <v>24685</v>
          </cell>
          <cell r="S17">
            <v>23707</v>
          </cell>
          <cell r="T17">
            <v>20995</v>
          </cell>
          <cell r="U17">
            <v>24992</v>
          </cell>
          <cell r="V17">
            <v>25637</v>
          </cell>
          <cell r="W17">
            <v>26071</v>
          </cell>
          <cell r="X17">
            <v>24858</v>
          </cell>
          <cell r="Y17">
            <v>24485</v>
          </cell>
          <cell r="Z17">
            <v>19465</v>
          </cell>
          <cell r="AA17">
            <v>24409</v>
          </cell>
          <cell r="AB17">
            <v>24417</v>
          </cell>
          <cell r="AC17">
            <v>25318</v>
          </cell>
          <cell r="AD17">
            <v>26343</v>
          </cell>
          <cell r="AE17">
            <v>26471</v>
          </cell>
          <cell r="AF17">
            <v>26400</v>
          </cell>
          <cell r="AG17">
            <v>26174</v>
          </cell>
          <cell r="AH17">
            <v>25662</v>
          </cell>
        </row>
        <row r="18">
          <cell r="A18" t="str">
            <v>South Carolina</v>
          </cell>
          <cell r="B18">
            <v>15528</v>
          </cell>
          <cell r="C18">
            <v>15652</v>
          </cell>
          <cell r="D18">
            <v>15310</v>
          </cell>
          <cell r="E18">
            <v>15264</v>
          </cell>
          <cell r="F18">
            <v>12230</v>
          </cell>
          <cell r="G18">
            <v>17765</v>
          </cell>
          <cell r="H18">
            <v>20269</v>
          </cell>
          <cell r="I18">
            <v>20323</v>
          </cell>
          <cell r="J18">
            <v>19320</v>
          </cell>
          <cell r="K18">
            <v>21413</v>
          </cell>
          <cell r="L18">
            <v>23399</v>
          </cell>
          <cell r="M18">
            <v>24174.5</v>
          </cell>
          <cell r="N18">
            <v>24950</v>
          </cell>
          <cell r="O18">
            <v>25317</v>
          </cell>
          <cell r="P18">
            <v>24795</v>
          </cell>
          <cell r="Q18">
            <v>24029</v>
          </cell>
          <cell r="R18">
            <v>25534</v>
          </cell>
          <cell r="S18">
            <v>24218</v>
          </cell>
          <cell r="T18">
            <v>24232</v>
          </cell>
          <cell r="U18">
            <v>22927</v>
          </cell>
          <cell r="V18">
            <v>25262</v>
          </cell>
          <cell r="W18">
            <v>25121</v>
          </cell>
          <cell r="X18">
            <v>24497</v>
          </cell>
          <cell r="Y18">
            <v>25192</v>
          </cell>
          <cell r="Z18">
            <v>21807</v>
          </cell>
          <cell r="AA18">
            <v>24419</v>
          </cell>
          <cell r="AB18">
            <v>25278</v>
          </cell>
          <cell r="AC18">
            <v>25063</v>
          </cell>
          <cell r="AD18">
            <v>24724</v>
          </cell>
          <cell r="AE18">
            <v>25853</v>
          </cell>
          <cell r="AF18">
            <v>25782</v>
          </cell>
          <cell r="AG18">
            <v>25755</v>
          </cell>
          <cell r="AH18">
            <v>26035</v>
          </cell>
        </row>
        <row r="19">
          <cell r="A19" t="str">
            <v>Tennessee</v>
          </cell>
          <cell r="B19">
            <v>25594</v>
          </cell>
          <cell r="C19">
            <v>27659</v>
          </cell>
          <cell r="D19">
            <v>27375</v>
          </cell>
          <cell r="E19">
            <v>25555</v>
          </cell>
          <cell r="F19">
            <v>19932</v>
          </cell>
          <cell r="G19">
            <v>25741</v>
          </cell>
          <cell r="H19">
            <v>26250</v>
          </cell>
          <cell r="I19">
            <v>26545</v>
          </cell>
          <cell r="J19">
            <v>27529</v>
          </cell>
          <cell r="K19">
            <v>28051</v>
          </cell>
          <cell r="L19">
            <v>29298</v>
          </cell>
          <cell r="M19">
            <v>30445</v>
          </cell>
          <cell r="N19">
            <v>31592</v>
          </cell>
          <cell r="O19">
            <v>32120</v>
          </cell>
          <cell r="P19">
            <v>32757</v>
          </cell>
          <cell r="Q19">
            <v>32488</v>
          </cell>
          <cell r="R19">
            <v>33292</v>
          </cell>
          <cell r="S19">
            <v>33482</v>
          </cell>
          <cell r="T19">
            <v>33534</v>
          </cell>
          <cell r="U19">
            <v>33943</v>
          </cell>
          <cell r="V19">
            <v>35497</v>
          </cell>
          <cell r="W19">
            <v>36680</v>
          </cell>
          <cell r="X19">
            <v>38137</v>
          </cell>
          <cell r="Y19">
            <v>39158</v>
          </cell>
          <cell r="Z19">
            <v>33538</v>
          </cell>
          <cell r="AA19">
            <v>41488</v>
          </cell>
          <cell r="AB19">
            <v>43374</v>
          </cell>
          <cell r="AC19">
            <v>45740</v>
          </cell>
          <cell r="AD19">
            <v>48620</v>
          </cell>
          <cell r="AE19">
            <v>48790</v>
          </cell>
          <cell r="AF19">
            <v>48352</v>
          </cell>
          <cell r="AG19">
            <v>47667</v>
          </cell>
          <cell r="AH19">
            <v>46613</v>
          </cell>
        </row>
        <row r="20">
          <cell r="A20" t="str">
            <v>Texas</v>
          </cell>
          <cell r="B20">
            <v>85090</v>
          </cell>
          <cell r="C20">
            <v>89248</v>
          </cell>
          <cell r="D20">
            <v>95864</v>
          </cell>
          <cell r="E20">
            <v>101991</v>
          </cell>
          <cell r="F20">
            <v>97100</v>
          </cell>
          <cell r="G20">
            <v>118250</v>
          </cell>
          <cell r="H20">
            <v>108064</v>
          </cell>
          <cell r="I20">
            <v>110996</v>
          </cell>
          <cell r="J20">
            <v>112824</v>
          </cell>
          <cell r="K20">
            <v>113249</v>
          </cell>
          <cell r="L20">
            <v>117638</v>
          </cell>
          <cell r="M20">
            <v>119994</v>
          </cell>
          <cell r="N20">
            <v>122350</v>
          </cell>
          <cell r="O20">
            <v>122144</v>
          </cell>
          <cell r="P20">
            <v>122408</v>
          </cell>
          <cell r="Q20">
            <v>119843</v>
          </cell>
          <cell r="R20">
            <v>124127</v>
          </cell>
          <cell r="S20">
            <v>122952</v>
          </cell>
          <cell r="T20">
            <v>128324</v>
          </cell>
          <cell r="U20">
            <v>129553</v>
          </cell>
          <cell r="V20">
            <v>141843</v>
          </cell>
          <cell r="W20">
            <v>145763</v>
          </cell>
          <cell r="X20">
            <v>146530</v>
          </cell>
          <cell r="Y20">
            <v>147216</v>
          </cell>
          <cell r="Z20">
            <v>127435</v>
          </cell>
          <cell r="AA20">
            <v>151787</v>
          </cell>
          <cell r="AB20">
            <v>157879</v>
          </cell>
          <cell r="AC20">
            <v>164909</v>
          </cell>
          <cell r="AD20">
            <v>175290</v>
          </cell>
          <cell r="AE20">
            <v>177247</v>
          </cell>
          <cell r="AF20">
            <v>177446</v>
          </cell>
          <cell r="AG20">
            <v>177043</v>
          </cell>
          <cell r="AH20">
            <v>185515</v>
          </cell>
        </row>
        <row r="21">
          <cell r="A21" t="str">
            <v>Virginia</v>
          </cell>
          <cell r="B21">
            <v>33294</v>
          </cell>
          <cell r="C21">
            <v>29907</v>
          </cell>
          <cell r="D21">
            <v>34044</v>
          </cell>
          <cell r="E21">
            <v>32504</v>
          </cell>
          <cell r="F21">
            <v>27517</v>
          </cell>
          <cell r="G21">
            <v>42545</v>
          </cell>
          <cell r="H21">
            <v>44877</v>
          </cell>
          <cell r="I21">
            <v>46915</v>
          </cell>
          <cell r="J21">
            <v>51370</v>
          </cell>
          <cell r="K21">
            <v>51045</v>
          </cell>
          <cell r="L21">
            <v>51245</v>
          </cell>
          <cell r="M21">
            <v>52398</v>
          </cell>
          <cell r="N21">
            <v>53551</v>
          </cell>
          <cell r="O21">
            <v>55307</v>
          </cell>
          <cell r="P21">
            <v>55297</v>
          </cell>
          <cell r="Q21">
            <v>55932</v>
          </cell>
          <cell r="R21">
            <v>56264</v>
          </cell>
          <cell r="S21">
            <v>55729</v>
          </cell>
          <cell r="T21">
            <v>56498</v>
          </cell>
          <cell r="U21">
            <v>57532</v>
          </cell>
          <cell r="V21">
            <v>60876</v>
          </cell>
          <cell r="W21">
            <v>63511</v>
          </cell>
          <cell r="X21">
            <v>64697</v>
          </cell>
          <cell r="Y21">
            <v>66125</v>
          </cell>
          <cell r="Z21">
            <v>58303</v>
          </cell>
          <cell r="AA21">
            <v>73994</v>
          </cell>
          <cell r="AB21">
            <v>78398</v>
          </cell>
          <cell r="AC21">
            <v>84421</v>
          </cell>
          <cell r="AD21">
            <v>87404</v>
          </cell>
          <cell r="AE21">
            <v>93745</v>
          </cell>
          <cell r="AF21">
            <v>96144</v>
          </cell>
          <cell r="AG21">
            <v>95897</v>
          </cell>
          <cell r="AH21">
            <v>96140</v>
          </cell>
        </row>
        <row r="22">
          <cell r="A22" t="str">
            <v>West Virginia</v>
          </cell>
          <cell r="B22">
            <v>12087</v>
          </cell>
          <cell r="C22">
            <v>12717</v>
          </cell>
          <cell r="D22">
            <v>13079</v>
          </cell>
          <cell r="E22">
            <v>12100</v>
          </cell>
          <cell r="F22">
            <v>9567</v>
          </cell>
          <cell r="G22">
            <v>10073</v>
          </cell>
          <cell r="H22">
            <v>10236</v>
          </cell>
          <cell r="I22">
            <v>10340</v>
          </cell>
          <cell r="J22">
            <v>10130</v>
          </cell>
          <cell r="K22">
            <v>12543</v>
          </cell>
          <cell r="L22">
            <v>13435</v>
          </cell>
          <cell r="M22">
            <v>13166</v>
          </cell>
          <cell r="N22">
            <v>12897</v>
          </cell>
          <cell r="O22">
            <v>12189</v>
          </cell>
          <cell r="P22">
            <v>12410</v>
          </cell>
          <cell r="Q22">
            <v>12201</v>
          </cell>
          <cell r="R22">
            <v>12041</v>
          </cell>
          <cell r="S22">
            <v>11553</v>
          </cell>
          <cell r="T22">
            <v>11332</v>
          </cell>
          <cell r="U22">
            <v>11722</v>
          </cell>
          <cell r="V22">
            <v>12412</v>
          </cell>
          <cell r="W22">
            <v>12358</v>
          </cell>
          <cell r="X22">
            <v>12496</v>
          </cell>
          <cell r="Y22">
            <v>12744</v>
          </cell>
          <cell r="Z22">
            <v>11084</v>
          </cell>
          <cell r="AA22">
            <v>17906</v>
          </cell>
          <cell r="AB22">
            <v>19394</v>
          </cell>
          <cell r="AC22">
            <v>22420</v>
          </cell>
          <cell r="AD22">
            <v>24054</v>
          </cell>
          <cell r="AE22">
            <v>14177</v>
          </cell>
          <cell r="AF22">
            <v>13681</v>
          </cell>
          <cell r="AG22">
            <v>13582</v>
          </cell>
          <cell r="AH22">
            <v>13705</v>
          </cell>
        </row>
        <row r="23">
          <cell r="A23" t="str">
            <v>West</v>
          </cell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>
            <v>388149</v>
          </cell>
          <cell r="P23"/>
          <cell r="Q23">
            <v>397762</v>
          </cell>
          <cell r="R23">
            <v>415677</v>
          </cell>
          <cell r="S23">
            <v>433752</v>
          </cell>
          <cell r="T23">
            <v>445133</v>
          </cell>
          <cell r="U23">
            <v>454047</v>
          </cell>
          <cell r="V23">
            <v>491768</v>
          </cell>
          <cell r="W23">
            <v>502331</v>
          </cell>
          <cell r="X23">
            <v>529440</v>
          </cell>
          <cell r="Y23">
            <v>537688</v>
          </cell>
          <cell r="Z23">
            <v>431378</v>
          </cell>
          <cell r="AA23">
            <v>542475</v>
          </cell>
          <cell r="AB23">
            <v>561031</v>
          </cell>
          <cell r="AC23">
            <v>590347</v>
          </cell>
          <cell r="AD23">
            <v>593022</v>
          </cell>
          <cell r="AE23">
            <v>507352</v>
          </cell>
          <cell r="AF23">
            <v>549729</v>
          </cell>
          <cell r="AG23">
            <v>551854</v>
          </cell>
          <cell r="AH23">
            <v>557150</v>
          </cell>
        </row>
        <row r="24">
          <cell r="A24" t="str">
            <v xml:space="preserve">   as a percent of U.S.</v>
          </cell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>
            <v>19.165665546300644</v>
          </cell>
          <cell r="P24"/>
          <cell r="Q24">
            <v>19.717777835060744</v>
          </cell>
          <cell r="R24">
            <v>20.08072346777583</v>
          </cell>
          <cell r="S24">
            <v>20.557035023338941</v>
          </cell>
          <cell r="T24">
            <v>20.637666350162455</v>
          </cell>
          <cell r="U24">
            <v>20.523039246927627</v>
          </cell>
          <cell r="V24">
            <v>20.885114204585513</v>
          </cell>
          <cell r="W24">
            <v>20.701132908072122</v>
          </cell>
          <cell r="X24">
            <v>21.276057081751514</v>
          </cell>
          <cell r="Y24">
            <v>21.307139140665527</v>
          </cell>
          <cell r="Z24">
            <v>20.067425149199192</v>
          </cell>
          <cell r="AA24">
            <v>20.514524196152848</v>
          </cell>
          <cell r="AB24">
            <v>20.497592670670478</v>
          </cell>
          <cell r="AC24">
            <v>20.622092771419346</v>
          </cell>
          <cell r="AD24">
            <v>20.319786626170227</v>
          </cell>
          <cell r="AE24">
            <v>18.225690164847816</v>
          </cell>
          <cell r="AF24">
            <v>19.74533205751526</v>
          </cell>
          <cell r="AG24">
            <v>19.913749210185692</v>
          </cell>
          <cell r="AH24">
            <v>20.038108911788445</v>
          </cell>
        </row>
        <row r="25">
          <cell r="A25" t="str">
            <v>Alaska</v>
          </cell>
          <cell r="O25">
            <v>1691</v>
          </cell>
          <cell r="Q25">
            <v>1565</v>
          </cell>
          <cell r="R25">
            <v>1453</v>
          </cell>
          <cell r="S25">
            <v>1579</v>
          </cell>
          <cell r="T25">
            <v>1731</v>
          </cell>
          <cell r="U25">
            <v>1756</v>
          </cell>
          <cell r="V25">
            <v>2015</v>
          </cell>
          <cell r="W25">
            <v>2150</v>
          </cell>
          <cell r="X25">
            <v>2306</v>
          </cell>
          <cell r="Y25">
            <v>2328</v>
          </cell>
          <cell r="Z25">
            <v>2390</v>
          </cell>
          <cell r="AA25">
            <v>2395</v>
          </cell>
          <cell r="AB25">
            <v>2596</v>
          </cell>
          <cell r="AC25">
            <v>2801</v>
          </cell>
          <cell r="AD25">
            <v>2874</v>
          </cell>
          <cell r="AE25">
            <v>2828</v>
          </cell>
          <cell r="AF25">
            <v>2779</v>
          </cell>
          <cell r="AG25">
            <v>2793</v>
          </cell>
          <cell r="AH25">
            <v>2568</v>
          </cell>
        </row>
        <row r="26">
          <cell r="A26" t="str">
            <v>Arizona</v>
          </cell>
          <cell r="O26">
            <v>31868</v>
          </cell>
          <cell r="Q26">
            <v>32964</v>
          </cell>
          <cell r="R26">
            <v>34584</v>
          </cell>
          <cell r="S26">
            <v>40686</v>
          </cell>
          <cell r="T26">
            <v>42961</v>
          </cell>
          <cell r="U26">
            <v>47226</v>
          </cell>
          <cell r="V26">
            <v>57114</v>
          </cell>
          <cell r="W26">
            <v>63787</v>
          </cell>
          <cell r="X26">
            <v>80509</v>
          </cell>
          <cell r="Y26">
            <v>88716</v>
          </cell>
          <cell r="Z26">
            <v>40466</v>
          </cell>
          <cell r="AA26">
            <v>94073</v>
          </cell>
          <cell r="AB26">
            <v>108910</v>
          </cell>
          <cell r="AC26">
            <v>121765</v>
          </cell>
          <cell r="AD26">
            <v>121788</v>
          </cell>
          <cell r="AE26">
            <v>53992</v>
          </cell>
          <cell r="AF26">
            <v>103031</v>
          </cell>
          <cell r="AG26">
            <v>100035</v>
          </cell>
          <cell r="AH26">
            <v>98932</v>
          </cell>
        </row>
        <row r="27">
          <cell r="A27" t="str">
            <v>California</v>
          </cell>
          <cell r="O27">
            <v>211217</v>
          </cell>
          <cell r="Q27">
            <v>217989</v>
          </cell>
          <cell r="R27">
            <v>231698</v>
          </cell>
          <cell r="S27">
            <v>238811</v>
          </cell>
          <cell r="T27">
            <v>244495</v>
          </cell>
          <cell r="U27">
            <v>246049</v>
          </cell>
          <cell r="V27">
            <v>265363</v>
          </cell>
          <cell r="W27">
            <v>262950</v>
          </cell>
          <cell r="X27">
            <v>266619</v>
          </cell>
          <cell r="Y27">
            <v>264372</v>
          </cell>
          <cell r="Z27">
            <v>229177</v>
          </cell>
          <cell r="AA27">
            <v>267980</v>
          </cell>
          <cell r="AB27">
            <v>267637</v>
          </cell>
          <cell r="AC27">
            <v>271055</v>
          </cell>
          <cell r="AD27">
            <v>268638</v>
          </cell>
          <cell r="AE27">
            <v>262900</v>
          </cell>
          <cell r="AF27">
            <v>257930</v>
          </cell>
          <cell r="AG27">
            <v>261121</v>
          </cell>
          <cell r="AH27">
            <v>266919</v>
          </cell>
        </row>
        <row r="28">
          <cell r="A28" t="str">
            <v>Colorado</v>
          </cell>
          <cell r="O28">
            <v>41734</v>
          </cell>
          <cell r="Q28">
            <v>41389</v>
          </cell>
          <cell r="R28">
            <v>42194</v>
          </cell>
          <cell r="S28">
            <v>43922</v>
          </cell>
          <cell r="T28">
            <v>43813</v>
          </cell>
          <cell r="U28">
            <v>43990</v>
          </cell>
          <cell r="V28">
            <v>49587</v>
          </cell>
          <cell r="W28">
            <v>50313</v>
          </cell>
          <cell r="X28">
            <v>52518</v>
          </cell>
          <cell r="Y28">
            <v>53056</v>
          </cell>
          <cell r="Z28">
            <v>45271</v>
          </cell>
          <cell r="AA28">
            <v>48236</v>
          </cell>
          <cell r="AB28">
            <v>51265</v>
          </cell>
          <cell r="AC28">
            <v>55810</v>
          </cell>
          <cell r="AD28">
            <v>58591</v>
          </cell>
          <cell r="AE28">
            <v>52352</v>
          </cell>
          <cell r="AF28">
            <v>51491</v>
          </cell>
          <cell r="AG28">
            <v>52063</v>
          </cell>
          <cell r="AH28">
            <v>51275</v>
          </cell>
        </row>
        <row r="29">
          <cell r="A29" t="str">
            <v>Hawaii</v>
          </cell>
          <cell r="O29">
            <v>8297</v>
          </cell>
          <cell r="Q29">
            <v>7566</v>
          </cell>
          <cell r="R29">
            <v>7673</v>
          </cell>
          <cell r="S29">
            <v>8587</v>
          </cell>
          <cell r="T29">
            <v>8399</v>
          </cell>
          <cell r="U29">
            <v>8240</v>
          </cell>
          <cell r="V29">
            <v>8721</v>
          </cell>
          <cell r="W29">
            <v>8844</v>
          </cell>
          <cell r="X29">
            <v>9200</v>
          </cell>
          <cell r="Y29">
            <v>9240</v>
          </cell>
          <cell r="Z29">
            <v>8720</v>
          </cell>
          <cell r="AA29">
            <v>9292</v>
          </cell>
          <cell r="AB29">
            <v>9406</v>
          </cell>
          <cell r="AC29">
            <v>9670</v>
          </cell>
          <cell r="AD29">
            <v>9810</v>
          </cell>
          <cell r="AE29">
            <v>9423</v>
          </cell>
          <cell r="AF29">
            <v>9184</v>
          </cell>
          <cell r="AG29">
            <v>8751</v>
          </cell>
          <cell r="AH29">
            <v>8438</v>
          </cell>
        </row>
        <row r="30">
          <cell r="A30" t="str">
            <v>Idaho</v>
          </cell>
          <cell r="O30">
            <v>7588</v>
          </cell>
          <cell r="Q30">
            <v>7512</v>
          </cell>
          <cell r="R30">
            <v>7674</v>
          </cell>
          <cell r="S30">
            <v>7345</v>
          </cell>
          <cell r="T30">
            <v>6950</v>
          </cell>
          <cell r="U30">
            <v>7382</v>
          </cell>
          <cell r="V30">
            <v>7400</v>
          </cell>
          <cell r="W30">
            <v>7862</v>
          </cell>
          <cell r="X30">
            <v>7698</v>
          </cell>
          <cell r="Y30">
            <v>7373</v>
          </cell>
          <cell r="Z30">
            <v>6543</v>
          </cell>
          <cell r="AA30">
            <v>7365</v>
          </cell>
          <cell r="AB30">
            <v>7474</v>
          </cell>
          <cell r="AC30">
            <v>7784</v>
          </cell>
          <cell r="AD30">
            <v>8203</v>
          </cell>
          <cell r="AE30">
            <v>7845</v>
          </cell>
          <cell r="AF30">
            <v>8107</v>
          </cell>
          <cell r="AG30">
            <v>8156</v>
          </cell>
          <cell r="AH30">
            <v>7991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>
            <v>3561</v>
          </cell>
          <cell r="P31"/>
          <cell r="Q31">
            <v>3620</v>
          </cell>
          <cell r="R31">
            <v>3766</v>
          </cell>
          <cell r="S31">
            <v>2952</v>
          </cell>
          <cell r="T31">
            <v>3759</v>
          </cell>
          <cell r="U31">
            <v>3864</v>
          </cell>
          <cell r="V31">
            <v>3864</v>
          </cell>
          <cell r="W31">
            <v>4222</v>
          </cell>
          <cell r="X31">
            <v>4430</v>
          </cell>
          <cell r="Y31">
            <v>4447</v>
          </cell>
          <cell r="Z31">
            <v>3916</v>
          </cell>
          <cell r="AA31">
            <v>4543</v>
          </cell>
          <cell r="AB31">
            <v>4560</v>
          </cell>
          <cell r="AC31">
            <v>4527</v>
          </cell>
          <cell r="AD31">
            <v>4836</v>
          </cell>
          <cell r="AE31">
            <v>4899</v>
          </cell>
          <cell r="AF31">
            <v>4830</v>
          </cell>
          <cell r="AG31">
            <v>4874</v>
          </cell>
          <cell r="AH31">
            <v>4814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>
            <v>7428</v>
          </cell>
          <cell r="P32"/>
          <cell r="Q32">
            <v>7851</v>
          </cell>
          <cell r="R32">
            <v>8681</v>
          </cell>
          <cell r="S32">
            <v>8877</v>
          </cell>
          <cell r="T32">
            <v>8840</v>
          </cell>
          <cell r="U32">
            <v>9065</v>
          </cell>
          <cell r="V32">
            <v>9582</v>
          </cell>
          <cell r="W32">
            <v>9965</v>
          </cell>
          <cell r="X32">
            <v>10398</v>
          </cell>
          <cell r="Y32">
            <v>11157</v>
          </cell>
          <cell r="Z32">
            <v>10515</v>
          </cell>
          <cell r="AA32">
            <v>11788</v>
          </cell>
          <cell r="AB32">
            <v>12413</v>
          </cell>
          <cell r="AC32">
            <v>12216</v>
          </cell>
          <cell r="AD32">
            <v>11346</v>
          </cell>
          <cell r="AE32">
            <v>12015</v>
          </cell>
          <cell r="AF32">
            <v>11446</v>
          </cell>
          <cell r="AG32">
            <v>11237</v>
          </cell>
          <cell r="AH32">
            <v>11244</v>
          </cell>
        </row>
        <row r="33">
          <cell r="A33" t="str">
            <v>New Mexico</v>
          </cell>
          <cell r="O33">
            <v>13612</v>
          </cell>
          <cell r="Q33">
            <v>14456</v>
          </cell>
          <cell r="R33">
            <v>14201</v>
          </cell>
          <cell r="S33">
            <v>14670</v>
          </cell>
          <cell r="T33">
            <v>14362</v>
          </cell>
          <cell r="U33">
            <v>14786</v>
          </cell>
          <cell r="V33">
            <v>15010</v>
          </cell>
          <cell r="W33">
            <v>16335</v>
          </cell>
          <cell r="X33">
            <v>16783</v>
          </cell>
          <cell r="Y33">
            <v>16289</v>
          </cell>
          <cell r="Z33">
            <v>14944</v>
          </cell>
          <cell r="AA33">
            <v>14055</v>
          </cell>
          <cell r="AB33">
            <v>13778</v>
          </cell>
          <cell r="AC33">
            <v>14485</v>
          </cell>
          <cell r="AD33">
            <v>14576</v>
          </cell>
          <cell r="AE33">
            <v>14771</v>
          </cell>
          <cell r="AF33">
            <v>14651</v>
          </cell>
          <cell r="AG33">
            <v>14557</v>
          </cell>
          <cell r="AH33">
            <v>14126</v>
          </cell>
        </row>
        <row r="34">
          <cell r="A34" t="str">
            <v>Oregon</v>
          </cell>
          <cell r="O34">
            <v>19701</v>
          </cell>
          <cell r="Q34">
            <v>20457</v>
          </cell>
          <cell r="R34">
            <v>21649</v>
          </cell>
          <cell r="S34">
            <v>22262</v>
          </cell>
          <cell r="T34">
            <v>22260</v>
          </cell>
          <cell r="U34">
            <v>23196</v>
          </cell>
          <cell r="V34">
            <v>24770</v>
          </cell>
          <cell r="W34">
            <v>25236</v>
          </cell>
          <cell r="X34">
            <v>25366</v>
          </cell>
          <cell r="Y34">
            <v>25933</v>
          </cell>
          <cell r="Z34">
            <v>22174</v>
          </cell>
          <cell r="AA34">
            <v>26594</v>
          </cell>
          <cell r="AB34">
            <v>27483</v>
          </cell>
          <cell r="AC34">
            <v>28934</v>
          </cell>
          <cell r="AD34">
            <v>29779</v>
          </cell>
          <cell r="AE34">
            <v>29726</v>
          </cell>
          <cell r="AF34">
            <v>29443</v>
          </cell>
          <cell r="AG34">
            <v>31558</v>
          </cell>
          <cell r="AH34">
            <v>33838</v>
          </cell>
        </row>
        <row r="35">
          <cell r="A35" t="str">
            <v>Utah</v>
          </cell>
          <cell r="O35">
            <v>13005</v>
          </cell>
          <cell r="Q35">
            <v>13226</v>
          </cell>
          <cell r="R35">
            <v>12078</v>
          </cell>
          <cell r="S35">
            <v>13262</v>
          </cell>
          <cell r="T35">
            <v>13822</v>
          </cell>
          <cell r="U35">
            <v>14338</v>
          </cell>
          <cell r="V35">
            <v>14511</v>
          </cell>
          <cell r="W35">
            <v>15541</v>
          </cell>
          <cell r="X35">
            <v>17415</v>
          </cell>
          <cell r="Y35">
            <v>17799</v>
          </cell>
          <cell r="Z35">
            <v>15581</v>
          </cell>
          <cell r="AA35">
            <v>19538</v>
          </cell>
          <cell r="AB35">
            <v>20835</v>
          </cell>
          <cell r="AC35">
            <v>22457</v>
          </cell>
          <cell r="AD35">
            <v>23898</v>
          </cell>
          <cell r="AE35">
            <v>17891</v>
          </cell>
          <cell r="AF35">
            <v>18268</v>
          </cell>
          <cell r="AG35">
            <v>18326</v>
          </cell>
          <cell r="AH35">
            <v>18073</v>
          </cell>
        </row>
        <row r="36">
          <cell r="A36" t="str">
            <v>Washington</v>
          </cell>
          <cell r="O36">
            <v>25891</v>
          </cell>
          <cell r="Q36">
            <v>26640</v>
          </cell>
          <cell r="R36">
            <v>27500</v>
          </cell>
          <cell r="S36">
            <v>28297</v>
          </cell>
          <cell r="T36">
            <v>30548</v>
          </cell>
          <cell r="U36">
            <v>30696</v>
          </cell>
          <cell r="V36">
            <v>30336</v>
          </cell>
          <cell r="W36">
            <v>31381</v>
          </cell>
          <cell r="X36">
            <v>32580</v>
          </cell>
          <cell r="Y36">
            <v>33328</v>
          </cell>
          <cell r="Z36">
            <v>28367</v>
          </cell>
          <cell r="AA36">
            <v>33223</v>
          </cell>
          <cell r="AB36">
            <v>32148</v>
          </cell>
          <cell r="AC36">
            <v>36154</v>
          </cell>
          <cell r="AD36">
            <v>35851</v>
          </cell>
          <cell r="AE36">
            <v>35948</v>
          </cell>
          <cell r="AF36">
            <v>35860</v>
          </cell>
          <cell r="AG36">
            <v>35722</v>
          </cell>
          <cell r="AH36">
            <v>36236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>
            <v>2556</v>
          </cell>
          <cell r="P37"/>
          <cell r="Q37">
            <v>2527</v>
          </cell>
          <cell r="R37">
            <v>2526</v>
          </cell>
          <cell r="S37">
            <v>2502</v>
          </cell>
          <cell r="T37">
            <v>3193</v>
          </cell>
          <cell r="U37">
            <v>3459</v>
          </cell>
          <cell r="V37">
            <v>3495</v>
          </cell>
          <cell r="W37">
            <v>3745</v>
          </cell>
          <cell r="X37">
            <v>3618</v>
          </cell>
          <cell r="Y37">
            <v>3650</v>
          </cell>
          <cell r="Z37">
            <v>3314</v>
          </cell>
          <cell r="AA37">
            <v>3393</v>
          </cell>
          <cell r="AB37">
            <v>2526</v>
          </cell>
          <cell r="AC37">
            <v>2689</v>
          </cell>
          <cell r="AD37">
            <v>2832</v>
          </cell>
          <cell r="AE37">
            <v>2762</v>
          </cell>
          <cell r="AF37">
            <v>2709</v>
          </cell>
          <cell r="AG37">
            <v>2661</v>
          </cell>
          <cell r="AH37">
            <v>2696</v>
          </cell>
        </row>
        <row r="38">
          <cell r="A38" t="str">
            <v>Midwest</v>
          </cell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>
            <v>500758</v>
          </cell>
          <cell r="P38"/>
          <cell r="Q38">
            <v>497483</v>
          </cell>
          <cell r="R38">
            <v>507500</v>
          </cell>
          <cell r="S38">
            <v>514594</v>
          </cell>
          <cell r="T38">
            <v>528930</v>
          </cell>
          <cell r="U38">
            <v>547278</v>
          </cell>
          <cell r="V38">
            <v>578044</v>
          </cell>
          <cell r="W38">
            <v>600151</v>
          </cell>
          <cell r="X38">
            <v>611774</v>
          </cell>
          <cell r="Y38">
            <v>628688</v>
          </cell>
          <cell r="Z38">
            <v>526647</v>
          </cell>
          <cell r="AA38">
            <v>668978</v>
          </cell>
          <cell r="AB38">
            <v>691764</v>
          </cell>
          <cell r="AC38">
            <v>722089</v>
          </cell>
          <cell r="AD38">
            <v>745584</v>
          </cell>
          <cell r="AE38">
            <v>698398</v>
          </cell>
          <cell r="AF38">
            <v>657959</v>
          </cell>
          <cell r="AG38">
            <v>652849</v>
          </cell>
          <cell r="AH38">
            <v>647897</v>
          </cell>
        </row>
        <row r="39">
          <cell r="A39" t="str">
            <v xml:space="preserve">   as a percent of U.S.</v>
          </cell>
          <cell r="B39"/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>
            <v>24.725969531376915</v>
          </cell>
          <cell r="P39"/>
          <cell r="Q39">
            <v>24.661127183389876</v>
          </cell>
          <cell r="R39">
            <v>24.516552900199514</v>
          </cell>
          <cell r="S39">
            <v>24.388422141684828</v>
          </cell>
          <cell r="T39">
            <v>24.522740085752858</v>
          </cell>
          <cell r="U39">
            <v>24.737104028834146</v>
          </cell>
          <cell r="V39">
            <v>24.549208072252419</v>
          </cell>
          <cell r="W39">
            <v>24.732309206304986</v>
          </cell>
          <cell r="X39">
            <v>24.584728288628458</v>
          </cell>
          <cell r="Y39">
            <v>24.913226056870766</v>
          </cell>
          <cell r="Z39">
            <v>24.49927732186228</v>
          </cell>
          <cell r="AA39">
            <v>25.298429176817255</v>
          </cell>
          <cell r="AB39">
            <v>25.273998578035251</v>
          </cell>
          <cell r="AC39">
            <v>25.224124704997951</v>
          </cell>
          <cell r="AD39">
            <v>25.54729469039345</v>
          </cell>
          <cell r="AE39">
            <v>25.088667354715042</v>
          </cell>
          <cell r="AF39">
            <v>23.632769847016768</v>
          </cell>
          <cell r="AG39">
            <v>23.558171650691158</v>
          </cell>
          <cell r="AH39">
            <v>23.301858834462884</v>
          </cell>
        </row>
        <row r="40">
          <cell r="A40" t="str">
            <v>Illinois</v>
          </cell>
          <cell r="O40">
            <v>116109</v>
          </cell>
          <cell r="Q40">
            <v>112053</v>
          </cell>
          <cell r="R40">
            <v>113743</v>
          </cell>
          <cell r="S40">
            <v>114533</v>
          </cell>
          <cell r="T40">
            <v>120900</v>
          </cell>
          <cell r="U40">
            <v>122120</v>
          </cell>
          <cell r="V40">
            <v>129133</v>
          </cell>
          <cell r="W40">
            <v>133178</v>
          </cell>
          <cell r="X40">
            <v>134152</v>
          </cell>
          <cell r="Y40">
            <v>140566</v>
          </cell>
          <cell r="Z40">
            <v>121355</v>
          </cell>
          <cell r="AA40">
            <v>145925</v>
          </cell>
          <cell r="AB40">
            <v>149469</v>
          </cell>
          <cell r="AC40">
            <v>154098</v>
          </cell>
          <cell r="AD40">
            <v>157924</v>
          </cell>
          <cell r="AE40">
            <v>155594</v>
          </cell>
          <cell r="AF40">
            <v>151500</v>
          </cell>
          <cell r="AG40">
            <v>147275</v>
          </cell>
          <cell r="AH40">
            <v>147373</v>
          </cell>
        </row>
        <row r="41">
          <cell r="A41" t="str">
            <v>Indiana</v>
          </cell>
          <cell r="O41">
            <v>39768</v>
          </cell>
          <cell r="Q41">
            <v>39735</v>
          </cell>
          <cell r="R41">
            <v>40158</v>
          </cell>
          <cell r="S41">
            <v>40837</v>
          </cell>
          <cell r="T41">
            <v>41136</v>
          </cell>
          <cell r="U41">
            <v>43092</v>
          </cell>
          <cell r="V41">
            <v>45336</v>
          </cell>
          <cell r="W41">
            <v>47368</v>
          </cell>
          <cell r="X41">
            <v>48443</v>
          </cell>
          <cell r="Y41">
            <v>49195</v>
          </cell>
          <cell r="Z41">
            <v>43363</v>
          </cell>
          <cell r="AA41">
            <v>51396</v>
          </cell>
          <cell r="AB41">
            <v>52854</v>
          </cell>
          <cell r="AC41">
            <v>54546</v>
          </cell>
          <cell r="AD41">
            <v>55460</v>
          </cell>
          <cell r="AE41">
            <v>55652</v>
          </cell>
          <cell r="AF41">
            <v>54637</v>
          </cell>
          <cell r="AG41">
            <v>54559</v>
          </cell>
          <cell r="AH41">
            <v>55452</v>
          </cell>
        </row>
        <row r="42">
          <cell r="A42" t="str">
            <v>Iowa</v>
          </cell>
          <cell r="O42">
            <v>22753</v>
          </cell>
          <cell r="Q42">
            <v>23550</v>
          </cell>
          <cell r="R42">
            <v>23011</v>
          </cell>
          <cell r="S42">
            <v>23051</v>
          </cell>
          <cell r="T42">
            <v>23614</v>
          </cell>
          <cell r="U42">
            <v>24228</v>
          </cell>
          <cell r="V42">
            <v>24323</v>
          </cell>
          <cell r="W42">
            <v>25114</v>
          </cell>
          <cell r="X42">
            <v>23738</v>
          </cell>
          <cell r="Y42">
            <v>24269</v>
          </cell>
          <cell r="Z42">
            <v>18868</v>
          </cell>
          <cell r="AA42">
            <v>27761</v>
          </cell>
          <cell r="AB42">
            <v>31977</v>
          </cell>
          <cell r="AC42">
            <v>35631</v>
          </cell>
          <cell r="AD42">
            <v>42831</v>
          </cell>
          <cell r="AE42">
            <v>43904</v>
          </cell>
          <cell r="AF42">
            <v>45765</v>
          </cell>
          <cell r="AG42">
            <v>46061</v>
          </cell>
          <cell r="AH42">
            <v>39091</v>
          </cell>
        </row>
        <row r="43">
          <cell r="A43" t="str">
            <v>Kansas</v>
          </cell>
          <cell r="O43">
            <v>21791</v>
          </cell>
          <cell r="Q43">
            <v>22235</v>
          </cell>
          <cell r="R43">
            <v>22911</v>
          </cell>
          <cell r="S43">
            <v>23406</v>
          </cell>
          <cell r="T43">
            <v>23583</v>
          </cell>
          <cell r="U43">
            <v>23940</v>
          </cell>
          <cell r="V43">
            <v>23595</v>
          </cell>
          <cell r="W43">
            <v>24026</v>
          </cell>
          <cell r="X43">
            <v>23430</v>
          </cell>
          <cell r="Y43">
            <v>23687</v>
          </cell>
          <cell r="Z43">
            <v>22455</v>
          </cell>
          <cell r="AA43">
            <v>26234</v>
          </cell>
          <cell r="AB43">
            <v>26600</v>
          </cell>
          <cell r="AC43">
            <v>27028</v>
          </cell>
          <cell r="AD43">
            <v>26523</v>
          </cell>
          <cell r="AE43">
            <v>26537</v>
          </cell>
          <cell r="AF43">
            <v>25918</v>
          </cell>
          <cell r="AG43">
            <v>26000</v>
          </cell>
          <cell r="AH43">
            <v>26771</v>
          </cell>
        </row>
        <row r="44">
          <cell r="A44" t="str">
            <v>Michigan</v>
          </cell>
          <cell r="O44">
            <v>77846</v>
          </cell>
          <cell r="Q44">
            <v>80156</v>
          </cell>
          <cell r="R44">
            <v>83182</v>
          </cell>
          <cell r="S44">
            <v>84322</v>
          </cell>
          <cell r="T44">
            <v>87013</v>
          </cell>
          <cell r="U44">
            <v>89286</v>
          </cell>
          <cell r="V44">
            <v>93698</v>
          </cell>
          <cell r="W44">
            <v>92724</v>
          </cell>
          <cell r="X44">
            <v>91897</v>
          </cell>
          <cell r="Y44">
            <v>90006</v>
          </cell>
          <cell r="Z44">
            <v>75671</v>
          </cell>
          <cell r="AA44">
            <v>91117</v>
          </cell>
          <cell r="AB44">
            <v>90908</v>
          </cell>
          <cell r="AC44">
            <v>92373</v>
          </cell>
          <cell r="AD44">
            <v>91758</v>
          </cell>
          <cell r="AE44">
            <v>90578</v>
          </cell>
          <cell r="AF44">
            <v>88315</v>
          </cell>
          <cell r="AG44">
            <v>85822</v>
          </cell>
          <cell r="AH44">
            <v>84438</v>
          </cell>
        </row>
        <row r="45">
          <cell r="A45" t="str">
            <v>Minnesota</v>
          </cell>
          <cell r="O45">
            <v>38768</v>
          </cell>
          <cell r="Q45">
            <v>36313</v>
          </cell>
          <cell r="R45">
            <v>37523</v>
          </cell>
          <cell r="S45">
            <v>39116</v>
          </cell>
          <cell r="T45">
            <v>38813</v>
          </cell>
          <cell r="U45">
            <v>44489</v>
          </cell>
          <cell r="V45">
            <v>51081</v>
          </cell>
          <cell r="W45">
            <v>59120</v>
          </cell>
          <cell r="X45">
            <v>68282</v>
          </cell>
          <cell r="Y45">
            <v>78085</v>
          </cell>
          <cell r="Z45">
            <v>52788</v>
          </cell>
          <cell r="AA45">
            <v>93879</v>
          </cell>
          <cell r="AB45">
            <v>101376</v>
          </cell>
          <cell r="AC45">
            <v>110907</v>
          </cell>
          <cell r="AD45">
            <v>118585</v>
          </cell>
          <cell r="AE45">
            <v>76883</v>
          </cell>
          <cell r="AF45">
            <v>46734</v>
          </cell>
          <cell r="AG45">
            <v>46295</v>
          </cell>
          <cell r="AH45">
            <v>46347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>
            <v>48660</v>
          </cell>
          <cell r="P46"/>
          <cell r="Q46">
            <v>50077</v>
          </cell>
          <cell r="R46">
            <v>52176</v>
          </cell>
          <cell r="S46">
            <v>53761</v>
          </cell>
          <cell r="T46">
            <v>54546</v>
          </cell>
          <cell r="U46">
            <v>57375</v>
          </cell>
          <cell r="V46">
            <v>63294</v>
          </cell>
          <cell r="W46">
            <v>67276</v>
          </cell>
          <cell r="X46">
            <v>68235</v>
          </cell>
          <cell r="Y46">
            <v>69453</v>
          </cell>
          <cell r="Z46">
            <v>59316</v>
          </cell>
          <cell r="AA46">
            <v>73095</v>
          </cell>
          <cell r="AB46">
            <v>75355</v>
          </cell>
          <cell r="AC46">
            <v>77804</v>
          </cell>
          <cell r="AD46">
            <v>77761</v>
          </cell>
          <cell r="AE46">
            <v>77243</v>
          </cell>
          <cell r="AF46">
            <v>76498</v>
          </cell>
          <cell r="AG46">
            <v>76994</v>
          </cell>
          <cell r="AH46">
            <v>78245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>
            <v>15611</v>
          </cell>
          <cell r="P47"/>
          <cell r="Q47">
            <v>14863</v>
          </cell>
          <cell r="R47">
            <v>14647</v>
          </cell>
          <cell r="S47">
            <v>14495</v>
          </cell>
          <cell r="T47">
            <v>15358</v>
          </cell>
          <cell r="U47">
            <v>16313</v>
          </cell>
          <cell r="V47">
            <v>16740</v>
          </cell>
          <cell r="W47">
            <v>16989</v>
          </cell>
          <cell r="X47">
            <v>17288</v>
          </cell>
          <cell r="Y47">
            <v>17655</v>
          </cell>
          <cell r="Z47">
            <v>15217</v>
          </cell>
          <cell r="AA47">
            <v>19898</v>
          </cell>
          <cell r="AB47">
            <v>20740</v>
          </cell>
          <cell r="AC47">
            <v>22261</v>
          </cell>
          <cell r="AD47">
            <v>23262</v>
          </cell>
          <cell r="AE47">
            <v>23565</v>
          </cell>
          <cell r="AF47">
            <v>23857</v>
          </cell>
          <cell r="AG47">
            <v>24511</v>
          </cell>
          <cell r="AH47">
            <v>25012</v>
          </cell>
        </row>
        <row r="48">
          <cell r="A48" t="str">
            <v>North Dakota</v>
          </cell>
          <cell r="O48">
            <v>3216</v>
          </cell>
          <cell r="Q48">
            <v>3131</v>
          </cell>
          <cell r="R48">
            <v>3185</v>
          </cell>
          <cell r="S48">
            <v>3231</v>
          </cell>
          <cell r="T48">
            <v>3349</v>
          </cell>
          <cell r="U48">
            <v>3666</v>
          </cell>
          <cell r="V48">
            <v>4064</v>
          </cell>
          <cell r="W48">
            <v>4509</v>
          </cell>
          <cell r="X48">
            <v>4759</v>
          </cell>
          <cell r="Y48">
            <v>5236</v>
          </cell>
          <cell r="Z48">
            <v>4640</v>
          </cell>
          <cell r="AA48">
            <v>5688</v>
          </cell>
          <cell r="AB48">
            <v>5937</v>
          </cell>
          <cell r="AC48">
            <v>6103</v>
          </cell>
          <cell r="AD48">
            <v>6900</v>
          </cell>
          <cell r="AE48">
            <v>7142</v>
          </cell>
          <cell r="AF48">
            <v>7046</v>
          </cell>
          <cell r="AG48">
            <v>7471</v>
          </cell>
          <cell r="AH48">
            <v>7324</v>
          </cell>
        </row>
        <row r="49">
          <cell r="A49" t="str">
            <v>Ohio</v>
          </cell>
          <cell r="O49">
            <v>78751</v>
          </cell>
          <cell r="Q49">
            <v>77662</v>
          </cell>
          <cell r="R49">
            <v>78322</v>
          </cell>
          <cell r="S49">
            <v>78987</v>
          </cell>
          <cell r="T49">
            <v>79554</v>
          </cell>
          <cell r="U49">
            <v>80655</v>
          </cell>
          <cell r="V49">
            <v>82959</v>
          </cell>
          <cell r="W49">
            <v>85845</v>
          </cell>
          <cell r="X49">
            <v>87665</v>
          </cell>
          <cell r="Y49">
            <v>86459</v>
          </cell>
          <cell r="Z49">
            <v>73004</v>
          </cell>
          <cell r="AA49">
            <v>86863</v>
          </cell>
          <cell r="AB49">
            <v>89124</v>
          </cell>
          <cell r="AC49">
            <v>92396</v>
          </cell>
          <cell r="AD49">
            <v>94422</v>
          </cell>
          <cell r="AE49">
            <v>93233</v>
          </cell>
          <cell r="AF49">
            <v>90931</v>
          </cell>
          <cell r="AG49">
            <v>91022</v>
          </cell>
          <cell r="AH49">
            <v>90812</v>
          </cell>
        </row>
        <row r="50">
          <cell r="A50" t="str">
            <v>South Dakota</v>
          </cell>
          <cell r="O50">
            <v>4535</v>
          </cell>
          <cell r="Q50">
            <v>4292</v>
          </cell>
          <cell r="R50">
            <v>4954</v>
          </cell>
          <cell r="S50">
            <v>4763</v>
          </cell>
          <cell r="T50">
            <v>5724</v>
          </cell>
          <cell r="U50">
            <v>6827</v>
          </cell>
          <cell r="V50">
            <v>6296</v>
          </cell>
          <cell r="W50">
            <v>5654</v>
          </cell>
          <cell r="X50">
            <v>5506</v>
          </cell>
          <cell r="Y50">
            <v>5562</v>
          </cell>
          <cell r="Z50">
            <v>5268</v>
          </cell>
          <cell r="AA50">
            <v>6354</v>
          </cell>
          <cell r="AB50">
            <v>6447</v>
          </cell>
          <cell r="AC50">
            <v>6444</v>
          </cell>
          <cell r="AD50">
            <v>7681</v>
          </cell>
          <cell r="AE50">
            <v>6694</v>
          </cell>
          <cell r="AF50">
            <v>6799</v>
          </cell>
          <cell r="AG50">
            <v>6939</v>
          </cell>
          <cell r="AH50">
            <v>6729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>
            <v>32950</v>
          </cell>
          <cell r="P51"/>
          <cell r="Q51">
            <v>33416</v>
          </cell>
          <cell r="R51">
            <v>33688</v>
          </cell>
          <cell r="S51">
            <v>34092</v>
          </cell>
          <cell r="T51">
            <v>35340</v>
          </cell>
          <cell r="U51">
            <v>35287</v>
          </cell>
          <cell r="V51">
            <v>37525</v>
          </cell>
          <cell r="W51">
            <v>38348</v>
          </cell>
          <cell r="X51">
            <v>38379</v>
          </cell>
          <cell r="Y51">
            <v>38515</v>
          </cell>
          <cell r="Z51">
            <v>34702</v>
          </cell>
          <cell r="AA51">
            <v>40768</v>
          </cell>
          <cell r="AB51">
            <v>40977</v>
          </cell>
          <cell r="AC51">
            <v>42498</v>
          </cell>
          <cell r="AD51">
            <v>42477</v>
          </cell>
          <cell r="AE51">
            <v>41373</v>
          </cell>
          <cell r="AF51">
            <v>39959</v>
          </cell>
          <cell r="AG51">
            <v>39900</v>
          </cell>
          <cell r="AH51">
            <v>40303</v>
          </cell>
        </row>
        <row r="52">
          <cell r="A52" t="str">
            <v>Northeast</v>
          </cell>
          <cell r="B52"/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O52">
            <v>506401</v>
          </cell>
          <cell r="P52"/>
          <cell r="Q52">
            <v>493227</v>
          </cell>
          <cell r="R52">
            <v>510337</v>
          </cell>
          <cell r="S52">
            <v>514519</v>
          </cell>
          <cell r="T52">
            <v>524899</v>
          </cell>
          <cell r="U52">
            <v>534702</v>
          </cell>
          <cell r="V52">
            <v>563606</v>
          </cell>
          <cell r="W52">
            <v>575288</v>
          </cell>
          <cell r="X52">
            <v>582871</v>
          </cell>
          <cell r="Y52">
            <v>588060</v>
          </cell>
          <cell r="Z52">
            <v>517400</v>
          </cell>
          <cell r="AA52">
            <v>610193</v>
          </cell>
          <cell r="AB52">
            <v>624297</v>
          </cell>
          <cell r="AC52">
            <v>646532</v>
          </cell>
          <cell r="AD52">
            <v>655392</v>
          </cell>
          <cell r="AE52">
            <v>649936</v>
          </cell>
          <cell r="AF52">
            <v>645455</v>
          </cell>
          <cell r="AG52">
            <v>642737</v>
          </cell>
          <cell r="AH52">
            <v>645155</v>
          </cell>
        </row>
        <row r="53">
          <cell r="A53" t="str">
            <v xml:space="preserve">   as a percent of U.S.</v>
          </cell>
          <cell r="B53"/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>
            <v>25.004604413027455</v>
          </cell>
          <cell r="P53"/>
          <cell r="Q53">
            <v>24.450149607688783</v>
          </cell>
          <cell r="R53">
            <v>24.653604054047527</v>
          </cell>
          <cell r="S53">
            <v>24.384867627522937</v>
          </cell>
          <cell r="T53">
            <v>24.335851149058644</v>
          </cell>
          <cell r="U53">
            <v>24.168665647852965</v>
          </cell>
          <cell r="V53">
            <v>23.936034220180289</v>
          </cell>
          <cell r="W53">
            <v>23.707701392944081</v>
          </cell>
          <cell r="X53">
            <v>23.423233354672078</v>
          </cell>
          <cell r="Y53">
            <v>23.303246944435749</v>
          </cell>
          <cell r="Z53">
            <v>24.069112871300025</v>
          </cell>
          <cell r="AA53">
            <v>23.075384234892105</v>
          </cell>
          <cell r="AB53">
            <v>22.809052639732151</v>
          </cell>
          <cell r="AC53">
            <v>22.584755887116042</v>
          </cell>
          <cell r="AD53">
            <v>22.456882875338451</v>
          </cell>
          <cell r="AE53">
            <v>23.347758879398388</v>
          </cell>
          <cell r="AF53">
            <v>23.183647402963118</v>
          </cell>
          <cell r="AG53">
            <v>23.193278341929425</v>
          </cell>
          <cell r="AH53">
            <v>23.203241775078297</v>
          </cell>
        </row>
        <row r="54">
          <cell r="A54" t="str">
            <v>Connecticut</v>
          </cell>
          <cell r="O54">
            <v>33632</v>
          </cell>
          <cell r="Q54">
            <v>32782</v>
          </cell>
          <cell r="R54">
            <v>33185</v>
          </cell>
          <cell r="S54">
            <v>33488</v>
          </cell>
          <cell r="T54">
            <v>33528</v>
          </cell>
          <cell r="U54">
            <v>33193</v>
          </cell>
          <cell r="V54">
            <v>34439</v>
          </cell>
          <cell r="W54">
            <v>34063</v>
          </cell>
          <cell r="X54">
            <v>33704</v>
          </cell>
          <cell r="Y54">
            <v>33343</v>
          </cell>
          <cell r="Z54">
            <v>30496</v>
          </cell>
          <cell r="AA54">
            <v>33974</v>
          </cell>
          <cell r="AB54">
            <v>33800</v>
          </cell>
          <cell r="AC54">
            <v>35590</v>
          </cell>
          <cell r="AD54">
            <v>36093</v>
          </cell>
          <cell r="AE54">
            <v>35931</v>
          </cell>
          <cell r="AF54">
            <v>34846</v>
          </cell>
          <cell r="AG54">
            <v>34785</v>
          </cell>
          <cell r="AH54">
            <v>36103</v>
          </cell>
        </row>
        <row r="55">
          <cell r="A55" t="str">
            <v>Maine</v>
          </cell>
          <cell r="O55">
            <v>6817</v>
          </cell>
          <cell r="Q55">
            <v>6638</v>
          </cell>
          <cell r="R55">
            <v>6904</v>
          </cell>
          <cell r="S55">
            <v>6700</v>
          </cell>
          <cell r="T55">
            <v>7745</v>
          </cell>
          <cell r="U55">
            <v>7975</v>
          </cell>
          <cell r="V55">
            <v>8670</v>
          </cell>
          <cell r="W55">
            <v>8006</v>
          </cell>
          <cell r="X55">
            <v>8021</v>
          </cell>
          <cell r="Y55">
            <v>7929</v>
          </cell>
          <cell r="Z55">
            <v>6805</v>
          </cell>
          <cell r="AA55">
            <v>7924</v>
          </cell>
          <cell r="AB55">
            <v>7787</v>
          </cell>
          <cell r="AC55">
            <v>8157</v>
          </cell>
          <cell r="AD55">
            <v>8807</v>
          </cell>
          <cell r="AE55">
            <v>9373</v>
          </cell>
          <cell r="AF55">
            <v>9726</v>
          </cell>
          <cell r="AG55">
            <v>8787</v>
          </cell>
          <cell r="AH55">
            <v>9746</v>
          </cell>
        </row>
        <row r="56">
          <cell r="A56" t="str">
            <v>Massachusetts</v>
          </cell>
          <cell r="O56">
            <v>94253</v>
          </cell>
          <cell r="Q56">
            <v>94539</v>
          </cell>
          <cell r="R56">
            <v>98976</v>
          </cell>
          <cell r="S56">
            <v>99325</v>
          </cell>
          <cell r="T56">
            <v>101130</v>
          </cell>
          <cell r="U56">
            <v>100140</v>
          </cell>
          <cell r="V56">
            <v>105071</v>
          </cell>
          <cell r="W56">
            <v>108627</v>
          </cell>
          <cell r="X56">
            <v>110910</v>
          </cell>
          <cell r="Y56">
            <v>112074</v>
          </cell>
          <cell r="Z56">
            <v>99380</v>
          </cell>
          <cell r="AA56">
            <v>120317</v>
          </cell>
          <cell r="AB56">
            <v>122849</v>
          </cell>
          <cell r="AC56">
            <v>128167</v>
          </cell>
          <cell r="AD56">
            <v>130512</v>
          </cell>
          <cell r="AE56">
            <v>131803</v>
          </cell>
          <cell r="AF56">
            <v>134281</v>
          </cell>
          <cell r="AG56">
            <v>132933</v>
          </cell>
          <cell r="AH56">
            <v>132686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O57">
            <v>10213</v>
          </cell>
          <cell r="P57"/>
          <cell r="Q57">
            <v>10166</v>
          </cell>
          <cell r="R57">
            <v>9728</v>
          </cell>
          <cell r="S57">
            <v>9725</v>
          </cell>
          <cell r="T57">
            <v>9728</v>
          </cell>
          <cell r="U57">
            <v>9961</v>
          </cell>
          <cell r="V57">
            <v>9991</v>
          </cell>
          <cell r="W57">
            <v>10403</v>
          </cell>
          <cell r="X57">
            <v>10964</v>
          </cell>
          <cell r="Y57">
            <v>10812</v>
          </cell>
          <cell r="Z57">
            <v>10522</v>
          </cell>
          <cell r="AA57">
            <v>12254</v>
          </cell>
          <cell r="AB57">
            <v>12518</v>
          </cell>
          <cell r="AC57">
            <v>13107</v>
          </cell>
          <cell r="AD57">
            <v>13147</v>
          </cell>
          <cell r="AE57">
            <v>14024</v>
          </cell>
          <cell r="AF57">
            <v>15908</v>
          </cell>
          <cell r="AG57">
            <v>19734</v>
          </cell>
          <cell r="AH57">
            <v>23039</v>
          </cell>
        </row>
        <row r="58">
          <cell r="A58" t="str">
            <v>New Jersey</v>
          </cell>
          <cell r="O58">
            <v>49279</v>
          </cell>
          <cell r="Q58">
            <v>49017</v>
          </cell>
          <cell r="R58">
            <v>48482</v>
          </cell>
          <cell r="S58">
            <v>49888</v>
          </cell>
          <cell r="T58">
            <v>51160</v>
          </cell>
          <cell r="U58">
            <v>53858</v>
          </cell>
          <cell r="V58">
            <v>56511</v>
          </cell>
          <cell r="W58">
            <v>58171</v>
          </cell>
          <cell r="X58">
            <v>58880</v>
          </cell>
          <cell r="Y58">
            <v>58640</v>
          </cell>
          <cell r="Z58">
            <v>53189</v>
          </cell>
          <cell r="AA58">
            <v>60262</v>
          </cell>
          <cell r="AB58">
            <v>61632</v>
          </cell>
          <cell r="AC58">
            <v>63605</v>
          </cell>
          <cell r="AD58">
            <v>63893</v>
          </cell>
          <cell r="AE58">
            <v>63669</v>
          </cell>
          <cell r="AF58">
            <v>63064</v>
          </cell>
          <cell r="AG58">
            <v>62866</v>
          </cell>
          <cell r="AH58">
            <v>63592</v>
          </cell>
        </row>
        <row r="59">
          <cell r="A59" t="str">
            <v>New York</v>
          </cell>
          <cell r="O59">
            <v>200214</v>
          </cell>
          <cell r="Q59">
            <v>191208</v>
          </cell>
          <cell r="R59">
            <v>199165</v>
          </cell>
          <cell r="S59">
            <v>200018</v>
          </cell>
          <cell r="T59">
            <v>203972</v>
          </cell>
          <cell r="U59">
            <v>209539</v>
          </cell>
          <cell r="V59">
            <v>223502</v>
          </cell>
          <cell r="W59">
            <v>226105</v>
          </cell>
          <cell r="X59">
            <v>226905</v>
          </cell>
          <cell r="Y59">
            <v>230623</v>
          </cell>
          <cell r="Z59">
            <v>200600</v>
          </cell>
          <cell r="AA59">
            <v>232261</v>
          </cell>
          <cell r="AB59">
            <v>238632</v>
          </cell>
          <cell r="AC59">
            <v>244688</v>
          </cell>
          <cell r="AD59">
            <v>245399</v>
          </cell>
          <cell r="AE59">
            <v>240787</v>
          </cell>
          <cell r="AF59">
            <v>236914</v>
          </cell>
          <cell r="AG59">
            <v>236002</v>
          </cell>
          <cell r="AH59">
            <v>232329</v>
          </cell>
        </row>
        <row r="60">
          <cell r="A60" t="str">
            <v>Pennsylvania</v>
          </cell>
          <cell r="O60">
            <v>97388</v>
          </cell>
          <cell r="Q60">
            <v>95480</v>
          </cell>
          <cell r="R60">
            <v>98773</v>
          </cell>
          <cell r="S60">
            <v>100433</v>
          </cell>
          <cell r="T60">
            <v>102573</v>
          </cell>
          <cell r="U60">
            <v>104672</v>
          </cell>
          <cell r="V60">
            <v>110468</v>
          </cell>
          <cell r="W60">
            <v>114342</v>
          </cell>
          <cell r="X60">
            <v>117458</v>
          </cell>
          <cell r="Y60">
            <v>118021</v>
          </cell>
          <cell r="Z60">
            <v>102143</v>
          </cell>
          <cell r="AA60">
            <v>126169</v>
          </cell>
          <cell r="AB60">
            <v>130009</v>
          </cell>
          <cell r="AC60">
            <v>135319</v>
          </cell>
          <cell r="AD60">
            <v>139441</v>
          </cell>
          <cell r="AE60">
            <v>136693</v>
          </cell>
          <cell r="AF60">
            <v>133197</v>
          </cell>
          <cell r="AG60">
            <v>131020</v>
          </cell>
          <cell r="AH60">
            <v>131101</v>
          </cell>
        </row>
        <row r="61">
          <cell r="A61" t="str">
            <v>Rhode Island</v>
          </cell>
          <cell r="O61">
            <v>10028</v>
          </cell>
          <cell r="Q61">
            <v>9302</v>
          </cell>
          <cell r="R61">
            <v>10373</v>
          </cell>
          <cell r="S61">
            <v>10451</v>
          </cell>
          <cell r="T61">
            <v>10383</v>
          </cell>
          <cell r="U61">
            <v>10560</v>
          </cell>
          <cell r="V61">
            <v>10273</v>
          </cell>
          <cell r="W61">
            <v>10647</v>
          </cell>
          <cell r="X61">
            <v>10703</v>
          </cell>
          <cell r="Y61">
            <v>10864</v>
          </cell>
          <cell r="Z61">
            <v>9051</v>
          </cell>
          <cell r="AA61">
            <v>10685</v>
          </cell>
          <cell r="AB61">
            <v>10735</v>
          </cell>
          <cell r="AC61">
            <v>10868</v>
          </cell>
          <cell r="AD61">
            <v>11136</v>
          </cell>
          <cell r="AE61">
            <v>10695</v>
          </cell>
          <cell r="AF61">
            <v>10614</v>
          </cell>
          <cell r="AG61">
            <v>10187</v>
          </cell>
          <cell r="AH61">
            <v>9951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  <cell r="O62">
            <v>4577</v>
          </cell>
          <cell r="P62"/>
          <cell r="Q62">
            <v>4095</v>
          </cell>
          <cell r="R62">
            <v>4751</v>
          </cell>
          <cell r="S62">
            <v>4491</v>
          </cell>
          <cell r="T62">
            <v>4680</v>
          </cell>
          <cell r="U62">
            <v>4804</v>
          </cell>
          <cell r="V62">
            <v>4681</v>
          </cell>
          <cell r="W62">
            <v>4924</v>
          </cell>
          <cell r="X62">
            <v>5326</v>
          </cell>
          <cell r="Y62">
            <v>5754</v>
          </cell>
          <cell r="Z62">
            <v>5214</v>
          </cell>
          <cell r="AA62">
            <v>6347</v>
          </cell>
          <cell r="AB62">
            <v>6335</v>
          </cell>
          <cell r="AC62">
            <v>7031</v>
          </cell>
          <cell r="AD62">
            <v>6964</v>
          </cell>
          <cell r="AE62">
            <v>6961</v>
          </cell>
          <cell r="AF62">
            <v>6905</v>
          </cell>
          <cell r="AG62">
            <v>6423</v>
          </cell>
          <cell r="AH62">
            <v>6608</v>
          </cell>
        </row>
        <row r="63">
          <cell r="A63" t="str">
            <v>DC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>
            <v>33912</v>
          </cell>
          <cell r="P63"/>
          <cell r="Q63">
            <v>32972</v>
          </cell>
          <cell r="R63">
            <v>32225</v>
          </cell>
          <cell r="S63">
            <v>32094</v>
          </cell>
          <cell r="T63">
            <v>31986</v>
          </cell>
          <cell r="U63">
            <v>34990</v>
          </cell>
          <cell r="V63">
            <v>36486</v>
          </cell>
          <cell r="W63">
            <v>38047</v>
          </cell>
          <cell r="X63">
            <v>40058</v>
          </cell>
          <cell r="Y63">
            <v>42009</v>
          </cell>
          <cell r="Z63">
            <v>34222</v>
          </cell>
          <cell r="AA63">
            <v>47029</v>
          </cell>
          <cell r="AB63">
            <v>49524</v>
          </cell>
          <cell r="AC63">
            <v>53303</v>
          </cell>
          <cell r="AD63">
            <v>40441</v>
          </cell>
          <cell r="AE63">
            <v>40590</v>
          </cell>
          <cell r="AF63">
            <v>42451</v>
          </cell>
          <cell r="AG63">
            <v>42070</v>
          </cell>
          <cell r="AH63">
            <v>41897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U64"/>
          <cell r="X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  <cell r="Z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  <cell r="Z66"/>
        </row>
        <row r="67">
          <cell r="A67"/>
          <cell r="X67"/>
          <cell r="Z67"/>
        </row>
        <row r="68">
          <cell r="A68"/>
          <cell r="X68"/>
          <cell r="Z68"/>
        </row>
        <row r="69">
          <cell r="A69"/>
          <cell r="X69"/>
          <cell r="Z69"/>
        </row>
        <row r="70">
          <cell r="A70"/>
          <cell r="X70"/>
          <cell r="Z70"/>
        </row>
        <row r="71">
          <cell r="A71"/>
          <cell r="X71"/>
          <cell r="Z71"/>
        </row>
        <row r="72">
          <cell r="A72"/>
          <cell r="X72"/>
          <cell r="Z72"/>
        </row>
        <row r="73">
          <cell r="A73"/>
          <cell r="K73"/>
          <cell r="X73"/>
          <cell r="Z73"/>
        </row>
        <row r="74">
          <cell r="A74"/>
          <cell r="K74"/>
          <cell r="X74"/>
          <cell r="Z74"/>
        </row>
        <row r="75">
          <cell r="A75"/>
          <cell r="K75"/>
          <cell r="X75"/>
          <cell r="Z75"/>
        </row>
        <row r="76">
          <cell r="A76"/>
          <cell r="K76"/>
          <cell r="X76"/>
          <cell r="Z76"/>
        </row>
        <row r="77">
          <cell r="A77"/>
          <cell r="K77"/>
          <cell r="X77"/>
          <cell r="Z77"/>
        </row>
        <row r="78">
          <cell r="A78"/>
          <cell r="K78"/>
          <cell r="X78"/>
          <cell r="Z78"/>
        </row>
        <row r="79">
          <cell r="A79"/>
          <cell r="K79"/>
          <cell r="X79"/>
          <cell r="Z79"/>
        </row>
        <row r="80">
          <cell r="A80"/>
          <cell r="K80"/>
          <cell r="X80"/>
          <cell r="Z80"/>
        </row>
        <row r="81">
          <cell r="A81"/>
          <cell r="Z81"/>
        </row>
        <row r="82">
          <cell r="A82"/>
          <cell r="Z82"/>
        </row>
        <row r="83">
          <cell r="A83"/>
          <cell r="Z83"/>
        </row>
        <row r="84">
          <cell r="A84"/>
          <cell r="Z84"/>
        </row>
        <row r="85">
          <cell r="A85"/>
          <cell r="Z85"/>
        </row>
        <row r="86">
          <cell r="A86"/>
          <cell r="R86">
            <v>1998</v>
          </cell>
        </row>
      </sheetData>
      <sheetData sheetId="35"/>
      <sheetData sheetId="36">
        <row r="1">
          <cell r="A1" t="str">
            <v>Women Graduate Enrollment</v>
          </cell>
        </row>
        <row r="2">
          <cell r="A2" t="str">
            <v>NOTE: 1976/8-2008 graduate and first-professional were reported serparately. Beginning EF09 "graduate" included students enrolled in "research and scholarship" and "professional practice" programs.</v>
          </cell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</row>
        <row r="3">
          <cell r="A3"/>
          <cell r="B3" t="str">
            <v>1978</v>
          </cell>
          <cell r="C3" t="str">
            <v>1982</v>
          </cell>
          <cell r="D3" t="str">
            <v>1984</v>
          </cell>
          <cell r="E3" t="str">
            <v>1986</v>
          </cell>
          <cell r="F3" t="str">
            <v>1988</v>
          </cell>
          <cell r="G3" t="str">
            <v>1989</v>
          </cell>
          <cell r="H3" t="str">
            <v>1990</v>
          </cell>
          <cell r="I3" t="str">
            <v>1991</v>
          </cell>
          <cell r="J3" t="str">
            <v>1992</v>
          </cell>
          <cell r="K3" t="str">
            <v>1993</v>
          </cell>
          <cell r="L3" t="str">
            <v>1994</v>
          </cell>
          <cell r="M3" t="str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</row>
        <row r="4">
          <cell r="A4" t="str">
            <v>50 States and D.C.</v>
          </cell>
          <cell r="B4">
            <v>699622</v>
          </cell>
          <cell r="C4">
            <v>606581</v>
          </cell>
          <cell r="D4">
            <v>637099</v>
          </cell>
          <cell r="E4">
            <v>839108</v>
          </cell>
          <cell r="F4">
            <v>880748</v>
          </cell>
          <cell r="G4">
            <v>911994</v>
          </cell>
          <cell r="H4">
            <v>953781</v>
          </cell>
          <cell r="I4">
            <v>988370</v>
          </cell>
          <cell r="J4">
            <v>1008945</v>
          </cell>
          <cell r="K4">
            <v>1018434.625</v>
          </cell>
          <cell r="L4">
            <v>1027924.25</v>
          </cell>
          <cell r="M4">
            <v>1087952</v>
          </cell>
          <cell r="N4">
            <v>1232330</v>
          </cell>
          <cell r="O4">
            <v>1111456</v>
          </cell>
          <cell r="P4">
            <v>1146898</v>
          </cell>
          <cell r="Q4">
            <v>1178804</v>
          </cell>
          <cell r="R4">
            <v>1213395</v>
          </cell>
          <cell r="S4">
            <v>1255993</v>
          </cell>
          <cell r="T4">
            <v>1344908</v>
          </cell>
          <cell r="U4">
            <v>1395417</v>
          </cell>
          <cell r="V4">
            <v>1442427</v>
          </cell>
          <cell r="W4">
            <v>1476457</v>
          </cell>
          <cell r="X4">
            <v>1287408</v>
          </cell>
          <cell r="Y4">
            <v>1556043</v>
          </cell>
          <cell r="Z4">
            <v>1614802</v>
          </cell>
          <cell r="AA4">
            <v>1688600</v>
          </cell>
          <cell r="AB4">
            <v>1715003</v>
          </cell>
          <cell r="AC4">
            <v>1622436</v>
          </cell>
          <cell r="AD4">
            <v>1621247</v>
          </cell>
          <cell r="AE4">
            <v>1612815</v>
          </cell>
          <cell r="AF4">
            <v>1613175</v>
          </cell>
        </row>
        <row r="5">
          <cell r="A5" t="str">
            <v>SREB States</v>
          </cell>
          <cell r="B5">
            <v>191104</v>
          </cell>
          <cell r="C5">
            <v>172835</v>
          </cell>
          <cell r="D5">
            <v>180624</v>
          </cell>
          <cell r="E5">
            <v>241124</v>
          </cell>
          <cell r="F5">
            <v>247237</v>
          </cell>
          <cell r="G5">
            <v>258889</v>
          </cell>
          <cell r="H5">
            <v>264533</v>
          </cell>
          <cell r="I5">
            <v>277293</v>
          </cell>
          <cell r="J5">
            <v>288798</v>
          </cell>
          <cell r="K5">
            <v>291533</v>
          </cell>
          <cell r="L5">
            <v>294268</v>
          </cell>
          <cell r="M5">
            <v>321577</v>
          </cell>
          <cell r="N5">
            <v>362786</v>
          </cell>
          <cell r="O5">
            <v>329467</v>
          </cell>
          <cell r="P5">
            <v>336146</v>
          </cell>
          <cell r="Q5">
            <v>345844</v>
          </cell>
          <cell r="R5">
            <v>353993</v>
          </cell>
          <cell r="S5">
            <v>365747</v>
          </cell>
          <cell r="T5">
            <v>393116</v>
          </cell>
          <cell r="U5">
            <v>411555</v>
          </cell>
          <cell r="V5">
            <v>422573</v>
          </cell>
          <cell r="W5">
            <v>428244</v>
          </cell>
          <cell r="X5">
            <v>388506</v>
          </cell>
          <cell r="Y5">
            <v>455947</v>
          </cell>
          <cell r="Z5">
            <v>476009</v>
          </cell>
          <cell r="AA5">
            <v>497197</v>
          </cell>
          <cell r="AB5">
            <v>513883</v>
          </cell>
          <cell r="AC5">
            <v>519194</v>
          </cell>
          <cell r="AD5">
            <v>518986</v>
          </cell>
          <cell r="AE5">
            <v>513457</v>
          </cell>
          <cell r="AF5">
            <v>514632</v>
          </cell>
        </row>
        <row r="6">
          <cell r="A6" t="str">
            <v xml:space="preserve">   as a percent of U.S.</v>
          </cell>
          <cell r="B6">
            <v>27.315321702290667</v>
          </cell>
          <cell r="C6">
            <v>28.493309220038217</v>
          </cell>
          <cell r="D6">
            <v>28.351009811661925</v>
          </cell>
          <cell r="E6">
            <v>28.735752727896767</v>
          </cell>
          <cell r="F6">
            <v>28.071253071253071</v>
          </cell>
          <cell r="G6">
            <v>28.387138511876174</v>
          </cell>
          <cell r="H6">
            <v>27.735192879707188</v>
          </cell>
          <cell r="I6">
            <v>28.055586470653704</v>
          </cell>
          <cell r="J6">
            <v>28.62376046266149</v>
          </cell>
          <cell r="K6">
            <v>28.625597838447415</v>
          </cell>
          <cell r="L6">
            <v>28.627401289540551</v>
          </cell>
          <cell r="M6">
            <v>29.558013588834804</v>
          </cell>
          <cell r="N6">
            <v>29.4390301299165</v>
          </cell>
          <cell r="O6">
            <v>29.642828865920016</v>
          </cell>
          <cell r="P6">
            <v>29.309145189894831</v>
          </cell>
          <cell r="Q6">
            <v>29.338549920088496</v>
          </cell>
          <cell r="R6">
            <v>29.173764520209826</v>
          </cell>
          <cell r="S6">
            <v>29.120146370242512</v>
          </cell>
          <cell r="T6">
            <v>29.229954762704956</v>
          </cell>
          <cell r="U6">
            <v>29.493334250621857</v>
          </cell>
          <cell r="V6">
            <v>29.295971303920403</v>
          </cell>
          <cell r="W6">
            <v>29.004840642158896</v>
          </cell>
          <cell r="X6">
            <v>30.177379665187726</v>
          </cell>
          <cell r="Y6">
            <v>29.30169667547748</v>
          </cell>
          <cell r="Z6">
            <v>29.477855489403655</v>
          </cell>
          <cell r="AA6">
            <v>29.444332583205025</v>
          </cell>
          <cell r="AB6">
            <v>29.963970908505701</v>
          </cell>
          <cell r="AC6">
            <v>32.000892485127302</v>
          </cell>
          <cell r="AD6">
            <v>32.011531864052792</v>
          </cell>
          <cell r="AE6">
            <v>31.836075433326204</v>
          </cell>
          <cell r="AF6">
            <v>31.901808545260124</v>
          </cell>
        </row>
        <row r="7">
          <cell r="A7" t="str">
            <v>Alabama</v>
          </cell>
          <cell r="B7">
            <v>9735</v>
          </cell>
          <cell r="C7">
            <v>7788</v>
          </cell>
          <cell r="D7">
            <v>7678</v>
          </cell>
          <cell r="E7">
            <v>9499</v>
          </cell>
          <cell r="F7">
            <v>10670</v>
          </cell>
          <cell r="G7">
            <v>12402</v>
          </cell>
          <cell r="H7">
            <v>12601</v>
          </cell>
          <cell r="I7">
            <v>12618</v>
          </cell>
          <cell r="J7">
            <v>12698</v>
          </cell>
          <cell r="K7">
            <v>12973</v>
          </cell>
          <cell r="L7">
            <v>13248</v>
          </cell>
          <cell r="M7">
            <v>15372</v>
          </cell>
          <cell r="N7">
            <v>16573</v>
          </cell>
          <cell r="O7">
            <v>14757</v>
          </cell>
          <cell r="P7">
            <v>15460</v>
          </cell>
          <cell r="Q7">
            <v>17732</v>
          </cell>
          <cell r="R7">
            <v>19099</v>
          </cell>
          <cell r="S7">
            <v>18173</v>
          </cell>
          <cell r="T7">
            <v>19571</v>
          </cell>
          <cell r="U7">
            <v>21323</v>
          </cell>
          <cell r="V7">
            <v>22838</v>
          </cell>
          <cell r="W7">
            <v>22845</v>
          </cell>
          <cell r="X7">
            <v>21171</v>
          </cell>
          <cell r="Y7">
            <v>24122</v>
          </cell>
          <cell r="Z7">
            <v>26113</v>
          </cell>
          <cell r="AA7">
            <v>27021</v>
          </cell>
          <cell r="AB7">
            <v>27405</v>
          </cell>
          <cell r="AC7">
            <v>25906</v>
          </cell>
          <cell r="AD7">
            <v>27190</v>
          </cell>
          <cell r="AE7">
            <v>27318</v>
          </cell>
          <cell r="AF7">
            <v>27616</v>
          </cell>
        </row>
        <row r="8">
          <cell r="A8" t="str">
            <v>Arkansas</v>
          </cell>
          <cell r="B8">
            <v>3668</v>
          </cell>
          <cell r="C8">
            <v>3484</v>
          </cell>
          <cell r="D8">
            <v>4082</v>
          </cell>
          <cell r="E8">
            <v>4762</v>
          </cell>
          <cell r="F8">
            <v>4075</v>
          </cell>
          <cell r="G8">
            <v>4265</v>
          </cell>
          <cell r="H8">
            <v>4517</v>
          </cell>
          <cell r="I8">
            <v>4866</v>
          </cell>
          <cell r="J8">
            <v>5233</v>
          </cell>
          <cell r="K8">
            <v>5221</v>
          </cell>
          <cell r="L8">
            <v>5209</v>
          </cell>
          <cell r="M8">
            <v>5959</v>
          </cell>
          <cell r="N8">
            <v>6839</v>
          </cell>
          <cell r="O8">
            <v>6020</v>
          </cell>
          <cell r="P8">
            <v>6021</v>
          </cell>
          <cell r="Q8">
            <v>5964</v>
          </cell>
          <cell r="R8">
            <v>6491</v>
          </cell>
          <cell r="S8">
            <v>6384</v>
          </cell>
          <cell r="T8">
            <v>6799</v>
          </cell>
          <cell r="U8">
            <v>7420</v>
          </cell>
          <cell r="V8">
            <v>8135</v>
          </cell>
          <cell r="W8">
            <v>8893</v>
          </cell>
          <cell r="X8">
            <v>8889</v>
          </cell>
          <cell r="Y8">
            <v>10033</v>
          </cell>
          <cell r="Z8">
            <v>10573</v>
          </cell>
          <cell r="AA8">
            <v>10999</v>
          </cell>
          <cell r="AB8">
            <v>11904</v>
          </cell>
          <cell r="AC8">
            <v>12283</v>
          </cell>
          <cell r="AD8">
            <v>11913</v>
          </cell>
          <cell r="AE8">
            <v>11516</v>
          </cell>
          <cell r="AF8">
            <v>11205</v>
          </cell>
        </row>
        <row r="9">
          <cell r="A9" t="str">
            <v>Delaware</v>
          </cell>
          <cell r="B9"/>
          <cell r="C9"/>
          <cell r="D9"/>
          <cell r="E9">
            <v>1259</v>
          </cell>
          <cell r="F9"/>
          <cell r="G9"/>
          <cell r="H9"/>
          <cell r="I9">
            <v>1763</v>
          </cell>
          <cell r="J9">
            <v>2484</v>
          </cell>
          <cell r="K9">
            <v>2477.125</v>
          </cell>
          <cell r="L9">
            <v>2470.25</v>
          </cell>
          <cell r="M9">
            <v>3061</v>
          </cell>
          <cell r="N9">
            <v>3796</v>
          </cell>
          <cell r="O9">
            <v>3435</v>
          </cell>
          <cell r="P9">
            <v>3413</v>
          </cell>
          <cell r="Q9">
            <v>3390</v>
          </cell>
          <cell r="R9">
            <v>3293</v>
          </cell>
          <cell r="S9">
            <v>3834</v>
          </cell>
          <cell r="T9">
            <v>4067</v>
          </cell>
          <cell r="U9">
            <v>4433</v>
          </cell>
          <cell r="V9">
            <v>4604</v>
          </cell>
          <cell r="W9">
            <v>4854</v>
          </cell>
          <cell r="X9">
            <v>4800</v>
          </cell>
          <cell r="Y9">
            <v>5445</v>
          </cell>
          <cell r="Z9">
            <v>5655</v>
          </cell>
          <cell r="AA9">
            <v>5560</v>
          </cell>
          <cell r="AB9">
            <v>5224</v>
          </cell>
          <cell r="AC9">
            <v>5359</v>
          </cell>
          <cell r="AD9">
            <v>5710</v>
          </cell>
          <cell r="AE9">
            <v>6480</v>
          </cell>
          <cell r="AF9">
            <v>6847</v>
          </cell>
        </row>
        <row r="10">
          <cell r="A10" t="str">
            <v>Florida</v>
          </cell>
          <cell r="B10">
            <v>18593</v>
          </cell>
          <cell r="C10">
            <v>15453</v>
          </cell>
          <cell r="D10">
            <v>18018</v>
          </cell>
          <cell r="E10">
            <v>25762</v>
          </cell>
          <cell r="F10">
            <v>27263</v>
          </cell>
          <cell r="G10">
            <v>29580</v>
          </cell>
          <cell r="H10">
            <v>30762</v>
          </cell>
          <cell r="I10">
            <v>32650</v>
          </cell>
          <cell r="J10">
            <v>33435</v>
          </cell>
          <cell r="K10">
            <v>33658.375</v>
          </cell>
          <cell r="L10">
            <v>33881.75</v>
          </cell>
          <cell r="M10">
            <v>38351</v>
          </cell>
          <cell r="N10">
            <v>44862</v>
          </cell>
          <cell r="O10">
            <v>40201</v>
          </cell>
          <cell r="P10">
            <v>41017</v>
          </cell>
          <cell r="Q10">
            <v>45990</v>
          </cell>
          <cell r="R10">
            <v>47913</v>
          </cell>
          <cell r="S10">
            <v>50168</v>
          </cell>
          <cell r="T10">
            <v>53522</v>
          </cell>
          <cell r="U10">
            <v>57878</v>
          </cell>
          <cell r="V10">
            <v>61382</v>
          </cell>
          <cell r="W10">
            <v>63804</v>
          </cell>
          <cell r="X10">
            <v>56611</v>
          </cell>
          <cell r="Y10">
            <v>67845</v>
          </cell>
          <cell r="Z10">
            <v>70344</v>
          </cell>
          <cell r="AA10">
            <v>74116</v>
          </cell>
          <cell r="AB10">
            <v>75516</v>
          </cell>
          <cell r="AC10">
            <v>76302</v>
          </cell>
          <cell r="AD10">
            <v>75337</v>
          </cell>
          <cell r="AE10">
            <v>73560</v>
          </cell>
          <cell r="AF10">
            <v>72716</v>
          </cell>
        </row>
        <row r="11">
          <cell r="A11" t="str">
            <v>Georgia</v>
          </cell>
          <cell r="B11">
            <v>13952</v>
          </cell>
          <cell r="C11">
            <v>13255</v>
          </cell>
          <cell r="D11">
            <v>13288</v>
          </cell>
          <cell r="E11">
            <v>16997</v>
          </cell>
          <cell r="F11">
            <v>17742</v>
          </cell>
          <cell r="G11">
            <v>18740</v>
          </cell>
          <cell r="H11">
            <v>19572</v>
          </cell>
          <cell r="I11">
            <v>21076</v>
          </cell>
          <cell r="J11">
            <v>22176</v>
          </cell>
          <cell r="K11">
            <v>22398.125</v>
          </cell>
          <cell r="L11">
            <v>22620.25</v>
          </cell>
          <cell r="M11">
            <v>25339</v>
          </cell>
          <cell r="N11">
            <v>30042</v>
          </cell>
          <cell r="O11">
            <v>26916</v>
          </cell>
          <cell r="P11">
            <v>25727</v>
          </cell>
          <cell r="Q11">
            <v>27032</v>
          </cell>
          <cell r="R11">
            <v>27713</v>
          </cell>
          <cell r="S11">
            <v>28549</v>
          </cell>
          <cell r="T11">
            <v>30968</v>
          </cell>
          <cell r="U11">
            <v>32729</v>
          </cell>
          <cell r="V11">
            <v>31771</v>
          </cell>
          <cell r="W11">
            <v>32065</v>
          </cell>
          <cell r="X11">
            <v>28667</v>
          </cell>
          <cell r="Y11">
            <v>35073</v>
          </cell>
          <cell r="Z11">
            <v>37412</v>
          </cell>
          <cell r="AA11">
            <v>39360</v>
          </cell>
          <cell r="AB11">
            <v>39720</v>
          </cell>
          <cell r="AC11">
            <v>40300</v>
          </cell>
          <cell r="AD11">
            <v>39373</v>
          </cell>
          <cell r="AE11">
            <v>39201</v>
          </cell>
          <cell r="AF11">
            <v>39302</v>
          </cell>
        </row>
        <row r="12">
          <cell r="A12" t="str">
            <v>Kentucky</v>
          </cell>
          <cell r="B12">
            <v>13093</v>
          </cell>
          <cell r="C12">
            <v>9379</v>
          </cell>
          <cell r="D12">
            <v>9179</v>
          </cell>
          <cell r="E12">
            <v>11087</v>
          </cell>
          <cell r="F12">
            <v>12146</v>
          </cell>
          <cell r="G12">
            <v>12027</v>
          </cell>
          <cell r="H12">
            <v>12544</v>
          </cell>
          <cell r="I12">
            <v>12971</v>
          </cell>
          <cell r="J12">
            <v>13062</v>
          </cell>
          <cell r="K12">
            <v>13029.125</v>
          </cell>
          <cell r="L12">
            <v>12996.25</v>
          </cell>
          <cell r="M12">
            <v>14320</v>
          </cell>
          <cell r="N12">
            <v>16111</v>
          </cell>
          <cell r="O12">
            <v>14566</v>
          </cell>
          <cell r="P12">
            <v>14555</v>
          </cell>
          <cell r="Q12">
            <v>14362</v>
          </cell>
          <cell r="R12">
            <v>13488</v>
          </cell>
          <cell r="S12">
            <v>15497</v>
          </cell>
          <cell r="T12">
            <v>16734</v>
          </cell>
          <cell r="U12">
            <v>17479</v>
          </cell>
          <cell r="V12">
            <v>17814</v>
          </cell>
          <cell r="W12">
            <v>17932</v>
          </cell>
          <cell r="X12">
            <v>15640</v>
          </cell>
          <cell r="Y12">
            <v>18469</v>
          </cell>
          <cell r="Z12">
            <v>18861</v>
          </cell>
          <cell r="AA12">
            <v>20065</v>
          </cell>
          <cell r="AB12">
            <v>20845</v>
          </cell>
          <cell r="AC12">
            <v>20714</v>
          </cell>
          <cell r="AD12">
            <v>20900</v>
          </cell>
          <cell r="AE12">
            <v>20410</v>
          </cell>
          <cell r="AF12">
            <v>20157</v>
          </cell>
        </row>
        <row r="13">
          <cell r="A13" t="str">
            <v>Louisiana</v>
          </cell>
          <cell r="B13">
            <v>11212</v>
          </cell>
          <cell r="C13">
            <v>14197</v>
          </cell>
          <cell r="D13">
            <v>12426</v>
          </cell>
          <cell r="E13">
            <v>12747</v>
          </cell>
          <cell r="F13">
            <v>12872</v>
          </cell>
          <cell r="G13">
            <v>13227</v>
          </cell>
          <cell r="H13">
            <v>13761</v>
          </cell>
          <cell r="I13">
            <v>14853</v>
          </cell>
          <cell r="J13">
            <v>16306</v>
          </cell>
          <cell r="K13">
            <v>16491.375</v>
          </cell>
          <cell r="L13">
            <v>16676.75</v>
          </cell>
          <cell r="M13">
            <v>17833</v>
          </cell>
          <cell r="N13">
            <v>20276</v>
          </cell>
          <cell r="O13">
            <v>18152</v>
          </cell>
          <cell r="P13">
            <v>18337</v>
          </cell>
          <cell r="Q13">
            <v>18495</v>
          </cell>
          <cell r="R13">
            <v>18830</v>
          </cell>
          <cell r="S13">
            <v>18932</v>
          </cell>
          <cell r="T13">
            <v>20249</v>
          </cell>
          <cell r="U13">
            <v>20884</v>
          </cell>
          <cell r="V13">
            <v>21217</v>
          </cell>
          <cell r="W13">
            <v>15681</v>
          </cell>
          <cell r="X13">
            <v>15110</v>
          </cell>
          <cell r="Y13">
            <v>18336</v>
          </cell>
          <cell r="Z13">
            <v>18761</v>
          </cell>
          <cell r="AA13">
            <v>19577</v>
          </cell>
          <cell r="AB13">
            <v>20377</v>
          </cell>
          <cell r="AC13">
            <v>19731</v>
          </cell>
          <cell r="AD13">
            <v>19220</v>
          </cell>
          <cell r="AE13">
            <v>18733</v>
          </cell>
          <cell r="AF13">
            <v>18630</v>
          </cell>
        </row>
        <row r="14">
          <cell r="A14" t="str">
            <v>Maryland</v>
          </cell>
          <cell r="B14">
            <v>14308</v>
          </cell>
          <cell r="C14">
            <v>12285</v>
          </cell>
          <cell r="D14">
            <v>13123</v>
          </cell>
          <cell r="E14">
            <v>16356</v>
          </cell>
          <cell r="F14">
            <v>18229</v>
          </cell>
          <cell r="G14">
            <v>19688</v>
          </cell>
          <cell r="H14">
            <v>20698</v>
          </cell>
          <cell r="I14">
            <v>21875</v>
          </cell>
          <cell r="J14">
            <v>22943</v>
          </cell>
          <cell r="K14">
            <v>23252.125</v>
          </cell>
          <cell r="L14">
            <v>23561.25</v>
          </cell>
          <cell r="M14">
            <v>26316</v>
          </cell>
          <cell r="N14">
            <v>28336</v>
          </cell>
          <cell r="O14">
            <v>26351</v>
          </cell>
          <cell r="P14">
            <v>27436</v>
          </cell>
          <cell r="Q14">
            <v>28300</v>
          </cell>
          <cell r="R14">
            <v>29580</v>
          </cell>
          <cell r="S14">
            <v>30907</v>
          </cell>
          <cell r="T14">
            <v>32685</v>
          </cell>
          <cell r="U14">
            <v>33651</v>
          </cell>
          <cell r="V14">
            <v>34634</v>
          </cell>
          <cell r="W14">
            <v>35514</v>
          </cell>
          <cell r="X14">
            <v>34847</v>
          </cell>
          <cell r="Y14">
            <v>38256</v>
          </cell>
          <cell r="Z14">
            <v>39462</v>
          </cell>
          <cell r="AA14">
            <v>40694</v>
          </cell>
          <cell r="AB14">
            <v>41364</v>
          </cell>
          <cell r="AC14">
            <v>41913</v>
          </cell>
          <cell r="AD14">
            <v>41423</v>
          </cell>
          <cell r="AE14">
            <v>39881</v>
          </cell>
          <cell r="AF14">
            <v>39764</v>
          </cell>
        </row>
        <row r="15">
          <cell r="A15" t="str">
            <v>Mississippi</v>
          </cell>
          <cell r="B15">
            <v>5637</v>
          </cell>
          <cell r="C15">
            <v>4311</v>
          </cell>
          <cell r="D15">
            <v>4548</v>
          </cell>
          <cell r="E15">
            <v>4736</v>
          </cell>
          <cell r="F15">
            <v>5666</v>
          </cell>
          <cell r="G15">
            <v>5880</v>
          </cell>
          <cell r="H15">
            <v>6159</v>
          </cell>
          <cell r="I15">
            <v>6203</v>
          </cell>
          <cell r="J15">
            <v>5868</v>
          </cell>
          <cell r="K15">
            <v>5991.25</v>
          </cell>
          <cell r="L15">
            <v>6114.5</v>
          </cell>
          <cell r="M15">
            <v>6898</v>
          </cell>
          <cell r="N15">
            <v>8074</v>
          </cell>
          <cell r="O15">
            <v>7777</v>
          </cell>
          <cell r="P15">
            <v>7487</v>
          </cell>
          <cell r="Q15">
            <v>7855</v>
          </cell>
          <cell r="R15">
            <v>8213</v>
          </cell>
          <cell r="S15">
            <v>8442</v>
          </cell>
          <cell r="T15">
            <v>8851</v>
          </cell>
          <cell r="U15">
            <v>9549</v>
          </cell>
          <cell r="V15">
            <v>10157</v>
          </cell>
          <cell r="W15">
            <v>10233</v>
          </cell>
          <cell r="X15">
            <v>9223</v>
          </cell>
          <cell r="Y15">
            <v>10672</v>
          </cell>
          <cell r="Z15">
            <v>11226</v>
          </cell>
          <cell r="AA15">
            <v>11860</v>
          </cell>
          <cell r="AB15">
            <v>12739</v>
          </cell>
          <cell r="AC15">
            <v>12989</v>
          </cell>
          <cell r="AD15">
            <v>13218</v>
          </cell>
          <cell r="AE15">
            <v>13468</v>
          </cell>
          <cell r="AF15">
            <v>12733</v>
          </cell>
        </row>
        <row r="16">
          <cell r="A16" t="str">
            <v>North Carolina</v>
          </cell>
          <cell r="B16">
            <v>12884</v>
          </cell>
          <cell r="C16">
            <v>11355</v>
          </cell>
          <cell r="D16">
            <v>12489</v>
          </cell>
          <cell r="E16">
            <v>17053</v>
          </cell>
          <cell r="F16">
            <v>17965</v>
          </cell>
          <cell r="G16">
            <v>20082</v>
          </cell>
          <cell r="H16">
            <v>18906</v>
          </cell>
          <cell r="I16">
            <v>19451</v>
          </cell>
          <cell r="J16">
            <v>20132</v>
          </cell>
          <cell r="K16">
            <v>20245.75</v>
          </cell>
          <cell r="L16">
            <v>20359.5</v>
          </cell>
          <cell r="M16">
            <v>22430</v>
          </cell>
          <cell r="N16">
            <v>25509</v>
          </cell>
          <cell r="O16">
            <v>23843</v>
          </cell>
          <cell r="P16">
            <v>24219</v>
          </cell>
          <cell r="Q16">
            <v>24917</v>
          </cell>
          <cell r="R16">
            <v>25414</v>
          </cell>
          <cell r="S16">
            <v>27139</v>
          </cell>
          <cell r="T16">
            <v>29070</v>
          </cell>
          <cell r="U16">
            <v>30647</v>
          </cell>
          <cell r="V16">
            <v>32343</v>
          </cell>
          <cell r="W16">
            <v>34425</v>
          </cell>
          <cell r="X16">
            <v>30875</v>
          </cell>
          <cell r="Y16">
            <v>36590</v>
          </cell>
          <cell r="Z16">
            <v>37909</v>
          </cell>
          <cell r="AA16">
            <v>38834</v>
          </cell>
          <cell r="AB16">
            <v>39625</v>
          </cell>
          <cell r="AC16">
            <v>40846</v>
          </cell>
          <cell r="AD16">
            <v>41161</v>
          </cell>
          <cell r="AE16">
            <v>41200</v>
          </cell>
          <cell r="AF16">
            <v>40361</v>
          </cell>
        </row>
        <row r="17">
          <cell r="A17" t="str">
            <v>Oklahoma</v>
          </cell>
          <cell r="B17">
            <v>8336</v>
          </cell>
          <cell r="C17">
            <v>8959</v>
          </cell>
          <cell r="D17">
            <v>8937</v>
          </cell>
          <cell r="E17">
            <v>12257</v>
          </cell>
          <cell r="F17">
            <v>12174</v>
          </cell>
          <cell r="G17">
            <v>12173</v>
          </cell>
          <cell r="H17">
            <v>12234</v>
          </cell>
          <cell r="I17">
            <v>12722</v>
          </cell>
          <cell r="J17">
            <v>13412</v>
          </cell>
          <cell r="K17">
            <v>13425.75</v>
          </cell>
          <cell r="L17">
            <v>13439.5</v>
          </cell>
          <cell r="M17">
            <v>13160</v>
          </cell>
          <cell r="N17">
            <v>13821</v>
          </cell>
          <cell r="O17">
            <v>12634</v>
          </cell>
          <cell r="P17">
            <v>12946</v>
          </cell>
          <cell r="Q17">
            <v>12431</v>
          </cell>
          <cell r="R17">
            <v>11127</v>
          </cell>
          <cell r="S17">
            <v>12981</v>
          </cell>
          <cell r="T17">
            <v>13481</v>
          </cell>
          <cell r="U17">
            <v>13741</v>
          </cell>
          <cell r="V17">
            <v>13266</v>
          </cell>
          <cell r="W17">
            <v>13320</v>
          </cell>
          <cell r="X17">
            <v>11057</v>
          </cell>
          <cell r="Y17">
            <v>13324</v>
          </cell>
          <cell r="Z17">
            <v>13348</v>
          </cell>
          <cell r="AA17">
            <v>13722</v>
          </cell>
          <cell r="AB17">
            <v>14327</v>
          </cell>
          <cell r="AC17">
            <v>14442</v>
          </cell>
          <cell r="AD17">
            <v>14380</v>
          </cell>
          <cell r="AE17">
            <v>14224</v>
          </cell>
          <cell r="AF17">
            <v>14025</v>
          </cell>
        </row>
        <row r="18">
          <cell r="A18" t="str">
            <v>South Carolina</v>
          </cell>
          <cell r="B18">
            <v>8061</v>
          </cell>
          <cell r="C18">
            <v>5478</v>
          </cell>
          <cell r="D18">
            <v>5909</v>
          </cell>
          <cell r="E18">
            <v>10075</v>
          </cell>
          <cell r="F18">
            <v>12120</v>
          </cell>
          <cell r="G18">
            <v>12127</v>
          </cell>
          <cell r="H18">
            <v>11245</v>
          </cell>
          <cell r="I18">
            <v>12400</v>
          </cell>
          <cell r="J18">
            <v>14209</v>
          </cell>
          <cell r="K18">
            <v>14365.375</v>
          </cell>
          <cell r="L18">
            <v>14521.75</v>
          </cell>
          <cell r="M18">
            <v>16103</v>
          </cell>
          <cell r="N18">
            <v>16768</v>
          </cell>
          <cell r="O18">
            <v>15388</v>
          </cell>
          <cell r="P18">
            <v>16671</v>
          </cell>
          <cell r="Q18">
            <v>15731</v>
          </cell>
          <cell r="R18">
            <v>15831</v>
          </cell>
          <cell r="S18">
            <v>14772</v>
          </cell>
          <cell r="T18">
            <v>16596</v>
          </cell>
          <cell r="U18">
            <v>16545</v>
          </cell>
          <cell r="V18">
            <v>15945</v>
          </cell>
          <cell r="W18">
            <v>16812</v>
          </cell>
          <cell r="X18">
            <v>14991</v>
          </cell>
          <cell r="Y18">
            <v>15822</v>
          </cell>
          <cell r="Z18">
            <v>15956</v>
          </cell>
          <cell r="AA18">
            <v>15339</v>
          </cell>
          <cell r="AB18">
            <v>14780</v>
          </cell>
          <cell r="AC18">
            <v>15418</v>
          </cell>
          <cell r="AD18">
            <v>15475</v>
          </cell>
          <cell r="AE18">
            <v>15325</v>
          </cell>
          <cell r="AF18">
            <v>15518</v>
          </cell>
        </row>
        <row r="19">
          <cell r="A19" t="str">
            <v>Tennessee</v>
          </cell>
          <cell r="B19">
            <v>12307</v>
          </cell>
          <cell r="C19">
            <v>8505</v>
          </cell>
          <cell r="D19">
            <v>8768</v>
          </cell>
          <cell r="E19">
            <v>12629</v>
          </cell>
          <cell r="F19">
            <v>13047</v>
          </cell>
          <cell r="G19">
            <v>13581</v>
          </cell>
          <cell r="H19">
            <v>14038</v>
          </cell>
          <cell r="I19">
            <v>14252</v>
          </cell>
          <cell r="J19">
            <v>14921</v>
          </cell>
          <cell r="K19">
            <v>15177.5</v>
          </cell>
          <cell r="L19">
            <v>15434</v>
          </cell>
          <cell r="M19">
            <v>17191</v>
          </cell>
          <cell r="N19">
            <v>20023</v>
          </cell>
          <cell r="O19">
            <v>18002</v>
          </cell>
          <cell r="P19">
            <v>18515</v>
          </cell>
          <cell r="Q19">
            <v>18891</v>
          </cell>
          <cell r="R19">
            <v>19191</v>
          </cell>
          <cell r="S19">
            <v>19696</v>
          </cell>
          <cell r="T19">
            <v>20747</v>
          </cell>
          <cell r="U19">
            <v>21584</v>
          </cell>
          <cell r="V19">
            <v>22623</v>
          </cell>
          <cell r="W19">
            <v>23631</v>
          </cell>
          <cell r="X19">
            <v>21244</v>
          </cell>
          <cell r="Y19">
            <v>25306</v>
          </cell>
          <cell r="Z19">
            <v>26625</v>
          </cell>
          <cell r="AA19">
            <v>27982</v>
          </cell>
          <cell r="AB19">
            <v>29013</v>
          </cell>
          <cell r="AC19">
            <v>29848</v>
          </cell>
          <cell r="AD19">
            <v>29203</v>
          </cell>
          <cell r="AE19">
            <v>28604</v>
          </cell>
          <cell r="AF19">
            <v>27837</v>
          </cell>
        </row>
        <row r="20">
          <cell r="A20" t="str">
            <v>Texas</v>
          </cell>
          <cell r="B20">
            <v>38273</v>
          </cell>
          <cell r="C20">
            <v>40425</v>
          </cell>
          <cell r="D20">
            <v>44127</v>
          </cell>
          <cell r="E20">
            <v>57624</v>
          </cell>
          <cell r="F20">
            <v>53550</v>
          </cell>
          <cell r="G20">
            <v>54372</v>
          </cell>
          <cell r="H20">
            <v>55125</v>
          </cell>
          <cell r="I20">
            <v>55029</v>
          </cell>
          <cell r="J20">
            <v>56770</v>
          </cell>
          <cell r="K20">
            <v>57332.875</v>
          </cell>
          <cell r="L20">
            <v>57895.75</v>
          </cell>
          <cell r="M20">
            <v>61207</v>
          </cell>
          <cell r="N20">
            <v>69734</v>
          </cell>
          <cell r="O20">
            <v>62564</v>
          </cell>
          <cell r="P20">
            <v>65055</v>
          </cell>
          <cell r="Q20">
            <v>65892</v>
          </cell>
          <cell r="R20">
            <v>68537</v>
          </cell>
          <cell r="S20">
            <v>70193</v>
          </cell>
          <cell r="T20">
            <v>77370</v>
          </cell>
          <cell r="U20">
            <v>79635</v>
          </cell>
          <cell r="V20">
            <v>81081</v>
          </cell>
          <cell r="W20">
            <v>82035</v>
          </cell>
          <cell r="X20">
            <v>73215</v>
          </cell>
          <cell r="Y20">
            <v>84546</v>
          </cell>
          <cell r="Z20">
            <v>88373</v>
          </cell>
          <cell r="AA20">
            <v>91821</v>
          </cell>
          <cell r="AB20">
            <v>98353</v>
          </cell>
          <cell r="AC20">
            <v>99944</v>
          </cell>
          <cell r="AD20">
            <v>100205</v>
          </cell>
          <cell r="AE20">
            <v>99322</v>
          </cell>
          <cell r="AF20">
            <v>103332</v>
          </cell>
        </row>
        <row r="21">
          <cell r="A21" t="str">
            <v>Virginia</v>
          </cell>
          <cell r="B21">
            <v>14269</v>
          </cell>
          <cell r="C21">
            <v>11827</v>
          </cell>
          <cell r="D21">
            <v>12753</v>
          </cell>
          <cell r="E21">
            <v>22502</v>
          </cell>
          <cell r="F21">
            <v>23798</v>
          </cell>
          <cell r="G21">
            <v>24728</v>
          </cell>
          <cell r="H21">
            <v>26468</v>
          </cell>
          <cell r="I21">
            <v>26765</v>
          </cell>
          <cell r="J21">
            <v>26992</v>
          </cell>
          <cell r="K21">
            <v>27350.875</v>
          </cell>
          <cell r="L21">
            <v>27709.75</v>
          </cell>
          <cell r="M21">
            <v>30816</v>
          </cell>
          <cell r="N21">
            <v>33922</v>
          </cell>
          <cell r="O21">
            <v>31306</v>
          </cell>
          <cell r="P21">
            <v>31947</v>
          </cell>
          <cell r="Q21">
            <v>31893</v>
          </cell>
          <cell r="R21">
            <v>32434</v>
          </cell>
          <cell r="S21">
            <v>32915</v>
          </cell>
          <cell r="T21">
            <v>34878</v>
          </cell>
          <cell r="U21">
            <v>36605</v>
          </cell>
          <cell r="V21">
            <v>37265</v>
          </cell>
          <cell r="W21">
            <v>38480</v>
          </cell>
          <cell r="X21">
            <v>35147</v>
          </cell>
          <cell r="Y21">
            <v>42580</v>
          </cell>
          <cell r="Z21">
            <v>45261</v>
          </cell>
          <cell r="AA21">
            <v>48909</v>
          </cell>
          <cell r="AB21">
            <v>50614</v>
          </cell>
          <cell r="AC21">
            <v>54712</v>
          </cell>
          <cell r="AD21">
            <v>56147</v>
          </cell>
          <cell r="AE21">
            <v>56253</v>
          </cell>
          <cell r="AF21">
            <v>56472</v>
          </cell>
        </row>
        <row r="22">
          <cell r="A22" t="str">
            <v>West Virginia</v>
          </cell>
          <cell r="B22">
            <v>6776</v>
          </cell>
          <cell r="C22">
            <v>6134</v>
          </cell>
          <cell r="D22">
            <v>5299</v>
          </cell>
          <cell r="E22">
            <v>5779</v>
          </cell>
          <cell r="F22">
            <v>5920</v>
          </cell>
          <cell r="G22">
            <v>6017</v>
          </cell>
          <cell r="H22">
            <v>5903</v>
          </cell>
          <cell r="I22">
            <v>7799</v>
          </cell>
          <cell r="J22">
            <v>8157</v>
          </cell>
          <cell r="K22">
            <v>8143.375</v>
          </cell>
          <cell r="L22">
            <v>8129.75</v>
          </cell>
          <cell r="M22">
            <v>7221</v>
          </cell>
          <cell r="N22">
            <v>8100</v>
          </cell>
          <cell r="O22">
            <v>7555</v>
          </cell>
          <cell r="P22">
            <v>7340</v>
          </cell>
          <cell r="Q22">
            <v>6969</v>
          </cell>
          <cell r="R22">
            <v>6839</v>
          </cell>
          <cell r="S22">
            <v>7165</v>
          </cell>
          <cell r="T22">
            <v>7528</v>
          </cell>
          <cell r="U22">
            <v>7452</v>
          </cell>
          <cell r="V22">
            <v>7498</v>
          </cell>
          <cell r="W22">
            <v>7720</v>
          </cell>
          <cell r="X22">
            <v>7019</v>
          </cell>
          <cell r="Y22">
            <v>9528</v>
          </cell>
          <cell r="Z22">
            <v>10130</v>
          </cell>
          <cell r="AA22">
            <v>11338</v>
          </cell>
          <cell r="AB22">
            <v>12077</v>
          </cell>
          <cell r="AC22">
            <v>8487</v>
          </cell>
          <cell r="AD22">
            <v>8131</v>
          </cell>
          <cell r="AE22">
            <v>7962</v>
          </cell>
          <cell r="AF22">
            <v>8117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205252</v>
          </cell>
          <cell r="N23">
            <v>0</v>
          </cell>
          <cell r="O23">
            <v>217976</v>
          </cell>
          <cell r="P23">
            <v>228261</v>
          </cell>
          <cell r="Q23">
            <v>241538</v>
          </cell>
          <cell r="R23">
            <v>247460</v>
          </cell>
          <cell r="S23">
            <v>255745</v>
          </cell>
          <cell r="T23">
            <v>279439</v>
          </cell>
          <cell r="U23">
            <v>287066</v>
          </cell>
          <cell r="V23">
            <v>304825</v>
          </cell>
          <cell r="W23">
            <v>313013</v>
          </cell>
          <cell r="X23">
            <v>254004</v>
          </cell>
          <cell r="Y23">
            <v>317829</v>
          </cell>
          <cell r="Z23">
            <v>329686</v>
          </cell>
          <cell r="AA23">
            <v>347596</v>
          </cell>
          <cell r="AB23">
            <v>346557</v>
          </cell>
          <cell r="AC23">
            <v>289369</v>
          </cell>
          <cell r="AD23">
            <v>320427</v>
          </cell>
          <cell r="AE23">
            <v>322493</v>
          </cell>
          <cell r="AF23">
            <v>326307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18.865905848787445</v>
          </cell>
          <cell r="N24">
            <v>0</v>
          </cell>
          <cell r="O24">
            <v>19.611752512020271</v>
          </cell>
          <cell r="P24">
            <v>19.902467351063478</v>
          </cell>
          <cell r="Q24">
            <v>20.4900899555821</v>
          </cell>
          <cell r="R24">
            <v>20.394018435876198</v>
          </cell>
          <cell r="S24">
            <v>20.361976539678167</v>
          </cell>
          <cell r="T24">
            <v>20.77755504465733</v>
          </cell>
          <cell r="U24">
            <v>20.572058388281068</v>
          </cell>
          <cell r="V24">
            <v>21.132785229339163</v>
          </cell>
          <cell r="W24">
            <v>21.20027877547399</v>
          </cell>
          <cell r="X24">
            <v>19.729875843555423</v>
          </cell>
          <cell r="Y24">
            <v>20.425463820729888</v>
          </cell>
          <cell r="Z24">
            <v>20.416496883209213</v>
          </cell>
          <cell r="AA24">
            <v>20.584863200284261</v>
          </cell>
          <cell r="AB24">
            <v>20.20736989964449</v>
          </cell>
          <cell r="AC24">
            <v>17.835464696296185</v>
          </cell>
          <cell r="AD24">
            <v>19.764230866734064</v>
          </cell>
          <cell r="AE24">
            <v>19.995659762589014</v>
          </cell>
          <cell r="AF24">
            <v>20.227625645078803</v>
          </cell>
        </row>
        <row r="25">
          <cell r="A25" t="str">
            <v>Alaska</v>
          </cell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>
            <v>882</v>
          </cell>
          <cell r="N25"/>
          <cell r="O25">
            <v>872</v>
          </cell>
          <cell r="P25">
            <v>853</v>
          </cell>
          <cell r="Q25">
            <v>923</v>
          </cell>
          <cell r="R25">
            <v>1005</v>
          </cell>
          <cell r="S25">
            <v>1023</v>
          </cell>
          <cell r="T25">
            <v>1193</v>
          </cell>
          <cell r="U25">
            <v>1288</v>
          </cell>
          <cell r="V25">
            <v>1360</v>
          </cell>
          <cell r="W25">
            <v>1368</v>
          </cell>
          <cell r="X25">
            <v>1430</v>
          </cell>
          <cell r="Y25">
            <v>1516</v>
          </cell>
          <cell r="Z25">
            <v>1639</v>
          </cell>
          <cell r="AA25">
            <v>1777</v>
          </cell>
          <cell r="AB25">
            <v>1797</v>
          </cell>
          <cell r="AC25">
            <v>1775</v>
          </cell>
          <cell r="AD25">
            <v>1807</v>
          </cell>
          <cell r="AE25">
            <v>1790</v>
          </cell>
          <cell r="AF25">
            <v>1636</v>
          </cell>
        </row>
        <row r="26">
          <cell r="A26" t="str">
            <v>Arizona</v>
          </cell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>
            <v>17428</v>
          </cell>
          <cell r="N26"/>
          <cell r="O26">
            <v>18029</v>
          </cell>
          <cell r="P26">
            <v>18845</v>
          </cell>
          <cell r="Q26">
            <v>22669</v>
          </cell>
          <cell r="R26">
            <v>23293</v>
          </cell>
          <cell r="S26">
            <v>26122</v>
          </cell>
          <cell r="T26">
            <v>32266</v>
          </cell>
          <cell r="U26">
            <v>36977</v>
          </cell>
          <cell r="V26">
            <v>48164</v>
          </cell>
          <cell r="W26">
            <v>54766</v>
          </cell>
          <cell r="X26">
            <v>24596</v>
          </cell>
          <cell r="Y26">
            <v>60303</v>
          </cell>
          <cell r="Z26">
            <v>71250</v>
          </cell>
          <cell r="AA26">
            <v>80674</v>
          </cell>
          <cell r="AB26">
            <v>79577</v>
          </cell>
          <cell r="AC26">
            <v>32554</v>
          </cell>
          <cell r="AD26">
            <v>67251</v>
          </cell>
          <cell r="AE26">
            <v>65310</v>
          </cell>
          <cell r="AF26">
            <v>64386</v>
          </cell>
        </row>
        <row r="27">
          <cell r="A27" t="str">
            <v>California</v>
          </cell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>
            <v>110867</v>
          </cell>
          <cell r="N27"/>
          <cell r="O27">
            <v>119191</v>
          </cell>
          <cell r="P27">
            <v>126833</v>
          </cell>
          <cell r="Q27">
            <v>133005</v>
          </cell>
          <cell r="R27">
            <v>136489</v>
          </cell>
          <cell r="S27">
            <v>139215</v>
          </cell>
          <cell r="T27">
            <v>151504</v>
          </cell>
          <cell r="U27">
            <v>149976</v>
          </cell>
          <cell r="V27">
            <v>152157</v>
          </cell>
          <cell r="W27">
            <v>151446</v>
          </cell>
          <cell r="X27">
            <v>134788</v>
          </cell>
          <cell r="Y27">
            <v>154133</v>
          </cell>
          <cell r="Z27">
            <v>152278</v>
          </cell>
          <cell r="AA27">
            <v>153603</v>
          </cell>
          <cell r="AB27">
            <v>151382</v>
          </cell>
          <cell r="AC27">
            <v>148815</v>
          </cell>
          <cell r="AD27">
            <v>146206</v>
          </cell>
          <cell r="AE27">
            <v>148366</v>
          </cell>
          <cell r="AF27">
            <v>151818</v>
          </cell>
        </row>
        <row r="28">
          <cell r="A28" t="str">
            <v>Colorado</v>
          </cell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>
            <v>22552</v>
          </cell>
          <cell r="N28"/>
          <cell r="O28">
            <v>23268</v>
          </cell>
          <cell r="P28">
            <v>23860</v>
          </cell>
          <cell r="Q28">
            <v>25240</v>
          </cell>
          <cell r="R28">
            <v>24968</v>
          </cell>
          <cell r="S28">
            <v>25460</v>
          </cell>
          <cell r="T28">
            <v>28935</v>
          </cell>
          <cell r="U28">
            <v>29599</v>
          </cell>
          <cell r="V28">
            <v>31058</v>
          </cell>
          <cell r="W28">
            <v>31903</v>
          </cell>
          <cell r="X28">
            <v>27587</v>
          </cell>
          <cell r="Y28">
            <v>27906</v>
          </cell>
          <cell r="Z28">
            <v>30048</v>
          </cell>
          <cell r="AA28">
            <v>32689</v>
          </cell>
          <cell r="AB28">
            <v>34011</v>
          </cell>
          <cell r="AC28">
            <v>30330</v>
          </cell>
          <cell r="AD28">
            <v>29932</v>
          </cell>
          <cell r="AE28">
            <v>30354</v>
          </cell>
          <cell r="AF28">
            <v>30116</v>
          </cell>
        </row>
        <row r="29">
          <cell r="A29" t="str">
            <v>Hawaii</v>
          </cell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>
            <v>4532</v>
          </cell>
          <cell r="N29"/>
          <cell r="O29">
            <v>4185</v>
          </cell>
          <cell r="P29">
            <v>4333</v>
          </cell>
          <cell r="Q29">
            <v>4933</v>
          </cell>
          <cell r="R29">
            <v>4811</v>
          </cell>
          <cell r="S29">
            <v>4773</v>
          </cell>
          <cell r="T29">
            <v>5139</v>
          </cell>
          <cell r="U29">
            <v>5219</v>
          </cell>
          <cell r="V29">
            <v>5540</v>
          </cell>
          <cell r="W29">
            <v>5522</v>
          </cell>
          <cell r="X29">
            <v>5213</v>
          </cell>
          <cell r="Y29">
            <v>5563</v>
          </cell>
          <cell r="Z29">
            <v>5670</v>
          </cell>
          <cell r="AA29">
            <v>5832</v>
          </cell>
          <cell r="AB29">
            <v>5957</v>
          </cell>
          <cell r="AC29">
            <v>5676</v>
          </cell>
          <cell r="AD29">
            <v>5438</v>
          </cell>
          <cell r="AE29">
            <v>5180</v>
          </cell>
          <cell r="AF29">
            <v>5075</v>
          </cell>
        </row>
        <row r="30">
          <cell r="A30" t="str">
            <v>Idaho</v>
          </cell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>
            <v>4274</v>
          </cell>
          <cell r="N30"/>
          <cell r="O30">
            <v>4258</v>
          </cell>
          <cell r="P30">
            <v>4360</v>
          </cell>
          <cell r="Q30">
            <v>3974</v>
          </cell>
          <cell r="R30">
            <v>3666</v>
          </cell>
          <cell r="S30">
            <v>3982</v>
          </cell>
          <cell r="T30">
            <v>3862</v>
          </cell>
          <cell r="U30">
            <v>4093</v>
          </cell>
          <cell r="V30">
            <v>4058</v>
          </cell>
          <cell r="W30">
            <v>3771</v>
          </cell>
          <cell r="X30">
            <v>3395</v>
          </cell>
          <cell r="Y30">
            <v>3836</v>
          </cell>
          <cell r="Z30">
            <v>3879</v>
          </cell>
          <cell r="AA30">
            <v>3988</v>
          </cell>
          <cell r="AB30">
            <v>4315</v>
          </cell>
          <cell r="AC30">
            <v>4048</v>
          </cell>
          <cell r="AD30">
            <v>4389</v>
          </cell>
          <cell r="AE30">
            <v>4437</v>
          </cell>
          <cell r="AF30">
            <v>4291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>
            <v>1792</v>
          </cell>
          <cell r="N31"/>
          <cell r="O31">
            <v>1946</v>
          </cell>
          <cell r="P31">
            <v>1991</v>
          </cell>
          <cell r="Q31">
            <v>1506</v>
          </cell>
          <cell r="R31">
            <v>2028</v>
          </cell>
          <cell r="S31">
            <v>2105</v>
          </cell>
          <cell r="T31">
            <v>2076</v>
          </cell>
          <cell r="U31">
            <v>2301</v>
          </cell>
          <cell r="V31">
            <v>2468</v>
          </cell>
          <cell r="W31">
            <v>2477</v>
          </cell>
          <cell r="X31">
            <v>2216</v>
          </cell>
          <cell r="Y31">
            <v>2590</v>
          </cell>
          <cell r="Z31">
            <v>2653</v>
          </cell>
          <cell r="AA31">
            <v>2596</v>
          </cell>
          <cell r="AB31">
            <v>2798</v>
          </cell>
          <cell r="AC31">
            <v>2851</v>
          </cell>
          <cell r="AD31">
            <v>2767</v>
          </cell>
          <cell r="AE31">
            <v>2791</v>
          </cell>
          <cell r="AF31">
            <v>2729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>
            <v>4349</v>
          </cell>
          <cell r="N32"/>
          <cell r="O32">
            <v>4655</v>
          </cell>
          <cell r="P32">
            <v>5201</v>
          </cell>
          <cell r="Q32">
            <v>5291</v>
          </cell>
          <cell r="R32">
            <v>5252</v>
          </cell>
          <cell r="S32">
            <v>5420</v>
          </cell>
          <cell r="T32">
            <v>5756</v>
          </cell>
          <cell r="U32">
            <v>5874</v>
          </cell>
          <cell r="V32">
            <v>6086</v>
          </cell>
          <cell r="W32">
            <v>6650</v>
          </cell>
          <cell r="X32">
            <v>6481</v>
          </cell>
          <cell r="Y32">
            <v>7064</v>
          </cell>
          <cell r="Z32">
            <v>7440</v>
          </cell>
          <cell r="AA32">
            <v>7171</v>
          </cell>
          <cell r="AB32">
            <v>6571</v>
          </cell>
          <cell r="AC32">
            <v>6793</v>
          </cell>
          <cell r="AD32">
            <v>6363</v>
          </cell>
          <cell r="AE32">
            <v>6184</v>
          </cell>
          <cell r="AF32">
            <v>6264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>
            <v>7465</v>
          </cell>
          <cell r="N33"/>
          <cell r="O33">
            <v>8384</v>
          </cell>
          <cell r="P33">
            <v>8228</v>
          </cell>
          <cell r="Q33">
            <v>8623</v>
          </cell>
          <cell r="R33">
            <v>8464</v>
          </cell>
          <cell r="S33">
            <v>8804</v>
          </cell>
          <cell r="T33">
            <v>8914</v>
          </cell>
          <cell r="U33">
            <v>9798</v>
          </cell>
          <cell r="V33">
            <v>10224</v>
          </cell>
          <cell r="W33">
            <v>9917</v>
          </cell>
          <cell r="X33">
            <v>9119</v>
          </cell>
          <cell r="Y33">
            <v>8511</v>
          </cell>
          <cell r="Z33">
            <v>8254</v>
          </cell>
          <cell r="AA33">
            <v>8676</v>
          </cell>
          <cell r="AB33">
            <v>8740</v>
          </cell>
          <cell r="AC33">
            <v>8901</v>
          </cell>
          <cell r="AD33">
            <v>8809</v>
          </cell>
          <cell r="AE33">
            <v>8788</v>
          </cell>
          <cell r="AF33">
            <v>8453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>
            <v>10131</v>
          </cell>
          <cell r="N34"/>
          <cell r="O34">
            <v>10909</v>
          </cell>
          <cell r="P34">
            <v>11687</v>
          </cell>
          <cell r="Q34">
            <v>12213</v>
          </cell>
          <cell r="R34">
            <v>12256</v>
          </cell>
          <cell r="S34">
            <v>12858</v>
          </cell>
          <cell r="T34">
            <v>13682</v>
          </cell>
          <cell r="U34">
            <v>14071</v>
          </cell>
          <cell r="V34">
            <v>14251</v>
          </cell>
          <cell r="W34">
            <v>14701</v>
          </cell>
          <cell r="X34">
            <v>13088</v>
          </cell>
          <cell r="Y34">
            <v>15202</v>
          </cell>
          <cell r="Z34">
            <v>15770</v>
          </cell>
          <cell r="AA34">
            <v>16705</v>
          </cell>
          <cell r="AB34">
            <v>17037</v>
          </cell>
          <cell r="AC34">
            <v>17152</v>
          </cell>
          <cell r="AD34">
            <v>17007</v>
          </cell>
          <cell r="AE34">
            <v>18639</v>
          </cell>
          <cell r="AF34">
            <v>20584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>
            <v>5769</v>
          </cell>
          <cell r="N35"/>
          <cell r="O35">
            <v>6175</v>
          </cell>
          <cell r="P35">
            <v>5378</v>
          </cell>
          <cell r="Q35">
            <v>6029</v>
          </cell>
          <cell r="R35">
            <v>6358</v>
          </cell>
          <cell r="S35">
            <v>6500</v>
          </cell>
          <cell r="T35">
            <v>6383</v>
          </cell>
          <cell r="U35">
            <v>7268</v>
          </cell>
          <cell r="V35">
            <v>8194</v>
          </cell>
          <cell r="W35">
            <v>8760</v>
          </cell>
          <cell r="X35">
            <v>7434</v>
          </cell>
          <cell r="Y35">
            <v>9649</v>
          </cell>
          <cell r="Z35">
            <v>10498</v>
          </cell>
          <cell r="AA35">
            <v>11220</v>
          </cell>
          <cell r="AB35">
            <v>12064</v>
          </cell>
          <cell r="AC35">
            <v>8224</v>
          </cell>
          <cell r="AD35">
            <v>8426</v>
          </cell>
          <cell r="AE35">
            <v>8743</v>
          </cell>
          <cell r="AF35">
            <v>8581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>
            <v>13905</v>
          </cell>
          <cell r="N36"/>
          <cell r="O36">
            <v>14722</v>
          </cell>
          <cell r="P36">
            <v>15296</v>
          </cell>
          <cell r="Q36">
            <v>15746</v>
          </cell>
          <cell r="R36">
            <v>16896</v>
          </cell>
          <cell r="S36">
            <v>17249</v>
          </cell>
          <cell r="T36">
            <v>17517</v>
          </cell>
          <cell r="U36">
            <v>18164</v>
          </cell>
          <cell r="V36">
            <v>18916</v>
          </cell>
          <cell r="W36">
            <v>19406</v>
          </cell>
          <cell r="X36">
            <v>16490</v>
          </cell>
          <cell r="Y36">
            <v>19397</v>
          </cell>
          <cell r="Z36">
            <v>18880</v>
          </cell>
          <cell r="AA36">
            <v>21153</v>
          </cell>
          <cell r="AB36">
            <v>20746</v>
          </cell>
          <cell r="AC36">
            <v>20733</v>
          </cell>
          <cell r="AD36">
            <v>20626</v>
          </cell>
          <cell r="AE36">
            <v>20511</v>
          </cell>
          <cell r="AF36">
            <v>20979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>
            <v>1306</v>
          </cell>
          <cell r="N37"/>
          <cell r="O37">
            <v>1382</v>
          </cell>
          <cell r="P37">
            <v>1396</v>
          </cell>
          <cell r="Q37">
            <v>1386</v>
          </cell>
          <cell r="R37">
            <v>1974</v>
          </cell>
          <cell r="S37">
            <v>2234</v>
          </cell>
          <cell r="T37">
            <v>2212</v>
          </cell>
          <cell r="U37">
            <v>2438</v>
          </cell>
          <cell r="V37">
            <v>2349</v>
          </cell>
          <cell r="W37">
            <v>2326</v>
          </cell>
          <cell r="X37">
            <v>2167</v>
          </cell>
          <cell r="Y37">
            <v>2159</v>
          </cell>
          <cell r="Z37">
            <v>1427</v>
          </cell>
          <cell r="AA37">
            <v>1512</v>
          </cell>
          <cell r="AB37">
            <v>1562</v>
          </cell>
          <cell r="AC37">
            <v>1517</v>
          </cell>
          <cell r="AD37">
            <v>1406</v>
          </cell>
          <cell r="AE37">
            <v>1400</v>
          </cell>
          <cell r="AF37">
            <v>1395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263638</v>
          </cell>
          <cell r="N38">
            <v>0</v>
          </cell>
          <cell r="O38">
            <v>268830</v>
          </cell>
          <cell r="P38">
            <v>276493</v>
          </cell>
          <cell r="Q38">
            <v>281235</v>
          </cell>
          <cell r="R38">
            <v>291721</v>
          </cell>
          <cell r="S38">
            <v>304585</v>
          </cell>
          <cell r="T38">
            <v>324701</v>
          </cell>
          <cell r="U38">
            <v>340259</v>
          </cell>
          <cell r="V38">
            <v>349585</v>
          </cell>
          <cell r="W38">
            <v>363461</v>
          </cell>
          <cell r="X38">
            <v>312099</v>
          </cell>
          <cell r="Y38">
            <v>393497</v>
          </cell>
          <cell r="Z38">
            <v>409832</v>
          </cell>
          <cell r="AA38">
            <v>429352</v>
          </cell>
          <cell r="AB38">
            <v>444812</v>
          </cell>
          <cell r="AC38">
            <v>408794</v>
          </cell>
          <cell r="AD38">
            <v>380003</v>
          </cell>
          <cell r="AE38">
            <v>377186</v>
          </cell>
          <cell r="AF38">
            <v>372216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24.232502904539906</v>
          </cell>
          <cell r="N39">
            <v>0</v>
          </cell>
          <cell r="O39">
            <v>24.187192295511473</v>
          </cell>
          <cell r="P39">
            <v>24.107897999647747</v>
          </cell>
          <cell r="Q39">
            <v>23.857655725633776</v>
          </cell>
          <cell r="R39">
            <v>24.041717659954095</v>
          </cell>
          <cell r="S39">
            <v>24.250533243417756</v>
          </cell>
          <cell r="T39">
            <v>24.142989706359096</v>
          </cell>
          <cell r="U39">
            <v>24.384037173117427</v>
          </cell>
          <cell r="V39">
            <v>24.235888540633251</v>
          </cell>
          <cell r="W39">
            <v>24.617107033933262</v>
          </cell>
          <cell r="X39">
            <v>24.24243130382909</v>
          </cell>
          <cell r="Y39">
            <v>25.288311441264799</v>
          </cell>
          <cell r="Z39">
            <v>25.379705994914548</v>
          </cell>
          <cell r="AA39">
            <v>25.426507165699398</v>
          </cell>
          <cell r="AB39">
            <v>25.936514396767819</v>
          </cell>
          <cell r="AC39">
            <v>25.196309746578599</v>
          </cell>
          <cell r="AD39">
            <v>23.438933117532368</v>
          </cell>
          <cell r="AE39">
            <v>23.386811258575843</v>
          </cell>
          <cell r="AF39">
            <v>23.073504114556698</v>
          </cell>
        </row>
        <row r="40">
          <cell r="A40" t="str">
            <v>Illinois</v>
          </cell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>
            <v>61271</v>
          </cell>
          <cell r="N40"/>
          <cell r="O40">
            <v>60586</v>
          </cell>
          <cell r="P40">
            <v>61584</v>
          </cell>
          <cell r="Q40">
            <v>62132</v>
          </cell>
          <cell r="R40">
            <v>65844</v>
          </cell>
          <cell r="S40">
            <v>67363</v>
          </cell>
          <cell r="T40">
            <v>72174</v>
          </cell>
          <cell r="U40">
            <v>75543</v>
          </cell>
          <cell r="V40">
            <v>76516</v>
          </cell>
          <cell r="W40">
            <v>80390</v>
          </cell>
          <cell r="X40">
            <v>71468</v>
          </cell>
          <cell r="Y40">
            <v>84749</v>
          </cell>
          <cell r="Z40">
            <v>87546</v>
          </cell>
          <cell r="AA40">
            <v>90065</v>
          </cell>
          <cell r="AB40">
            <v>92200</v>
          </cell>
          <cell r="AC40">
            <v>90696</v>
          </cell>
          <cell r="AD40">
            <v>88067</v>
          </cell>
          <cell r="AE40">
            <v>85512</v>
          </cell>
          <cell r="AF40">
            <v>85580</v>
          </cell>
        </row>
        <row r="41">
          <cell r="A41" t="str">
            <v>Indiana</v>
          </cell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>
            <v>19772</v>
          </cell>
          <cell r="N41"/>
          <cell r="O41">
            <v>20225</v>
          </cell>
          <cell r="P41">
            <v>20480</v>
          </cell>
          <cell r="Q41">
            <v>20770</v>
          </cell>
          <cell r="R41">
            <v>21010</v>
          </cell>
          <cell r="S41">
            <v>22295</v>
          </cell>
          <cell r="T41">
            <v>23679</v>
          </cell>
          <cell r="U41">
            <v>24807</v>
          </cell>
          <cell r="V41">
            <v>25484</v>
          </cell>
          <cell r="W41">
            <v>26142</v>
          </cell>
          <cell r="X41">
            <v>23643</v>
          </cell>
          <cell r="Y41">
            <v>27759</v>
          </cell>
          <cell r="Z41">
            <v>28501</v>
          </cell>
          <cell r="AA41">
            <v>29386</v>
          </cell>
          <cell r="AB41">
            <v>29698</v>
          </cell>
          <cell r="AC41">
            <v>29945</v>
          </cell>
          <cell r="AD41">
            <v>29597</v>
          </cell>
          <cell r="AE41">
            <v>29217</v>
          </cell>
          <cell r="AF41">
            <v>29668</v>
          </cell>
        </row>
        <row r="42">
          <cell r="A42" t="str">
            <v>Iowa</v>
          </cell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>
            <v>10778</v>
          </cell>
          <cell r="N42"/>
          <cell r="O42">
            <v>11306</v>
          </cell>
          <cell r="P42">
            <v>11278</v>
          </cell>
          <cell r="Q42">
            <v>11398</v>
          </cell>
          <cell r="R42">
            <v>11693</v>
          </cell>
          <cell r="S42">
            <v>12097</v>
          </cell>
          <cell r="T42">
            <v>12225</v>
          </cell>
          <cell r="U42">
            <v>12699</v>
          </cell>
          <cell r="V42">
            <v>12244</v>
          </cell>
          <cell r="W42">
            <v>12638</v>
          </cell>
          <cell r="X42">
            <v>10509</v>
          </cell>
          <cell r="Y42">
            <v>14929</v>
          </cell>
          <cell r="Z42">
            <v>17542</v>
          </cell>
          <cell r="AA42">
            <v>20283</v>
          </cell>
          <cell r="AB42">
            <v>25739</v>
          </cell>
          <cell r="AC42">
            <v>27050</v>
          </cell>
          <cell r="AD42">
            <v>28646</v>
          </cell>
          <cell r="AE42">
            <v>29301</v>
          </cell>
          <cell r="AF42">
            <v>24164</v>
          </cell>
        </row>
        <row r="43">
          <cell r="A43" t="str">
            <v>Kansas</v>
          </cell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>
            <v>12106</v>
          </cell>
          <cell r="N43"/>
          <cell r="O43">
            <v>12854</v>
          </cell>
          <cell r="P43">
            <v>13091</v>
          </cell>
          <cell r="Q43">
            <v>13423</v>
          </cell>
          <cell r="R43">
            <v>13772</v>
          </cell>
          <cell r="S43">
            <v>13917</v>
          </cell>
          <cell r="T43">
            <v>13746</v>
          </cell>
          <cell r="U43">
            <v>14138</v>
          </cell>
          <cell r="V43">
            <v>13771</v>
          </cell>
          <cell r="W43">
            <v>14089</v>
          </cell>
          <cell r="X43">
            <v>13729</v>
          </cell>
          <cell r="Y43">
            <v>15741</v>
          </cell>
          <cell r="Z43">
            <v>15807</v>
          </cell>
          <cell r="AA43">
            <v>16116</v>
          </cell>
          <cell r="AB43">
            <v>15531</v>
          </cell>
          <cell r="AC43">
            <v>15609</v>
          </cell>
          <cell r="AD43">
            <v>15137</v>
          </cell>
          <cell r="AE43">
            <v>15149</v>
          </cell>
          <cell r="AF43">
            <v>15678</v>
          </cell>
        </row>
        <row r="44">
          <cell r="A44" t="str">
            <v>Michigan</v>
          </cell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>
            <v>40157</v>
          </cell>
          <cell r="N44"/>
          <cell r="O44">
            <v>43480</v>
          </cell>
          <cell r="P44">
            <v>45168</v>
          </cell>
          <cell r="Q44">
            <v>45948</v>
          </cell>
          <cell r="R44">
            <v>47824</v>
          </cell>
          <cell r="S44">
            <v>49470</v>
          </cell>
          <cell r="T44">
            <v>52208</v>
          </cell>
          <cell r="U44">
            <v>51863</v>
          </cell>
          <cell r="V44">
            <v>51808</v>
          </cell>
          <cell r="W44">
            <v>50738</v>
          </cell>
          <cell r="X44">
            <v>44026</v>
          </cell>
          <cell r="Y44">
            <v>51324</v>
          </cell>
          <cell r="Z44">
            <v>51373</v>
          </cell>
          <cell r="AA44">
            <v>52086</v>
          </cell>
          <cell r="AB44">
            <v>51633</v>
          </cell>
          <cell r="AC44">
            <v>50645</v>
          </cell>
          <cell r="AD44">
            <v>49207</v>
          </cell>
          <cell r="AE44">
            <v>47225</v>
          </cell>
          <cell r="AF44">
            <v>45985</v>
          </cell>
        </row>
        <row r="45">
          <cell r="A45" t="str">
            <v>Minnesota</v>
          </cell>
          <cell r="B45"/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>
            <v>21436</v>
          </cell>
          <cell r="N45"/>
          <cell r="O45">
            <v>20185</v>
          </cell>
          <cell r="P45">
            <v>21240</v>
          </cell>
          <cell r="Q45">
            <v>21763</v>
          </cell>
          <cell r="R45">
            <v>22211</v>
          </cell>
          <cell r="S45">
            <v>25948</v>
          </cell>
          <cell r="T45">
            <v>30587</v>
          </cell>
          <cell r="U45">
            <v>36179</v>
          </cell>
          <cell r="V45">
            <v>42361</v>
          </cell>
          <cell r="W45">
            <v>50254</v>
          </cell>
          <cell r="X45">
            <v>32880</v>
          </cell>
          <cell r="Y45">
            <v>62584</v>
          </cell>
          <cell r="Z45">
            <v>68817</v>
          </cell>
          <cell r="AA45">
            <v>76252</v>
          </cell>
          <cell r="AB45">
            <v>82561</v>
          </cell>
          <cell r="AC45">
            <v>50164</v>
          </cell>
          <cell r="AD45">
            <v>27444</v>
          </cell>
          <cell r="AE45">
            <v>27253</v>
          </cell>
          <cell r="AF45">
            <v>27585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>
            <v>25136</v>
          </cell>
          <cell r="N46"/>
          <cell r="O46">
            <v>26957</v>
          </cell>
          <cell r="P46">
            <v>28405</v>
          </cell>
          <cell r="Q46">
            <v>29517</v>
          </cell>
          <cell r="R46">
            <v>29724</v>
          </cell>
          <cell r="S46">
            <v>31835</v>
          </cell>
          <cell r="T46">
            <v>35280</v>
          </cell>
          <cell r="U46">
            <v>37627</v>
          </cell>
          <cell r="V46">
            <v>38237</v>
          </cell>
          <cell r="W46">
            <v>39513</v>
          </cell>
          <cell r="X46">
            <v>35676</v>
          </cell>
          <cell r="Y46">
            <v>42323</v>
          </cell>
          <cell r="Z46">
            <v>43783</v>
          </cell>
          <cell r="AA46">
            <v>45031</v>
          </cell>
          <cell r="AB46">
            <v>44657</v>
          </cell>
          <cell r="AC46">
            <v>44252</v>
          </cell>
          <cell r="AD46">
            <v>43908</v>
          </cell>
          <cell r="AE46">
            <v>44083</v>
          </cell>
          <cell r="AF46">
            <v>44006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>
            <v>8764</v>
          </cell>
          <cell r="N47"/>
          <cell r="O47">
            <v>8171</v>
          </cell>
          <cell r="P47">
            <v>8166</v>
          </cell>
          <cell r="Q47">
            <v>8073</v>
          </cell>
          <cell r="R47">
            <v>8807</v>
          </cell>
          <cell r="S47">
            <v>9336</v>
          </cell>
          <cell r="T47">
            <v>9653</v>
          </cell>
          <cell r="U47">
            <v>9901</v>
          </cell>
          <cell r="V47">
            <v>10117</v>
          </cell>
          <cell r="W47">
            <v>10391</v>
          </cell>
          <cell r="X47">
            <v>9101</v>
          </cell>
          <cell r="Y47">
            <v>11753</v>
          </cell>
          <cell r="Z47">
            <v>12170</v>
          </cell>
          <cell r="AA47">
            <v>13087</v>
          </cell>
          <cell r="AB47">
            <v>13594</v>
          </cell>
          <cell r="AC47">
            <v>13773</v>
          </cell>
          <cell r="AD47">
            <v>13865</v>
          </cell>
          <cell r="AE47">
            <v>14387</v>
          </cell>
          <cell r="AF47">
            <v>14897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>
            <v>1701</v>
          </cell>
          <cell r="N48"/>
          <cell r="O48">
            <v>1623</v>
          </cell>
          <cell r="P48">
            <v>1725</v>
          </cell>
          <cell r="Q48">
            <v>1794</v>
          </cell>
          <cell r="R48">
            <v>1786</v>
          </cell>
          <cell r="S48">
            <v>1955</v>
          </cell>
          <cell r="T48">
            <v>2216</v>
          </cell>
          <cell r="U48">
            <v>2447</v>
          </cell>
          <cell r="V48">
            <v>2581</v>
          </cell>
          <cell r="W48">
            <v>2915</v>
          </cell>
          <cell r="X48">
            <v>2638</v>
          </cell>
          <cell r="Y48">
            <v>3251</v>
          </cell>
          <cell r="Z48">
            <v>3433</v>
          </cell>
          <cell r="AA48">
            <v>3568</v>
          </cell>
          <cell r="AB48">
            <v>4044</v>
          </cell>
          <cell r="AC48">
            <v>4219</v>
          </cell>
          <cell r="AD48">
            <v>4068</v>
          </cell>
          <cell r="AE48">
            <v>4375</v>
          </cell>
          <cell r="AF48">
            <v>4302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>
            <v>42057</v>
          </cell>
          <cell r="N49"/>
          <cell r="O49">
            <v>42686</v>
          </cell>
          <cell r="P49">
            <v>43461</v>
          </cell>
          <cell r="Q49">
            <v>44268</v>
          </cell>
          <cell r="R49">
            <v>45137</v>
          </cell>
          <cell r="S49">
            <v>45654</v>
          </cell>
          <cell r="T49">
            <v>47121</v>
          </cell>
          <cell r="U49">
            <v>49256</v>
          </cell>
          <cell r="V49">
            <v>50692</v>
          </cell>
          <cell r="W49">
            <v>50307</v>
          </cell>
          <cell r="X49">
            <v>44054</v>
          </cell>
          <cell r="Y49">
            <v>50580</v>
          </cell>
          <cell r="Z49">
            <v>52262</v>
          </cell>
          <cell r="AA49">
            <v>53957</v>
          </cell>
          <cell r="AB49">
            <v>55029</v>
          </cell>
          <cell r="AC49">
            <v>53857</v>
          </cell>
          <cell r="AD49">
            <v>52570</v>
          </cell>
          <cell r="AE49">
            <v>53187</v>
          </cell>
          <cell r="AF49">
            <v>52643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>
            <v>2445</v>
          </cell>
          <cell r="N50"/>
          <cell r="O50">
            <v>2356</v>
          </cell>
          <cell r="P50">
            <v>2926</v>
          </cell>
          <cell r="Q50">
            <v>2860</v>
          </cell>
          <cell r="R50">
            <v>3584</v>
          </cell>
          <cell r="S50">
            <v>4412</v>
          </cell>
          <cell r="T50">
            <v>3969</v>
          </cell>
          <cell r="U50">
            <v>3345</v>
          </cell>
          <cell r="V50">
            <v>3226</v>
          </cell>
          <cell r="W50">
            <v>3257</v>
          </cell>
          <cell r="X50">
            <v>3165</v>
          </cell>
          <cell r="Y50">
            <v>3808</v>
          </cell>
          <cell r="Z50">
            <v>3828</v>
          </cell>
          <cell r="AA50">
            <v>3803</v>
          </cell>
          <cell r="AB50">
            <v>4598</v>
          </cell>
          <cell r="AC50">
            <v>3919</v>
          </cell>
          <cell r="AD50">
            <v>3981</v>
          </cell>
          <cell r="AE50">
            <v>3990</v>
          </cell>
          <cell r="AF50">
            <v>3815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>
            <v>18015</v>
          </cell>
          <cell r="N51"/>
          <cell r="O51">
            <v>18401</v>
          </cell>
          <cell r="P51">
            <v>18969</v>
          </cell>
          <cell r="Q51">
            <v>19289</v>
          </cell>
          <cell r="R51">
            <v>20329</v>
          </cell>
          <cell r="S51">
            <v>20303</v>
          </cell>
          <cell r="T51">
            <v>21843</v>
          </cell>
          <cell r="U51">
            <v>22454</v>
          </cell>
          <cell r="V51">
            <v>22548</v>
          </cell>
          <cell r="W51">
            <v>22827</v>
          </cell>
          <cell r="X51">
            <v>21210</v>
          </cell>
          <cell r="Y51">
            <v>24696</v>
          </cell>
          <cell r="Z51">
            <v>24770</v>
          </cell>
          <cell r="AA51">
            <v>25718</v>
          </cell>
          <cell r="AB51">
            <v>25528</v>
          </cell>
          <cell r="AC51">
            <v>24665</v>
          </cell>
          <cell r="AD51">
            <v>23513</v>
          </cell>
          <cell r="AE51">
            <v>23507</v>
          </cell>
          <cell r="AF51">
            <v>23893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280152</v>
          </cell>
          <cell r="N52">
            <v>0</v>
          </cell>
          <cell r="O52">
            <v>277959</v>
          </cell>
          <cell r="P52">
            <v>288932</v>
          </cell>
          <cell r="Q52">
            <v>292907</v>
          </cell>
          <cell r="R52">
            <v>302802</v>
          </cell>
          <cell r="S52">
            <v>310658</v>
          </cell>
          <cell r="T52">
            <v>327381</v>
          </cell>
          <cell r="U52">
            <v>335128</v>
          </cell>
          <cell r="V52">
            <v>342697</v>
          </cell>
          <cell r="W52">
            <v>347820</v>
          </cell>
          <cell r="X52">
            <v>312252</v>
          </cell>
          <cell r="Y52">
            <v>361343</v>
          </cell>
          <cell r="Z52">
            <v>370164</v>
          </cell>
          <cell r="AA52">
            <v>382729</v>
          </cell>
          <cell r="AB52">
            <v>387163</v>
          </cell>
          <cell r="AC52">
            <v>382377</v>
          </cell>
          <cell r="AD52">
            <v>377729</v>
          </cell>
          <cell r="AE52">
            <v>375707</v>
          </cell>
          <cell r="AF52">
            <v>375970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25.750400752974397</v>
          </cell>
          <cell r="N53">
            <v>0</v>
          </cell>
          <cell r="O53">
            <v>25.008547346903519</v>
          </cell>
          <cell r="P53">
            <v>25.192475704029476</v>
          </cell>
          <cell r="Q53">
            <v>24.847811849976758</v>
          </cell>
          <cell r="R53">
            <v>24.954940476926311</v>
          </cell>
          <cell r="S53">
            <v>24.734055046485132</v>
          </cell>
          <cell r="T53">
            <v>24.342259842308916</v>
          </cell>
          <cell r="U53">
            <v>24.016333468776718</v>
          </cell>
          <cell r="V53">
            <v>23.758360041790677</v>
          </cell>
          <cell r="W53">
            <v>23.557746686832058</v>
          </cell>
          <cell r="X53">
            <v>24.254315648186122</v>
          </cell>
          <cell r="Y53">
            <v>23.221916103860881</v>
          </cell>
          <cell r="Z53">
            <v>22.92318191332436</v>
          </cell>
          <cell r="AA53">
            <v>22.665462513324648</v>
          </cell>
          <cell r="AB53">
            <v>22.575062550910989</v>
          </cell>
          <cell r="AC53">
            <v>23.56807911067062</v>
          </cell>
          <cell r="AD53">
            <v>23.298670714579579</v>
          </cell>
          <cell r="AE53">
            <v>23.295108242420863</v>
          </cell>
          <cell r="AF53">
            <v>23.306212903125822</v>
          </cell>
        </row>
        <row r="54">
          <cell r="A54" t="str">
            <v>Connecticut</v>
          </cell>
          <cell r="B54"/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>
            <v>18889</v>
          </cell>
          <cell r="N54"/>
          <cell r="O54">
            <v>18415</v>
          </cell>
          <cell r="P54">
            <v>18642</v>
          </cell>
          <cell r="Q54">
            <v>18725</v>
          </cell>
          <cell r="R54">
            <v>18973</v>
          </cell>
          <cell r="S54">
            <v>18803</v>
          </cell>
          <cell r="T54">
            <v>19709</v>
          </cell>
          <cell r="U54">
            <v>19712</v>
          </cell>
          <cell r="V54">
            <v>19683</v>
          </cell>
          <cell r="W54">
            <v>19474</v>
          </cell>
          <cell r="X54">
            <v>17920</v>
          </cell>
          <cell r="Y54">
            <v>19499</v>
          </cell>
          <cell r="Z54">
            <v>19393</v>
          </cell>
          <cell r="AA54">
            <v>20619</v>
          </cell>
          <cell r="AB54">
            <v>21161</v>
          </cell>
          <cell r="AC54">
            <v>21113</v>
          </cell>
          <cell r="AD54">
            <v>20562</v>
          </cell>
          <cell r="AE54">
            <v>20656</v>
          </cell>
          <cell r="AF54">
            <v>21120</v>
          </cell>
        </row>
        <row r="55">
          <cell r="A55" t="str">
            <v>Maine</v>
          </cell>
          <cell r="B55"/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>
            <v>4498</v>
          </cell>
          <cell r="N55"/>
          <cell r="O55">
            <v>4380</v>
          </cell>
          <cell r="P55">
            <v>4623</v>
          </cell>
          <cell r="Q55">
            <v>4413</v>
          </cell>
          <cell r="R55">
            <v>5221</v>
          </cell>
          <cell r="S55">
            <v>5499</v>
          </cell>
          <cell r="T55">
            <v>5978</v>
          </cell>
          <cell r="U55">
            <v>5385</v>
          </cell>
          <cell r="V55">
            <v>5426</v>
          </cell>
          <cell r="W55">
            <v>5287</v>
          </cell>
          <cell r="X55">
            <v>4622</v>
          </cell>
          <cell r="Y55">
            <v>5451</v>
          </cell>
          <cell r="Z55">
            <v>5336</v>
          </cell>
          <cell r="AA55">
            <v>5540</v>
          </cell>
          <cell r="AB55">
            <v>6102</v>
          </cell>
          <cell r="AC55">
            <v>6625</v>
          </cell>
          <cell r="AD55">
            <v>6846</v>
          </cell>
          <cell r="AE55">
            <v>6116</v>
          </cell>
          <cell r="AF55">
            <v>6780</v>
          </cell>
        </row>
        <row r="56">
          <cell r="A56" t="str">
            <v>Massachusetts</v>
          </cell>
          <cell r="B56"/>
          <cell r="C56"/>
          <cell r="D56"/>
          <cell r="E56"/>
          <cell r="F56"/>
          <cell r="G56"/>
          <cell r="H56"/>
          <cell r="I56"/>
          <cell r="J56"/>
          <cell r="K56"/>
          <cell r="L56"/>
          <cell r="M56">
            <v>50772</v>
          </cell>
          <cell r="N56"/>
          <cell r="O56">
            <v>51917</v>
          </cell>
          <cell r="P56">
            <v>54813</v>
          </cell>
          <cell r="Q56">
            <v>55208</v>
          </cell>
          <cell r="R56">
            <v>57201</v>
          </cell>
          <cell r="S56">
            <v>56541</v>
          </cell>
          <cell r="T56">
            <v>59382</v>
          </cell>
          <cell r="U56">
            <v>61814</v>
          </cell>
          <cell r="V56">
            <v>63891</v>
          </cell>
          <cell r="W56">
            <v>65376</v>
          </cell>
          <cell r="X56">
            <v>59020</v>
          </cell>
          <cell r="Y56">
            <v>70247</v>
          </cell>
          <cell r="Z56">
            <v>71771</v>
          </cell>
          <cell r="AA56">
            <v>74805</v>
          </cell>
          <cell r="AB56">
            <v>75496</v>
          </cell>
          <cell r="AC56">
            <v>76219</v>
          </cell>
          <cell r="AD56">
            <v>76813</v>
          </cell>
          <cell r="AE56">
            <v>76295</v>
          </cell>
          <cell r="AF56">
            <v>75865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5915</v>
          </cell>
          <cell r="N57"/>
          <cell r="O57">
            <v>5891</v>
          </cell>
          <cell r="P57">
            <v>5585</v>
          </cell>
          <cell r="Q57">
            <v>5678</v>
          </cell>
          <cell r="R57">
            <v>5681</v>
          </cell>
          <cell r="S57">
            <v>5902</v>
          </cell>
          <cell r="T57">
            <v>5880</v>
          </cell>
          <cell r="U57">
            <v>6207</v>
          </cell>
          <cell r="V57">
            <v>6580</v>
          </cell>
          <cell r="W57">
            <v>6493</v>
          </cell>
          <cell r="X57">
            <v>6548</v>
          </cell>
          <cell r="Y57">
            <v>7639</v>
          </cell>
          <cell r="Z57">
            <v>7830</v>
          </cell>
          <cell r="AA57">
            <v>8020</v>
          </cell>
          <cell r="AB57">
            <v>7866</v>
          </cell>
          <cell r="AC57">
            <v>8189</v>
          </cell>
          <cell r="AD57">
            <v>9405</v>
          </cell>
          <cell r="AE57">
            <v>11779</v>
          </cell>
          <cell r="AF57">
            <v>13763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>
            <v>26711</v>
          </cell>
          <cell r="N58"/>
          <cell r="O58">
            <v>26745</v>
          </cell>
          <cell r="P58">
            <v>26694</v>
          </cell>
          <cell r="Q58">
            <v>27546</v>
          </cell>
          <cell r="R58">
            <v>28310</v>
          </cell>
          <cell r="S58">
            <v>30099</v>
          </cell>
          <cell r="T58">
            <v>31657</v>
          </cell>
          <cell r="U58">
            <v>32819</v>
          </cell>
          <cell r="V58">
            <v>33320</v>
          </cell>
          <cell r="W58">
            <v>33241</v>
          </cell>
          <cell r="X58">
            <v>30599</v>
          </cell>
          <cell r="Y58">
            <v>34106</v>
          </cell>
          <cell r="Z58">
            <v>34273</v>
          </cell>
          <cell r="AA58">
            <v>35393</v>
          </cell>
          <cell r="AB58">
            <v>35792</v>
          </cell>
          <cell r="AC58">
            <v>35249</v>
          </cell>
          <cell r="AD58">
            <v>34785</v>
          </cell>
          <cell r="AE58">
            <v>34674</v>
          </cell>
          <cell r="AF58">
            <v>35216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>
            <v>113391</v>
          </cell>
          <cell r="N59"/>
          <cell r="O59">
            <v>110954</v>
          </cell>
          <cell r="P59">
            <v>115764</v>
          </cell>
          <cell r="Q59">
            <v>117051</v>
          </cell>
          <cell r="R59">
            <v>121267</v>
          </cell>
          <cell r="S59">
            <v>125552</v>
          </cell>
          <cell r="T59">
            <v>133302</v>
          </cell>
          <cell r="U59">
            <v>134839</v>
          </cell>
          <cell r="V59">
            <v>136397</v>
          </cell>
          <cell r="W59">
            <v>139107</v>
          </cell>
          <cell r="X59">
            <v>123671</v>
          </cell>
          <cell r="Y59">
            <v>140589</v>
          </cell>
          <cell r="Z59">
            <v>144926</v>
          </cell>
          <cell r="AA59">
            <v>147980</v>
          </cell>
          <cell r="AB59">
            <v>147896</v>
          </cell>
          <cell r="AC59">
            <v>144390</v>
          </cell>
          <cell r="AD59">
            <v>141319</v>
          </cell>
          <cell r="AE59">
            <v>140590</v>
          </cell>
          <cell r="AF59">
            <v>137712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>
            <v>51507</v>
          </cell>
          <cell r="N60"/>
          <cell r="O60">
            <v>51522</v>
          </cell>
          <cell r="P60">
            <v>53588</v>
          </cell>
          <cell r="Q60">
            <v>55249</v>
          </cell>
          <cell r="R60">
            <v>57152</v>
          </cell>
          <cell r="S60">
            <v>58978</v>
          </cell>
          <cell r="T60">
            <v>62440</v>
          </cell>
          <cell r="U60">
            <v>64935</v>
          </cell>
          <cell r="V60">
            <v>67760</v>
          </cell>
          <cell r="W60">
            <v>68721</v>
          </cell>
          <cell r="X60">
            <v>61385</v>
          </cell>
          <cell r="Y60">
            <v>74011</v>
          </cell>
          <cell r="Z60">
            <v>76708</v>
          </cell>
          <cell r="AA60">
            <v>79853</v>
          </cell>
          <cell r="AB60">
            <v>82254</v>
          </cell>
          <cell r="AC60">
            <v>80270</v>
          </cell>
          <cell r="AD60">
            <v>77611</v>
          </cell>
          <cell r="AE60">
            <v>75802</v>
          </cell>
          <cell r="AF60">
            <v>75746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>
            <v>5636</v>
          </cell>
          <cell r="N61"/>
          <cell r="O61">
            <v>5440</v>
          </cell>
          <cell r="P61">
            <v>6153</v>
          </cell>
          <cell r="Q61">
            <v>6160</v>
          </cell>
          <cell r="R61">
            <v>6106</v>
          </cell>
          <cell r="S61">
            <v>6341</v>
          </cell>
          <cell r="T61">
            <v>6104</v>
          </cell>
          <cell r="U61">
            <v>6396</v>
          </cell>
          <cell r="V61">
            <v>6423</v>
          </cell>
          <cell r="W61">
            <v>6535</v>
          </cell>
          <cell r="X61">
            <v>5439</v>
          </cell>
          <cell r="Y61">
            <v>6204</v>
          </cell>
          <cell r="Z61">
            <v>6303</v>
          </cell>
          <cell r="AA61">
            <v>6367</v>
          </cell>
          <cell r="AB61">
            <v>6523</v>
          </cell>
          <cell r="AC61">
            <v>6153</v>
          </cell>
          <cell r="AD61">
            <v>6247</v>
          </cell>
          <cell r="AE61">
            <v>5973</v>
          </cell>
          <cell r="AF61">
            <v>5819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>
            <v>2833</v>
          </cell>
          <cell r="N62"/>
          <cell r="O62">
            <v>2695</v>
          </cell>
          <cell r="P62">
            <v>3070</v>
          </cell>
          <cell r="Q62">
            <v>2877</v>
          </cell>
          <cell r="R62">
            <v>2891</v>
          </cell>
          <cell r="S62">
            <v>2943</v>
          </cell>
          <cell r="T62">
            <v>2929</v>
          </cell>
          <cell r="U62">
            <v>3021</v>
          </cell>
          <cell r="V62">
            <v>3217</v>
          </cell>
          <cell r="W62">
            <v>3586</v>
          </cell>
          <cell r="X62">
            <v>3048</v>
          </cell>
          <cell r="Y62">
            <v>3597</v>
          </cell>
          <cell r="Z62">
            <v>3624</v>
          </cell>
          <cell r="AA62">
            <v>4152</v>
          </cell>
          <cell r="AB62">
            <v>4073</v>
          </cell>
          <cell r="AC62">
            <v>4169</v>
          </cell>
          <cell r="AD62">
            <v>4141</v>
          </cell>
          <cell r="AE62">
            <v>3822</v>
          </cell>
          <cell r="AF62">
            <v>3949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>
            <v>17333</v>
          </cell>
          <cell r="N63"/>
          <cell r="O63">
            <v>17224</v>
          </cell>
          <cell r="P63">
            <v>17066</v>
          </cell>
          <cell r="Q63">
            <v>17280</v>
          </cell>
          <cell r="R63">
            <v>17419</v>
          </cell>
          <cell r="S63">
            <v>19258</v>
          </cell>
          <cell r="T63">
            <v>20271</v>
          </cell>
          <cell r="U63">
            <v>21409</v>
          </cell>
          <cell r="V63">
            <v>22747</v>
          </cell>
          <cell r="W63">
            <v>23919</v>
          </cell>
          <cell r="X63">
            <v>20547</v>
          </cell>
          <cell r="Y63">
            <v>27427</v>
          </cell>
          <cell r="Z63">
            <v>29111</v>
          </cell>
          <cell r="AA63">
            <v>31726</v>
          </cell>
          <cell r="AB63">
            <v>22588</v>
          </cell>
          <cell r="AC63">
            <v>22702</v>
          </cell>
          <cell r="AD63">
            <v>24102</v>
          </cell>
          <cell r="AE63">
            <v>23972</v>
          </cell>
          <cell r="AF63">
            <v>24050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Z64"/>
          <cell r="AA64"/>
          <cell r="AB64"/>
          <cell r="AC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A67"/>
          <cell r="X67"/>
        </row>
        <row r="68">
          <cell r="A68"/>
          <cell r="X68"/>
        </row>
        <row r="69">
          <cell r="A69"/>
          <cell r="X69"/>
        </row>
      </sheetData>
      <sheetData sheetId="37"/>
      <sheetData sheetId="38">
        <row r="1">
          <cell r="A1" t="str">
            <v>All Races Graduate Enrollment (non-residents &amp; unknowns excluded)</v>
          </cell>
        </row>
      </sheetData>
      <sheetData sheetId="39">
        <row r="1">
          <cell r="A1" t="str">
            <v>White Graduate Enrollment</v>
          </cell>
        </row>
      </sheetData>
      <sheetData sheetId="40"/>
      <sheetData sheetId="41"/>
      <sheetData sheetId="42"/>
      <sheetData sheetId="43"/>
      <sheetData sheetId="44"/>
      <sheetData sheetId="45">
        <row r="4">
          <cell r="AC4">
            <v>7734429</v>
          </cell>
        </row>
      </sheetData>
      <sheetData sheetId="46"/>
      <sheetData sheetId="47"/>
      <sheetData sheetId="48"/>
      <sheetData sheetId="49"/>
      <sheetData sheetId="50"/>
      <sheetData sheetId="51"/>
      <sheetData sheetId="52">
        <row r="1">
          <cell r="A1" t="str">
            <v>All Races Enrollment (non-residents &amp; unknowns excluded)</v>
          </cell>
        </row>
      </sheetData>
      <sheetData sheetId="53">
        <row r="1">
          <cell r="A1" t="str">
            <v>Total White Enrollment</v>
          </cell>
        </row>
      </sheetData>
      <sheetData sheetId="54">
        <row r="1">
          <cell r="A1" t="str">
            <v>White Men</v>
          </cell>
        </row>
      </sheetData>
      <sheetData sheetId="55">
        <row r="1">
          <cell r="A1" t="str">
            <v>White Women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4">
          <cell r="AA4">
            <v>1387012</v>
          </cell>
        </row>
      </sheetData>
      <sheetData sheetId="66">
        <row r="4">
          <cell r="AD4">
            <v>318967</v>
          </cell>
        </row>
      </sheetData>
      <sheetData sheetId="67"/>
      <sheetData sheetId="68">
        <row r="4">
          <cell r="AD4">
            <v>822535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lpha -&gt; Regional"/>
      <sheetName val="Formulas &amp; Formats to Copy"/>
      <sheetName val="Directory"/>
      <sheetName val="ALL"/>
      <sheetName val="All Men"/>
      <sheetName val="All Women"/>
      <sheetName val="All Public"/>
      <sheetName val="Public Men"/>
      <sheetName val="Public Women"/>
      <sheetName val="All &lt;2yr"/>
      <sheetName val="&lt;2yr Men"/>
      <sheetName val="&lt;2yr Women"/>
      <sheetName val="&lt;2yr FTF"/>
      <sheetName val="&lt;2yr Public"/>
      <sheetName val="&lt;2yr White"/>
      <sheetName val="&lt;2yr Black"/>
      <sheetName val="&lt;2yr Hispanic"/>
      <sheetName val="&lt;2yr Multi Racial"/>
      <sheetName val="&lt;2yr Other"/>
      <sheetName val="All 2yr"/>
      <sheetName val="2yr Men"/>
      <sheetName val="2yr Women"/>
      <sheetName val="2yr FTF"/>
      <sheetName val="2yr Public"/>
      <sheetName val="2yr White"/>
      <sheetName val="2yr Black"/>
      <sheetName val="2yr Hispanic"/>
      <sheetName val="2yr Multi Racial"/>
      <sheetName val="2yr Other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Non-Res"/>
      <sheetName val="Undergrad Multi Racial"/>
      <sheetName val="Undergrad Other"/>
      <sheetName val="All Grad"/>
      <sheetName val="Grad Men"/>
      <sheetName val="Grad Women"/>
      <sheetName val="Grad Public"/>
      <sheetName val="Grad All Races"/>
      <sheetName val="Grad Black"/>
      <sheetName val="Grad Hispanic"/>
      <sheetName val="Grad White"/>
      <sheetName val="Grad Non-Res"/>
      <sheetName val="Grad Multi Racial"/>
      <sheetName val="Grad Other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Natiave, Asian, Pacific"/>
      <sheetName val="Native,Asian,Pacific Men"/>
      <sheetName val="Native,Asiian,Pacific Women"/>
      <sheetName val="All Other Races"/>
      <sheetName val="All HBI"/>
      <sheetName val="Black in HBI"/>
      <sheetName val="All PBI"/>
      <sheetName val="Black in PB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3"/>
      <sheetName val="ALL"/>
      <sheetName val="All 2yr"/>
      <sheetName val="All Undergrad"/>
      <sheetName val="All Grad"/>
      <sheetName val="All 1st Prof"/>
      <sheetName val="2yr Women"/>
      <sheetName val="Undergrad Wom"/>
      <sheetName val="Grad Wom"/>
      <sheetName val="1st prof wom"/>
      <sheetName val="All Women"/>
      <sheetName val="Public W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Hispanic"/>
      <sheetName val="Hispanic Undergraduate"/>
      <sheetName val="Hispanic Graduate"/>
      <sheetName val="Hispanic 1st Prof"/>
      <sheetName val="All Hispanic"/>
      <sheetName val="Hispanic Women"/>
      <sheetName val="Hispanic 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A5" t="str">
            <v>SREB states</v>
          </cell>
          <cell r="B5">
            <v>61009</v>
          </cell>
          <cell r="C5">
            <v>64795</v>
          </cell>
          <cell r="D5">
            <v>74115</v>
          </cell>
          <cell r="E5">
            <v>76894</v>
          </cell>
          <cell r="F5">
            <v>73386</v>
          </cell>
          <cell r="G5">
            <v>75662</v>
          </cell>
          <cell r="H5">
            <v>74032</v>
          </cell>
          <cell r="I5">
            <v>76256</v>
          </cell>
          <cell r="J5">
            <v>81724</v>
          </cell>
          <cell r="K5">
            <v>83644.5</v>
          </cell>
          <cell r="L5">
            <v>85565</v>
          </cell>
          <cell r="M5">
            <v>86152</v>
          </cell>
          <cell r="N5">
            <v>88119</v>
          </cell>
          <cell r="O5">
            <v>91168</v>
          </cell>
          <cell r="P5">
            <v>91273</v>
          </cell>
          <cell r="Q5">
            <v>95473</v>
          </cell>
          <cell r="R5">
            <v>90101</v>
          </cell>
          <cell r="S5">
            <v>92326</v>
          </cell>
          <cell r="T5">
            <v>93952</v>
          </cell>
          <cell r="U5">
            <v>95549</v>
          </cell>
          <cell r="V5">
            <v>95154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 percent of U.S.</v>
          </cell>
          <cell r="B7">
            <v>25.313362238864801</v>
          </cell>
          <cell r="C7">
            <v>25.716893889781904</v>
          </cell>
          <cell r="D7">
            <v>27.097630442651301</v>
          </cell>
          <cell r="E7">
            <v>28.232590074130098</v>
          </cell>
          <cell r="F7">
            <v>27.957849501691506</v>
          </cell>
          <cell r="G7">
            <v>28.8518663987218</v>
          </cell>
          <cell r="H7">
            <v>28.23708902280876</v>
          </cell>
          <cell r="I7">
            <v>28.527178182634394</v>
          </cell>
          <cell r="J7">
            <v>29.675086057894813</v>
          </cell>
          <cell r="K7">
            <v>29.674113177024019</v>
          </cell>
          <cell r="L7">
            <v>29.673184028187183</v>
          </cell>
          <cell r="M7">
            <v>30.50459771335904</v>
          </cell>
          <cell r="N7">
            <v>30.448649283695346</v>
          </cell>
          <cell r="O7">
            <v>32.072723690783597</v>
          </cell>
          <cell r="P7">
            <v>30.924066243833686</v>
          </cell>
          <cell r="Q7">
            <v>31.136730534039952</v>
          </cell>
          <cell r="R7">
            <v>31.909747062281753</v>
          </cell>
          <cell r="S7">
            <v>31.658717068604286</v>
          </cell>
          <cell r="T7">
            <v>31.262831796567987</v>
          </cell>
          <cell r="U7">
            <v>31.331752792998401</v>
          </cell>
          <cell r="V7">
            <v>31.244746243564148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2902</v>
          </cell>
          <cell r="C9">
            <v>3389</v>
          </cell>
          <cell r="D9">
            <v>3534</v>
          </cell>
          <cell r="E9">
            <v>3215</v>
          </cell>
          <cell r="F9">
            <v>3070</v>
          </cell>
          <cell r="G9">
            <v>2929</v>
          </cell>
          <cell r="H9">
            <v>3135</v>
          </cell>
          <cell r="I9">
            <v>3234</v>
          </cell>
          <cell r="J9">
            <v>3369</v>
          </cell>
          <cell r="K9">
            <v>3592.5</v>
          </cell>
          <cell r="L9">
            <v>3816</v>
          </cell>
          <cell r="M9">
            <v>4093</v>
          </cell>
          <cell r="N9">
            <v>4125</v>
          </cell>
          <cell r="O9">
            <v>4340</v>
          </cell>
          <cell r="P9">
            <v>4307</v>
          </cell>
          <cell r="Q9">
            <v>4216</v>
          </cell>
          <cell r="R9">
            <v>3998</v>
          </cell>
          <cell r="S9">
            <v>4071</v>
          </cell>
          <cell r="T9">
            <v>4172</v>
          </cell>
          <cell r="U9">
            <v>4260</v>
          </cell>
          <cell r="V9">
            <v>4249</v>
          </cell>
        </row>
        <row r="10">
          <cell r="A10" t="str">
            <v>Arkansas</v>
          </cell>
          <cell r="B10">
            <v>1459</v>
          </cell>
          <cell r="C10">
            <v>1519</v>
          </cell>
          <cell r="D10">
            <v>1565</v>
          </cell>
          <cell r="E10">
            <v>1493</v>
          </cell>
          <cell r="F10">
            <v>1403</v>
          </cell>
          <cell r="G10">
            <v>1410</v>
          </cell>
          <cell r="H10">
            <v>1482</v>
          </cell>
          <cell r="I10">
            <v>1630</v>
          </cell>
          <cell r="J10">
            <v>1775</v>
          </cell>
          <cell r="K10">
            <v>1768</v>
          </cell>
          <cell r="L10">
            <v>1761</v>
          </cell>
          <cell r="M10">
            <v>1695</v>
          </cell>
          <cell r="N10">
            <v>1745</v>
          </cell>
          <cell r="O10">
            <v>1649</v>
          </cell>
          <cell r="P10">
            <v>1671</v>
          </cell>
          <cell r="Q10">
            <v>1622</v>
          </cell>
          <cell r="R10">
            <v>1624</v>
          </cell>
          <cell r="S10">
            <v>1679</v>
          </cell>
          <cell r="T10">
            <v>1778</v>
          </cell>
          <cell r="U10">
            <v>1824</v>
          </cell>
          <cell r="V10">
            <v>1862</v>
          </cell>
        </row>
        <row r="11">
          <cell r="A11" t="str">
            <v>Delaware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1366</v>
          </cell>
          <cell r="K11">
            <v>1349.5</v>
          </cell>
          <cell r="L11">
            <v>1333</v>
          </cell>
          <cell r="M11">
            <v>1266</v>
          </cell>
          <cell r="N11">
            <v>0</v>
          </cell>
          <cell r="O11">
            <v>1067</v>
          </cell>
          <cell r="P11">
            <v>1053</v>
          </cell>
          <cell r="Q11">
            <v>1063</v>
          </cell>
          <cell r="R11">
            <v>1012</v>
          </cell>
          <cell r="S11">
            <v>819</v>
          </cell>
          <cell r="T11">
            <v>929</v>
          </cell>
          <cell r="U11">
            <v>999</v>
          </cell>
          <cell r="V11">
            <v>935</v>
          </cell>
        </row>
        <row r="12">
          <cell r="A12" t="str">
            <v>Florida</v>
          </cell>
          <cell r="B12">
            <v>4979</v>
          </cell>
          <cell r="C12">
            <v>5988</v>
          </cell>
          <cell r="D12">
            <v>5687</v>
          </cell>
          <cell r="E12">
            <v>6155</v>
          </cell>
          <cell r="F12">
            <v>6761</v>
          </cell>
          <cell r="G12">
            <v>6938</v>
          </cell>
          <cell r="H12">
            <v>7131</v>
          </cell>
          <cell r="I12">
            <v>7803</v>
          </cell>
          <cell r="J12">
            <v>8592</v>
          </cell>
          <cell r="K12">
            <v>8576</v>
          </cell>
          <cell r="L12">
            <v>8560</v>
          </cell>
          <cell r="M12">
            <v>8920</v>
          </cell>
          <cell r="N12">
            <v>9787</v>
          </cell>
          <cell r="O12">
            <v>10189</v>
          </cell>
          <cell r="P12">
            <v>10372</v>
          </cell>
          <cell r="Q12">
            <v>11638</v>
          </cell>
          <cell r="R12">
            <v>11355</v>
          </cell>
          <cell r="S12">
            <v>12101</v>
          </cell>
          <cell r="T12">
            <v>13093</v>
          </cell>
          <cell r="U12">
            <v>13712</v>
          </cell>
          <cell r="V12">
            <v>14497</v>
          </cell>
        </row>
        <row r="13">
          <cell r="A13" t="str">
            <v>Georgia</v>
          </cell>
          <cell r="B13">
            <v>4435</v>
          </cell>
          <cell r="C13">
            <v>5653</v>
          </cell>
          <cell r="D13">
            <v>6253</v>
          </cell>
          <cell r="E13">
            <v>7096</v>
          </cell>
          <cell r="F13">
            <v>7662</v>
          </cell>
          <cell r="G13">
            <v>6771</v>
          </cell>
          <cell r="H13">
            <v>7288</v>
          </cell>
          <cell r="I13">
            <v>7593</v>
          </cell>
          <cell r="J13">
            <v>8780</v>
          </cell>
          <cell r="K13">
            <v>9079</v>
          </cell>
          <cell r="L13">
            <v>9378</v>
          </cell>
          <cell r="M13">
            <v>9465</v>
          </cell>
          <cell r="N13">
            <v>9882</v>
          </cell>
          <cell r="O13">
            <v>10149</v>
          </cell>
          <cell r="P13">
            <v>9646</v>
          </cell>
          <cell r="Q13">
            <v>9397</v>
          </cell>
          <cell r="R13">
            <v>8448</v>
          </cell>
          <cell r="S13">
            <v>8413</v>
          </cell>
          <cell r="T13">
            <v>7361</v>
          </cell>
          <cell r="U13">
            <v>7485</v>
          </cell>
          <cell r="V13">
            <v>7493</v>
          </cell>
        </row>
        <row r="14">
          <cell r="A14" t="str">
            <v>Kentucky</v>
          </cell>
          <cell r="B14">
            <v>4037</v>
          </cell>
          <cell r="C14">
            <v>4421</v>
          </cell>
          <cell r="D14">
            <v>4372</v>
          </cell>
          <cell r="E14">
            <v>5078</v>
          </cell>
          <cell r="F14">
            <v>4599</v>
          </cell>
          <cell r="G14">
            <v>4464</v>
          </cell>
          <cell r="H14">
            <v>4461</v>
          </cell>
          <cell r="I14">
            <v>4423</v>
          </cell>
          <cell r="J14">
            <v>4936</v>
          </cell>
          <cell r="K14">
            <v>4690</v>
          </cell>
          <cell r="L14">
            <v>4444</v>
          </cell>
          <cell r="M14">
            <v>4417</v>
          </cell>
          <cell r="N14">
            <v>4723</v>
          </cell>
          <cell r="O14">
            <v>4781</v>
          </cell>
          <cell r="P14">
            <v>5005</v>
          </cell>
          <cell r="Q14">
            <v>5230</v>
          </cell>
          <cell r="R14">
            <v>3971</v>
          </cell>
          <cell r="S14">
            <v>4084</v>
          </cell>
          <cell r="T14">
            <v>4099</v>
          </cell>
          <cell r="U14">
            <v>4377</v>
          </cell>
          <cell r="V14">
            <v>4220</v>
          </cell>
        </row>
        <row r="15">
          <cell r="A15" t="str">
            <v>Louisiana</v>
          </cell>
          <cell r="B15">
            <v>5111</v>
          </cell>
          <cell r="C15">
            <v>3972</v>
          </cell>
          <cell r="D15">
            <v>4183</v>
          </cell>
          <cell r="E15">
            <v>5209</v>
          </cell>
          <cell r="F15">
            <v>5433</v>
          </cell>
          <cell r="G15">
            <v>5382</v>
          </cell>
          <cell r="H15">
            <v>5643</v>
          </cell>
          <cell r="I15">
            <v>5789</v>
          </cell>
          <cell r="J15">
            <v>5820</v>
          </cell>
          <cell r="K15">
            <v>5893.5</v>
          </cell>
          <cell r="L15">
            <v>5967</v>
          </cell>
          <cell r="M15">
            <v>5805</v>
          </cell>
          <cell r="N15">
            <v>5964</v>
          </cell>
          <cell r="O15">
            <v>5472</v>
          </cell>
          <cell r="P15">
            <v>6130</v>
          </cell>
          <cell r="Q15">
            <v>6450</v>
          </cell>
          <cell r="R15">
            <v>5372</v>
          </cell>
          <cell r="S15">
            <v>6239</v>
          </cell>
          <cell r="T15">
            <v>6039</v>
          </cell>
          <cell r="U15">
            <v>6058</v>
          </cell>
          <cell r="V15">
            <v>4212</v>
          </cell>
        </row>
        <row r="16">
          <cell r="A16" t="str">
            <v>Maryland</v>
          </cell>
          <cell r="B16">
            <v>3711</v>
          </cell>
          <cell r="C16">
            <v>3530</v>
          </cell>
          <cell r="D16">
            <v>3578</v>
          </cell>
          <cell r="E16">
            <v>3497</v>
          </cell>
          <cell r="F16">
            <v>3442</v>
          </cell>
          <cell r="G16">
            <v>3671</v>
          </cell>
          <cell r="H16">
            <v>3730</v>
          </cell>
          <cell r="I16">
            <v>3743</v>
          </cell>
          <cell r="J16">
            <v>3786</v>
          </cell>
          <cell r="K16">
            <v>3943.5</v>
          </cell>
          <cell r="L16">
            <v>4101</v>
          </cell>
          <cell r="M16">
            <v>4313</v>
          </cell>
          <cell r="N16">
            <v>4332</v>
          </cell>
          <cell r="O16">
            <v>4062</v>
          </cell>
          <cell r="P16">
            <v>4074</v>
          </cell>
          <cell r="Q16">
            <v>4185</v>
          </cell>
          <cell r="R16">
            <v>4194</v>
          </cell>
          <cell r="S16">
            <v>4109</v>
          </cell>
          <cell r="T16">
            <v>4134</v>
          </cell>
          <cell r="U16">
            <v>4047</v>
          </cell>
          <cell r="V16">
            <v>4059</v>
          </cell>
        </row>
        <row r="17">
          <cell r="A17" t="str">
            <v>Mississippi</v>
          </cell>
          <cell r="B17">
            <v>2021</v>
          </cell>
          <cell r="C17">
            <v>1729</v>
          </cell>
          <cell r="D17">
            <v>1642</v>
          </cell>
          <cell r="E17">
            <v>1646</v>
          </cell>
          <cell r="F17">
            <v>1592</v>
          </cell>
          <cell r="G17">
            <v>1651</v>
          </cell>
          <cell r="H17">
            <v>1702</v>
          </cell>
          <cell r="I17">
            <v>2113</v>
          </cell>
          <cell r="J17">
            <v>1785</v>
          </cell>
          <cell r="K17">
            <v>1822</v>
          </cell>
          <cell r="L17">
            <v>1859</v>
          </cell>
          <cell r="M17">
            <v>1735</v>
          </cell>
          <cell r="N17">
            <v>1851</v>
          </cell>
          <cell r="O17">
            <v>1757</v>
          </cell>
          <cell r="P17">
            <v>1705</v>
          </cell>
          <cell r="Q17">
            <v>1746</v>
          </cell>
          <cell r="R17">
            <v>2132</v>
          </cell>
          <cell r="S17">
            <v>2227</v>
          </cell>
          <cell r="T17">
            <v>2363</v>
          </cell>
          <cell r="U17">
            <v>2449</v>
          </cell>
          <cell r="V17">
            <v>2512</v>
          </cell>
        </row>
        <row r="18">
          <cell r="A18" t="str">
            <v>North Carolina</v>
          </cell>
          <cell r="B18">
            <v>4422</v>
          </cell>
          <cell r="C18">
            <v>4456</v>
          </cell>
          <cell r="D18">
            <v>5537</v>
          </cell>
          <cell r="E18">
            <v>5840</v>
          </cell>
          <cell r="F18">
            <v>5105</v>
          </cell>
          <cell r="G18">
            <v>5884</v>
          </cell>
          <cell r="H18">
            <v>5858</v>
          </cell>
          <cell r="I18">
            <v>5978</v>
          </cell>
          <cell r="J18">
            <v>5988</v>
          </cell>
          <cell r="K18">
            <v>6213</v>
          </cell>
          <cell r="L18">
            <v>6438</v>
          </cell>
          <cell r="M18">
            <v>6519</v>
          </cell>
          <cell r="N18">
            <v>6955</v>
          </cell>
          <cell r="O18">
            <v>7528</v>
          </cell>
          <cell r="P18">
            <v>7593</v>
          </cell>
          <cell r="Q18">
            <v>7665</v>
          </cell>
          <cell r="R18">
            <v>7788</v>
          </cell>
          <cell r="S18">
            <v>7028</v>
          </cell>
          <cell r="T18">
            <v>7209</v>
          </cell>
          <cell r="U18">
            <v>7197</v>
          </cell>
          <cell r="V18">
            <v>7361</v>
          </cell>
        </row>
        <row r="19">
          <cell r="A19" t="str">
            <v>Oklahoma</v>
          </cell>
          <cell r="B19">
            <v>3089</v>
          </cell>
          <cell r="C19">
            <v>3321</v>
          </cell>
          <cell r="D19">
            <v>3693</v>
          </cell>
          <cell r="E19">
            <v>3839</v>
          </cell>
          <cell r="F19">
            <v>3450</v>
          </cell>
          <cell r="G19">
            <v>3826</v>
          </cell>
          <cell r="H19">
            <v>3463</v>
          </cell>
          <cell r="I19">
            <v>3318</v>
          </cell>
          <cell r="J19">
            <v>3546</v>
          </cell>
          <cell r="K19">
            <v>3550.5</v>
          </cell>
          <cell r="L19">
            <v>3555</v>
          </cell>
          <cell r="M19">
            <v>3442</v>
          </cell>
          <cell r="N19">
            <v>3078</v>
          </cell>
          <cell r="O19">
            <v>3728</v>
          </cell>
          <cell r="P19">
            <v>3987</v>
          </cell>
          <cell r="Q19">
            <v>4361</v>
          </cell>
          <cell r="R19">
            <v>4331</v>
          </cell>
          <cell r="S19">
            <v>4390</v>
          </cell>
          <cell r="T19">
            <v>4529</v>
          </cell>
          <cell r="U19">
            <v>4341</v>
          </cell>
          <cell r="V19">
            <v>4355</v>
          </cell>
        </row>
        <row r="20">
          <cell r="A20" t="str">
            <v>South Carolina</v>
          </cell>
          <cell r="B20">
            <v>1832</v>
          </cell>
          <cell r="C20">
            <v>2168</v>
          </cell>
          <cell r="D20">
            <v>2555</v>
          </cell>
          <cell r="E20">
            <v>2544</v>
          </cell>
          <cell r="F20">
            <v>2478</v>
          </cell>
          <cell r="G20">
            <v>2582</v>
          </cell>
          <cell r="H20">
            <v>2342</v>
          </cell>
          <cell r="I20">
            <v>2456</v>
          </cell>
          <cell r="J20">
            <v>2389</v>
          </cell>
          <cell r="K20">
            <v>2359.5</v>
          </cell>
          <cell r="L20">
            <v>2330</v>
          </cell>
          <cell r="M20">
            <v>2385</v>
          </cell>
          <cell r="N20">
            <v>2689</v>
          </cell>
          <cell r="O20">
            <v>3002</v>
          </cell>
          <cell r="P20">
            <v>2987</v>
          </cell>
          <cell r="Q20">
            <v>2948</v>
          </cell>
          <cell r="R20">
            <v>2897</v>
          </cell>
          <cell r="S20">
            <v>2996</v>
          </cell>
          <cell r="T20">
            <v>3161</v>
          </cell>
          <cell r="U20">
            <v>3299</v>
          </cell>
          <cell r="V20">
            <v>3249</v>
          </cell>
        </row>
        <row r="21">
          <cell r="A21" t="str">
            <v>Tennessee</v>
          </cell>
          <cell r="B21">
            <v>4948</v>
          </cell>
          <cell r="C21">
            <v>5468</v>
          </cell>
          <cell r="D21">
            <v>6941</v>
          </cell>
          <cell r="E21">
            <v>5818</v>
          </cell>
          <cell r="F21">
            <v>5571</v>
          </cell>
          <cell r="G21">
            <v>5349</v>
          </cell>
          <cell r="H21">
            <v>5251</v>
          </cell>
          <cell r="I21">
            <v>5078</v>
          </cell>
          <cell r="J21">
            <v>5367</v>
          </cell>
          <cell r="K21">
            <v>5469</v>
          </cell>
          <cell r="L21">
            <v>5571</v>
          </cell>
          <cell r="M21">
            <v>5490</v>
          </cell>
          <cell r="N21">
            <v>5495</v>
          </cell>
          <cell r="O21">
            <v>5418</v>
          </cell>
          <cell r="P21">
            <v>5474</v>
          </cell>
          <cell r="Q21">
            <v>5638</v>
          </cell>
          <cell r="R21">
            <v>5454</v>
          </cell>
          <cell r="S21">
            <v>5601</v>
          </cell>
          <cell r="T21">
            <v>5598</v>
          </cell>
          <cell r="U21">
            <v>5615</v>
          </cell>
          <cell r="V21">
            <v>5595</v>
          </cell>
        </row>
        <row r="22">
          <cell r="A22" t="str">
            <v>Texas</v>
          </cell>
          <cell r="B22">
            <v>12867</v>
          </cell>
          <cell r="C22">
            <v>13584</v>
          </cell>
          <cell r="D22">
            <v>18136</v>
          </cell>
          <cell r="E22">
            <v>18724</v>
          </cell>
          <cell r="F22">
            <v>15982</v>
          </cell>
          <cell r="G22">
            <v>17580</v>
          </cell>
          <cell r="H22">
            <v>15278</v>
          </cell>
          <cell r="I22">
            <v>15687</v>
          </cell>
          <cell r="J22">
            <v>16632</v>
          </cell>
          <cell r="K22">
            <v>17700.5</v>
          </cell>
          <cell r="L22">
            <v>18769</v>
          </cell>
          <cell r="M22">
            <v>18921</v>
          </cell>
          <cell r="N22">
            <v>19294</v>
          </cell>
          <cell r="O22">
            <v>19116</v>
          </cell>
          <cell r="P22">
            <v>18069</v>
          </cell>
          <cell r="Q22">
            <v>19795</v>
          </cell>
          <cell r="R22">
            <v>18148</v>
          </cell>
          <cell r="S22">
            <v>18739</v>
          </cell>
          <cell r="T22">
            <v>19271</v>
          </cell>
          <cell r="U22">
            <v>19455</v>
          </cell>
          <cell r="V22">
            <v>19448</v>
          </cell>
        </row>
        <row r="23">
          <cell r="A23" t="str">
            <v>Virginia</v>
          </cell>
          <cell r="B23">
            <v>4116</v>
          </cell>
          <cell r="C23">
            <v>4335</v>
          </cell>
          <cell r="D23">
            <v>5085</v>
          </cell>
          <cell r="E23">
            <v>5372</v>
          </cell>
          <cell r="F23">
            <v>5530</v>
          </cell>
          <cell r="G23">
            <v>5999</v>
          </cell>
          <cell r="H23">
            <v>5989</v>
          </cell>
          <cell r="I23">
            <v>6135</v>
          </cell>
          <cell r="J23">
            <v>6240</v>
          </cell>
          <cell r="K23">
            <v>6274</v>
          </cell>
          <cell r="L23">
            <v>6308</v>
          </cell>
          <cell r="M23">
            <v>6300</v>
          </cell>
          <cell r="N23">
            <v>6786</v>
          </cell>
          <cell r="O23">
            <v>7396</v>
          </cell>
          <cell r="P23">
            <v>7556</v>
          </cell>
          <cell r="Q23">
            <v>7817</v>
          </cell>
          <cell r="R23">
            <v>7657</v>
          </cell>
          <cell r="S23">
            <v>8049</v>
          </cell>
          <cell r="T23">
            <v>8375</v>
          </cell>
          <cell r="U23">
            <v>8529</v>
          </cell>
          <cell r="V23">
            <v>9155</v>
          </cell>
        </row>
        <row r="24">
          <cell r="A24" t="str">
            <v>West Virginia</v>
          </cell>
          <cell r="B24">
            <v>1080</v>
          </cell>
          <cell r="C24">
            <v>1262</v>
          </cell>
          <cell r="D24">
            <v>1354</v>
          </cell>
          <cell r="E24">
            <v>1368</v>
          </cell>
          <cell r="F24">
            <v>1308</v>
          </cell>
          <cell r="G24">
            <v>1226</v>
          </cell>
          <cell r="H24">
            <v>1279</v>
          </cell>
          <cell r="I24">
            <v>1276</v>
          </cell>
          <cell r="J24">
            <v>1353</v>
          </cell>
          <cell r="K24">
            <v>1364</v>
          </cell>
          <cell r="L24">
            <v>1375</v>
          </cell>
          <cell r="M24">
            <v>1386</v>
          </cell>
          <cell r="N24">
            <v>1413</v>
          </cell>
          <cell r="O24">
            <v>1514</v>
          </cell>
          <cell r="P24">
            <v>1644</v>
          </cell>
          <cell r="Q24">
            <v>1702</v>
          </cell>
          <cell r="R24">
            <v>1720</v>
          </cell>
          <cell r="S24">
            <v>1781</v>
          </cell>
          <cell r="T24">
            <v>1841</v>
          </cell>
          <cell r="U24">
            <v>1902</v>
          </cell>
          <cell r="V24">
            <v>1952</v>
          </cell>
        </row>
        <row r="26">
          <cell r="A26" t="str">
            <v>Alaska</v>
          </cell>
          <cell r="B26">
            <v>0</v>
          </cell>
          <cell r="C26">
            <v>0</v>
          </cell>
          <cell r="D26">
            <v>13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A27" t="str">
            <v>Arizona</v>
          </cell>
          <cell r="B27">
            <v>1087</v>
          </cell>
          <cell r="C27">
            <v>1185</v>
          </cell>
          <cell r="D27">
            <v>1364</v>
          </cell>
          <cell r="E27">
            <v>1376</v>
          </cell>
          <cell r="F27">
            <v>1357</v>
          </cell>
          <cell r="G27">
            <v>1440</v>
          </cell>
          <cell r="H27">
            <v>1467</v>
          </cell>
          <cell r="I27">
            <v>1434</v>
          </cell>
          <cell r="J27">
            <v>1560</v>
          </cell>
          <cell r="K27">
            <v>1548.5</v>
          </cell>
          <cell r="L27">
            <v>1537</v>
          </cell>
          <cell r="M27">
            <v>1476</v>
          </cell>
          <cell r="N27">
            <v>1542</v>
          </cell>
          <cell r="O27">
            <v>1991</v>
          </cell>
          <cell r="P27">
            <v>2306</v>
          </cell>
          <cell r="Q27">
            <v>2449</v>
          </cell>
          <cell r="R27">
            <v>2560</v>
          </cell>
          <cell r="S27">
            <v>2833</v>
          </cell>
          <cell r="T27">
            <v>2904</v>
          </cell>
          <cell r="U27">
            <v>3039</v>
          </cell>
          <cell r="V27">
            <v>3126</v>
          </cell>
        </row>
        <row r="28">
          <cell r="A28" t="str">
            <v>California</v>
          </cell>
          <cell r="B28">
            <v>29231</v>
          </cell>
          <cell r="C28">
            <v>30325</v>
          </cell>
          <cell r="D28">
            <v>31540</v>
          </cell>
          <cell r="E28">
            <v>31226</v>
          </cell>
          <cell r="F28">
            <v>29776</v>
          </cell>
          <cell r="G28">
            <v>28137</v>
          </cell>
          <cell r="H28">
            <v>29073</v>
          </cell>
          <cell r="I28">
            <v>30787</v>
          </cell>
          <cell r="J28">
            <v>30351</v>
          </cell>
          <cell r="K28">
            <v>32435.5</v>
          </cell>
          <cell r="L28">
            <v>34520</v>
          </cell>
          <cell r="M28">
            <v>32991</v>
          </cell>
          <cell r="N28">
            <v>32380</v>
          </cell>
          <cell r="O28">
            <v>29276</v>
          </cell>
          <cell r="P28">
            <v>30663</v>
          </cell>
          <cell r="Q28">
            <v>32203</v>
          </cell>
          <cell r="R28">
            <v>27558</v>
          </cell>
          <cell r="S28">
            <v>27485</v>
          </cell>
          <cell r="T28">
            <v>28937</v>
          </cell>
          <cell r="U28">
            <v>29243</v>
          </cell>
          <cell r="V28">
            <v>28638</v>
          </cell>
        </row>
        <row r="29">
          <cell r="A29" t="str">
            <v>Colorado</v>
          </cell>
          <cell r="B29">
            <v>2674</v>
          </cell>
          <cell r="C29">
            <v>2943</v>
          </cell>
          <cell r="D29">
            <v>3131</v>
          </cell>
          <cell r="E29">
            <v>3087</v>
          </cell>
          <cell r="F29">
            <v>3077</v>
          </cell>
          <cell r="G29">
            <v>3344</v>
          </cell>
          <cell r="H29">
            <v>2972</v>
          </cell>
          <cell r="I29">
            <v>3010</v>
          </cell>
          <cell r="J29">
            <v>3117</v>
          </cell>
          <cell r="K29">
            <v>3151.5</v>
          </cell>
          <cell r="L29">
            <v>3186</v>
          </cell>
          <cell r="M29">
            <v>3066</v>
          </cell>
          <cell r="N29">
            <v>3151</v>
          </cell>
          <cell r="O29">
            <v>3192</v>
          </cell>
          <cell r="P29">
            <v>3220</v>
          </cell>
          <cell r="Q29">
            <v>3473</v>
          </cell>
          <cell r="R29">
            <v>3466</v>
          </cell>
          <cell r="S29">
            <v>3621</v>
          </cell>
          <cell r="T29">
            <v>3725</v>
          </cell>
          <cell r="U29">
            <v>3909</v>
          </cell>
          <cell r="V29">
            <v>3907</v>
          </cell>
        </row>
        <row r="30">
          <cell r="A30" t="str">
            <v>Connecticut</v>
          </cell>
          <cell r="B30">
            <v>2365</v>
          </cell>
          <cell r="C30">
            <v>2893</v>
          </cell>
          <cell r="D30">
            <v>2996</v>
          </cell>
          <cell r="E30">
            <v>3258</v>
          </cell>
          <cell r="F30">
            <v>3299</v>
          </cell>
          <cell r="G30">
            <v>3236</v>
          </cell>
          <cell r="H30">
            <v>3222</v>
          </cell>
          <cell r="I30">
            <v>3155</v>
          </cell>
          <cell r="J30">
            <v>3150</v>
          </cell>
          <cell r="K30">
            <v>3242</v>
          </cell>
          <cell r="L30">
            <v>3334</v>
          </cell>
          <cell r="M30">
            <v>3220</v>
          </cell>
          <cell r="N30">
            <v>3352</v>
          </cell>
          <cell r="O30">
            <v>3190</v>
          </cell>
          <cell r="P30">
            <v>3405</v>
          </cell>
          <cell r="Q30">
            <v>3417</v>
          </cell>
          <cell r="R30">
            <v>3134</v>
          </cell>
          <cell r="S30">
            <v>3245</v>
          </cell>
          <cell r="T30">
            <v>3186</v>
          </cell>
          <cell r="U30">
            <v>3200</v>
          </cell>
          <cell r="V30">
            <v>3048</v>
          </cell>
        </row>
        <row r="31">
          <cell r="A31" t="str">
            <v>Hawaii</v>
          </cell>
          <cell r="B31">
            <v>476</v>
          </cell>
          <cell r="C31">
            <v>479</v>
          </cell>
          <cell r="D31">
            <v>506</v>
          </cell>
          <cell r="E31">
            <v>510</v>
          </cell>
          <cell r="F31">
            <v>490</v>
          </cell>
          <cell r="G31">
            <v>496</v>
          </cell>
          <cell r="H31">
            <v>427</v>
          </cell>
          <cell r="I31">
            <v>435</v>
          </cell>
          <cell r="J31">
            <v>442</v>
          </cell>
          <cell r="K31">
            <v>464.5</v>
          </cell>
          <cell r="L31">
            <v>487</v>
          </cell>
          <cell r="M31">
            <v>489</v>
          </cell>
          <cell r="N31">
            <v>457</v>
          </cell>
          <cell r="O31">
            <v>431</v>
          </cell>
          <cell r="P31">
            <v>476</v>
          </cell>
          <cell r="Q31">
            <v>6</v>
          </cell>
          <cell r="R31">
            <v>494</v>
          </cell>
          <cell r="S31">
            <v>530</v>
          </cell>
          <cell r="T31">
            <v>562</v>
          </cell>
          <cell r="U31">
            <v>530</v>
          </cell>
          <cell r="V31">
            <v>567</v>
          </cell>
        </row>
        <row r="32">
          <cell r="A32" t="str">
            <v>Idaho</v>
          </cell>
          <cell r="B32">
            <v>259</v>
          </cell>
          <cell r="C32">
            <v>270</v>
          </cell>
          <cell r="D32">
            <v>292</v>
          </cell>
          <cell r="E32">
            <v>307</v>
          </cell>
          <cell r="F32">
            <v>274</v>
          </cell>
          <cell r="G32">
            <v>265</v>
          </cell>
          <cell r="H32">
            <v>423</v>
          </cell>
          <cell r="I32">
            <v>496</v>
          </cell>
          <cell r="J32">
            <v>568</v>
          </cell>
          <cell r="K32">
            <v>557</v>
          </cell>
          <cell r="L32">
            <v>546</v>
          </cell>
          <cell r="M32">
            <v>505</v>
          </cell>
          <cell r="N32">
            <v>540</v>
          </cell>
          <cell r="O32">
            <v>517</v>
          </cell>
          <cell r="P32">
            <v>540</v>
          </cell>
          <cell r="Q32">
            <v>551</v>
          </cell>
          <cell r="R32">
            <v>535</v>
          </cell>
          <cell r="S32">
            <v>540</v>
          </cell>
          <cell r="T32">
            <v>525</v>
          </cell>
          <cell r="U32">
            <v>518</v>
          </cell>
          <cell r="V32">
            <v>515</v>
          </cell>
        </row>
        <row r="33">
          <cell r="A33" t="str">
            <v>Illinois</v>
          </cell>
          <cell r="B33">
            <v>16679</v>
          </cell>
          <cell r="C33">
            <v>17176</v>
          </cell>
          <cell r="D33">
            <v>17114</v>
          </cell>
          <cell r="E33">
            <v>17588</v>
          </cell>
          <cell r="F33">
            <v>16708</v>
          </cell>
          <cell r="G33">
            <v>16760</v>
          </cell>
          <cell r="H33">
            <v>16953</v>
          </cell>
          <cell r="I33">
            <v>16567</v>
          </cell>
          <cell r="J33">
            <v>16180</v>
          </cell>
          <cell r="K33">
            <v>16433</v>
          </cell>
          <cell r="L33">
            <v>16686</v>
          </cell>
          <cell r="M33">
            <v>16501</v>
          </cell>
          <cell r="N33">
            <v>16659</v>
          </cell>
          <cell r="O33">
            <v>15834</v>
          </cell>
          <cell r="P33">
            <v>16088</v>
          </cell>
          <cell r="Q33">
            <v>16536</v>
          </cell>
          <cell r="R33">
            <v>15048</v>
          </cell>
          <cell r="S33">
            <v>15578</v>
          </cell>
          <cell r="T33">
            <v>16047</v>
          </cell>
          <cell r="U33">
            <v>16246</v>
          </cell>
          <cell r="V33">
            <v>16231</v>
          </cell>
        </row>
        <row r="34">
          <cell r="A34" t="str">
            <v>Indiana</v>
          </cell>
          <cell r="B34">
            <v>5976</v>
          </cell>
          <cell r="C34">
            <v>6070</v>
          </cell>
          <cell r="D34">
            <v>6173</v>
          </cell>
          <cell r="E34">
            <v>5998</v>
          </cell>
          <cell r="F34">
            <v>5963</v>
          </cell>
          <cell r="G34">
            <v>5484</v>
          </cell>
          <cell r="H34">
            <v>5279</v>
          </cell>
          <cell r="I34">
            <v>5331</v>
          </cell>
          <cell r="J34">
            <v>5403</v>
          </cell>
          <cell r="K34">
            <v>5388.5</v>
          </cell>
          <cell r="L34">
            <v>5374</v>
          </cell>
          <cell r="M34">
            <v>5152</v>
          </cell>
          <cell r="N34">
            <v>5313</v>
          </cell>
          <cell r="O34">
            <v>5629</v>
          </cell>
          <cell r="P34">
            <v>5762</v>
          </cell>
          <cell r="Q34">
            <v>6032</v>
          </cell>
          <cell r="R34">
            <v>5810</v>
          </cell>
          <cell r="S34">
            <v>6030</v>
          </cell>
          <cell r="T34">
            <v>6147</v>
          </cell>
          <cell r="U34">
            <v>6059</v>
          </cell>
          <cell r="V34">
            <v>6128</v>
          </cell>
        </row>
        <row r="35">
          <cell r="A35" t="str">
            <v>Iowa</v>
          </cell>
          <cell r="B35">
            <v>5402</v>
          </cell>
          <cell r="C35">
            <v>5533</v>
          </cell>
          <cell r="D35">
            <v>5872</v>
          </cell>
          <cell r="E35">
            <v>6061</v>
          </cell>
          <cell r="F35">
            <v>5475</v>
          </cell>
          <cell r="G35">
            <v>5714</v>
          </cell>
          <cell r="H35">
            <v>5703</v>
          </cell>
          <cell r="I35">
            <v>5896</v>
          </cell>
          <cell r="J35">
            <v>6046</v>
          </cell>
          <cell r="K35">
            <v>6307</v>
          </cell>
          <cell r="L35">
            <v>6568</v>
          </cell>
          <cell r="M35">
            <v>6343</v>
          </cell>
          <cell r="N35">
            <v>6220</v>
          </cell>
          <cell r="O35">
            <v>6311</v>
          </cell>
          <cell r="P35">
            <v>6597</v>
          </cell>
          <cell r="Q35">
            <v>7006</v>
          </cell>
          <cell r="R35">
            <v>6729</v>
          </cell>
          <cell r="S35">
            <v>6966</v>
          </cell>
          <cell r="T35">
            <v>7044</v>
          </cell>
          <cell r="U35">
            <v>6703</v>
          </cell>
          <cell r="V35">
            <v>6619</v>
          </cell>
        </row>
        <row r="36">
          <cell r="A36" t="str">
            <v>Kansas</v>
          </cell>
          <cell r="B36">
            <v>2097</v>
          </cell>
          <cell r="C36">
            <v>2257</v>
          </cell>
          <cell r="D36">
            <v>2349</v>
          </cell>
          <cell r="E36">
            <v>2501</v>
          </cell>
          <cell r="F36">
            <v>2402</v>
          </cell>
          <cell r="G36">
            <v>2264</v>
          </cell>
          <cell r="H36">
            <v>2112</v>
          </cell>
          <cell r="I36">
            <v>2153</v>
          </cell>
          <cell r="J36">
            <v>2155</v>
          </cell>
          <cell r="K36">
            <v>2111.5</v>
          </cell>
          <cell r="L36">
            <v>2068</v>
          </cell>
          <cell r="M36">
            <v>1993</v>
          </cell>
          <cell r="N36">
            <v>2092</v>
          </cell>
          <cell r="O36">
            <v>2069</v>
          </cell>
          <cell r="P36">
            <v>2135</v>
          </cell>
          <cell r="Q36">
            <v>2104</v>
          </cell>
          <cell r="R36">
            <v>2001</v>
          </cell>
          <cell r="S36">
            <v>2073</v>
          </cell>
          <cell r="T36">
            <v>2377</v>
          </cell>
          <cell r="U36">
            <v>2281</v>
          </cell>
          <cell r="V36">
            <v>2234</v>
          </cell>
        </row>
        <row r="37">
          <cell r="A37" t="str">
            <v>Maine</v>
          </cell>
          <cell r="B37">
            <v>350</v>
          </cell>
          <cell r="C37">
            <v>332</v>
          </cell>
          <cell r="D37">
            <v>426</v>
          </cell>
          <cell r="E37">
            <v>525</v>
          </cell>
          <cell r="F37">
            <v>568</v>
          </cell>
          <cell r="G37">
            <v>546</v>
          </cell>
          <cell r="H37">
            <v>571</v>
          </cell>
          <cell r="I37">
            <v>617</v>
          </cell>
          <cell r="J37">
            <v>627</v>
          </cell>
          <cell r="K37">
            <v>646.5</v>
          </cell>
          <cell r="L37">
            <v>666</v>
          </cell>
          <cell r="M37">
            <v>671</v>
          </cell>
          <cell r="N37">
            <v>710</v>
          </cell>
          <cell r="O37">
            <v>780</v>
          </cell>
          <cell r="P37">
            <v>773</v>
          </cell>
          <cell r="Q37">
            <v>761</v>
          </cell>
          <cell r="R37">
            <v>733</v>
          </cell>
          <cell r="S37">
            <v>752</v>
          </cell>
          <cell r="T37">
            <v>802</v>
          </cell>
          <cell r="U37">
            <v>809</v>
          </cell>
          <cell r="V37">
            <v>790</v>
          </cell>
        </row>
        <row r="38">
          <cell r="A38" t="str">
            <v>Massachusetts</v>
          </cell>
          <cell r="B38">
            <v>11598</v>
          </cell>
          <cell r="C38">
            <v>11029</v>
          </cell>
          <cell r="D38">
            <v>13212</v>
          </cell>
          <cell r="E38">
            <v>10562</v>
          </cell>
          <cell r="F38">
            <v>13212</v>
          </cell>
          <cell r="G38">
            <v>12892</v>
          </cell>
          <cell r="H38">
            <v>12540</v>
          </cell>
          <cell r="I38">
            <v>10907</v>
          </cell>
          <cell r="J38">
            <v>12659</v>
          </cell>
          <cell r="K38">
            <v>12686</v>
          </cell>
          <cell r="L38">
            <v>12713</v>
          </cell>
          <cell r="M38">
            <v>12196</v>
          </cell>
          <cell r="N38">
            <v>12959</v>
          </cell>
          <cell r="O38">
            <v>13027</v>
          </cell>
          <cell r="P38">
            <v>14064</v>
          </cell>
          <cell r="Q38">
            <v>13758</v>
          </cell>
          <cell r="R38">
            <v>11976</v>
          </cell>
          <cell r="S38">
            <v>11934</v>
          </cell>
          <cell r="T38">
            <v>13111</v>
          </cell>
          <cell r="U38">
            <v>13527</v>
          </cell>
          <cell r="V38">
            <v>12919</v>
          </cell>
        </row>
        <row r="39">
          <cell r="A39" t="str">
            <v>Michigan</v>
          </cell>
          <cell r="B39">
            <v>10834</v>
          </cell>
          <cell r="C39">
            <v>9944</v>
          </cell>
          <cell r="D39">
            <v>10129</v>
          </cell>
          <cell r="E39">
            <v>10209</v>
          </cell>
          <cell r="F39">
            <v>9999</v>
          </cell>
          <cell r="G39">
            <v>9558</v>
          </cell>
          <cell r="H39">
            <v>9541</v>
          </cell>
          <cell r="I39">
            <v>10020</v>
          </cell>
          <cell r="J39">
            <v>9305</v>
          </cell>
          <cell r="K39">
            <v>9650</v>
          </cell>
          <cell r="L39">
            <v>9995</v>
          </cell>
          <cell r="M39">
            <v>9730</v>
          </cell>
          <cell r="N39">
            <v>9769</v>
          </cell>
          <cell r="O39">
            <v>9364</v>
          </cell>
          <cell r="P39">
            <v>9598</v>
          </cell>
          <cell r="Q39">
            <v>10463</v>
          </cell>
          <cell r="R39">
            <v>9492</v>
          </cell>
          <cell r="S39">
            <v>10377</v>
          </cell>
          <cell r="T39">
            <v>10563</v>
          </cell>
          <cell r="U39">
            <v>11357</v>
          </cell>
          <cell r="V39">
            <v>12066</v>
          </cell>
        </row>
        <row r="40">
          <cell r="A40" t="str">
            <v>Minnesota</v>
          </cell>
          <cell r="B40">
            <v>5992</v>
          </cell>
          <cell r="C40">
            <v>6276</v>
          </cell>
          <cell r="D40">
            <v>6381</v>
          </cell>
          <cell r="E40">
            <v>6633</v>
          </cell>
          <cell r="F40">
            <v>4521</v>
          </cell>
          <cell r="G40">
            <v>5851</v>
          </cell>
          <cell r="H40">
            <v>5533</v>
          </cell>
          <cell r="I40">
            <v>5620</v>
          </cell>
          <cell r="J40">
            <v>6535</v>
          </cell>
          <cell r="K40">
            <v>6111</v>
          </cell>
          <cell r="L40">
            <v>5687</v>
          </cell>
          <cell r="M40">
            <v>5788</v>
          </cell>
          <cell r="N40">
            <v>6004</v>
          </cell>
          <cell r="O40">
            <v>5650</v>
          </cell>
          <cell r="P40">
            <v>5952</v>
          </cell>
          <cell r="Q40">
            <v>6189</v>
          </cell>
          <cell r="R40">
            <v>5570</v>
          </cell>
          <cell r="S40">
            <v>5762</v>
          </cell>
          <cell r="T40">
            <v>6722</v>
          </cell>
          <cell r="U40">
            <v>6942</v>
          </cell>
          <cell r="V40">
            <v>6902</v>
          </cell>
        </row>
        <row r="41">
          <cell r="A41" t="str">
            <v>Missouri</v>
          </cell>
          <cell r="B41">
            <v>8821</v>
          </cell>
          <cell r="C41">
            <v>9339</v>
          </cell>
          <cell r="D41">
            <v>9233</v>
          </cell>
          <cell r="E41">
            <v>9413</v>
          </cell>
          <cell r="F41">
            <v>8147</v>
          </cell>
          <cell r="G41">
            <v>8082</v>
          </cell>
          <cell r="H41">
            <v>8149</v>
          </cell>
          <cell r="I41">
            <v>8865</v>
          </cell>
          <cell r="J41">
            <v>8133</v>
          </cell>
          <cell r="K41">
            <v>8910</v>
          </cell>
          <cell r="L41">
            <v>9687</v>
          </cell>
          <cell r="M41">
            <v>9078</v>
          </cell>
          <cell r="N41">
            <v>9392</v>
          </cell>
          <cell r="O41">
            <v>9441</v>
          </cell>
          <cell r="P41">
            <v>9653</v>
          </cell>
          <cell r="Q41">
            <v>9907</v>
          </cell>
          <cell r="R41">
            <v>9305</v>
          </cell>
          <cell r="S41">
            <v>9845</v>
          </cell>
          <cell r="T41">
            <v>10309</v>
          </cell>
          <cell r="U41">
            <v>10608</v>
          </cell>
          <cell r="V41">
            <v>10986</v>
          </cell>
        </row>
        <row r="42">
          <cell r="A42" t="str">
            <v>Montana</v>
          </cell>
          <cell r="B42">
            <v>216</v>
          </cell>
          <cell r="C42">
            <v>222</v>
          </cell>
          <cell r="D42">
            <v>244</v>
          </cell>
          <cell r="E42">
            <v>225</v>
          </cell>
          <cell r="F42">
            <v>213</v>
          </cell>
          <cell r="G42">
            <v>770</v>
          </cell>
          <cell r="H42">
            <v>210</v>
          </cell>
          <cell r="I42">
            <v>210</v>
          </cell>
          <cell r="J42">
            <v>222</v>
          </cell>
          <cell r="K42">
            <v>228</v>
          </cell>
          <cell r="L42">
            <v>234</v>
          </cell>
          <cell r="M42">
            <v>220</v>
          </cell>
          <cell r="N42">
            <v>224</v>
          </cell>
          <cell r="O42">
            <v>247</v>
          </cell>
          <cell r="P42">
            <v>229</v>
          </cell>
          <cell r="Q42">
            <v>255</v>
          </cell>
          <cell r="R42">
            <v>215</v>
          </cell>
          <cell r="S42">
            <v>221</v>
          </cell>
          <cell r="T42">
            <v>210</v>
          </cell>
          <cell r="U42">
            <v>394</v>
          </cell>
          <cell r="V42">
            <v>445</v>
          </cell>
        </row>
        <row r="43">
          <cell r="A43" t="str">
            <v>Nebraska</v>
          </cell>
          <cell r="B43">
            <v>2572</v>
          </cell>
          <cell r="C43">
            <v>2806</v>
          </cell>
          <cell r="D43">
            <v>2794</v>
          </cell>
          <cell r="E43">
            <v>2816</v>
          </cell>
          <cell r="F43">
            <v>2724</v>
          </cell>
          <cell r="G43">
            <v>2651</v>
          </cell>
          <cell r="H43">
            <v>2576</v>
          </cell>
          <cell r="I43">
            <v>2692</v>
          </cell>
          <cell r="J43">
            <v>2791</v>
          </cell>
          <cell r="K43">
            <v>2974.5</v>
          </cell>
          <cell r="L43">
            <v>3158</v>
          </cell>
          <cell r="M43">
            <v>3098</v>
          </cell>
          <cell r="N43">
            <v>3071</v>
          </cell>
          <cell r="O43">
            <v>3120</v>
          </cell>
          <cell r="P43">
            <v>3140</v>
          </cell>
          <cell r="Q43">
            <v>3283</v>
          </cell>
          <cell r="R43">
            <v>3351</v>
          </cell>
          <cell r="S43">
            <v>3493</v>
          </cell>
          <cell r="T43">
            <v>3536</v>
          </cell>
          <cell r="U43">
            <v>3512</v>
          </cell>
          <cell r="V43">
            <v>3543</v>
          </cell>
        </row>
        <row r="44">
          <cell r="A44" t="str">
            <v>Nevada</v>
          </cell>
          <cell r="B44">
            <v>0</v>
          </cell>
          <cell r="C44">
            <v>0</v>
          </cell>
          <cell r="D44">
            <v>174</v>
          </cell>
          <cell r="E44">
            <v>268</v>
          </cell>
          <cell r="F44">
            <v>290</v>
          </cell>
          <cell r="G44">
            <v>255</v>
          </cell>
          <cell r="H44">
            <v>182</v>
          </cell>
          <cell r="I44">
            <v>179</v>
          </cell>
          <cell r="J44">
            <v>205</v>
          </cell>
          <cell r="K44">
            <v>211.5</v>
          </cell>
          <cell r="L44">
            <v>218</v>
          </cell>
          <cell r="M44">
            <v>203</v>
          </cell>
          <cell r="N44">
            <v>205</v>
          </cell>
          <cell r="O44">
            <v>331</v>
          </cell>
          <cell r="P44">
            <v>481</v>
          </cell>
          <cell r="Q44">
            <v>617</v>
          </cell>
          <cell r="R44">
            <v>622</v>
          </cell>
          <cell r="S44">
            <v>697</v>
          </cell>
          <cell r="T44">
            <v>784</v>
          </cell>
          <cell r="U44">
            <v>860</v>
          </cell>
          <cell r="V44">
            <v>926</v>
          </cell>
        </row>
        <row r="45">
          <cell r="A45" t="str">
            <v>New Hampshire</v>
          </cell>
          <cell r="B45">
            <v>195</v>
          </cell>
          <cell r="C45">
            <v>437</v>
          </cell>
          <cell r="D45">
            <v>543</v>
          </cell>
          <cell r="E45">
            <v>592</v>
          </cell>
          <cell r="F45">
            <v>667</v>
          </cell>
          <cell r="G45">
            <v>631</v>
          </cell>
          <cell r="H45">
            <v>637</v>
          </cell>
          <cell r="I45">
            <v>673</v>
          </cell>
          <cell r="J45">
            <v>292</v>
          </cell>
          <cell r="K45">
            <v>500.5</v>
          </cell>
          <cell r="L45">
            <v>709</v>
          </cell>
          <cell r="M45">
            <v>682</v>
          </cell>
          <cell r="N45">
            <v>689</v>
          </cell>
          <cell r="O45">
            <v>629</v>
          </cell>
          <cell r="P45">
            <v>617</v>
          </cell>
          <cell r="Q45">
            <v>652</v>
          </cell>
          <cell r="R45">
            <v>588</v>
          </cell>
          <cell r="S45">
            <v>559</v>
          </cell>
          <cell r="T45">
            <v>632</v>
          </cell>
          <cell r="U45">
            <v>645</v>
          </cell>
          <cell r="V45">
            <v>666</v>
          </cell>
        </row>
        <row r="46">
          <cell r="A46" t="str">
            <v>New Jersey</v>
          </cell>
          <cell r="B46">
            <v>4717</v>
          </cell>
          <cell r="C46">
            <v>5291</v>
          </cell>
          <cell r="D46">
            <v>5649</v>
          </cell>
          <cell r="E46">
            <v>5724</v>
          </cell>
          <cell r="F46">
            <v>5759</v>
          </cell>
          <cell r="G46">
            <v>5729</v>
          </cell>
          <cell r="H46">
            <v>6058</v>
          </cell>
          <cell r="I46">
            <v>6096</v>
          </cell>
          <cell r="J46">
            <v>6343</v>
          </cell>
          <cell r="K46">
            <v>6422</v>
          </cell>
          <cell r="L46">
            <v>6501</v>
          </cell>
          <cell r="M46">
            <v>6369</v>
          </cell>
          <cell r="N46">
            <v>6504</v>
          </cell>
          <cell r="O46">
            <v>4823</v>
          </cell>
          <cell r="P46">
            <v>5495</v>
          </cell>
          <cell r="Q46">
            <v>5590</v>
          </cell>
          <cell r="R46">
            <v>5275</v>
          </cell>
          <cell r="S46">
            <v>5599</v>
          </cell>
          <cell r="T46">
            <v>5752</v>
          </cell>
          <cell r="U46">
            <v>5805</v>
          </cell>
          <cell r="V46">
            <v>5684</v>
          </cell>
        </row>
        <row r="47">
          <cell r="A47" t="str">
            <v>New Mexico</v>
          </cell>
          <cell r="B47">
            <v>625</v>
          </cell>
          <cell r="C47">
            <v>624</v>
          </cell>
          <cell r="D47">
            <v>643</v>
          </cell>
          <cell r="E47">
            <v>634</v>
          </cell>
          <cell r="F47">
            <v>629</v>
          </cell>
          <cell r="G47">
            <v>612</v>
          </cell>
          <cell r="H47">
            <v>627</v>
          </cell>
          <cell r="I47">
            <v>610</v>
          </cell>
          <cell r="J47">
            <v>629</v>
          </cell>
          <cell r="K47">
            <v>626</v>
          </cell>
          <cell r="L47">
            <v>623</v>
          </cell>
          <cell r="M47">
            <v>622</v>
          </cell>
          <cell r="N47">
            <v>866</v>
          </cell>
          <cell r="O47">
            <v>897</v>
          </cell>
          <cell r="P47">
            <v>1017</v>
          </cell>
          <cell r="Q47">
            <v>1004</v>
          </cell>
          <cell r="R47">
            <v>993</v>
          </cell>
          <cell r="S47">
            <v>952</v>
          </cell>
          <cell r="T47">
            <v>937</v>
          </cell>
          <cell r="U47">
            <v>945</v>
          </cell>
          <cell r="V47">
            <v>954</v>
          </cell>
        </row>
        <row r="48">
          <cell r="A48" t="str">
            <v>New York</v>
          </cell>
          <cell r="B48">
            <v>20764</v>
          </cell>
          <cell r="C48">
            <v>22462</v>
          </cell>
          <cell r="D48">
            <v>24583</v>
          </cell>
          <cell r="E48">
            <v>24426</v>
          </cell>
          <cell r="F48">
            <v>23290</v>
          </cell>
          <cell r="G48">
            <v>24500</v>
          </cell>
          <cell r="H48">
            <v>26754</v>
          </cell>
          <cell r="I48">
            <v>26512</v>
          </cell>
          <cell r="J48">
            <v>26679</v>
          </cell>
          <cell r="K48">
            <v>26952.5</v>
          </cell>
          <cell r="L48">
            <v>27226</v>
          </cell>
          <cell r="M48">
            <v>26072</v>
          </cell>
          <cell r="N48">
            <v>26854</v>
          </cell>
          <cell r="O48">
            <v>24977</v>
          </cell>
          <cell r="P48">
            <v>27004</v>
          </cell>
          <cell r="Q48">
            <v>27749</v>
          </cell>
          <cell r="R48">
            <v>23679</v>
          </cell>
          <cell r="S48">
            <v>25233</v>
          </cell>
          <cell r="T48">
            <v>25856</v>
          </cell>
          <cell r="U48">
            <v>26252</v>
          </cell>
          <cell r="V48">
            <v>25567</v>
          </cell>
        </row>
        <row r="49">
          <cell r="A49" t="str">
            <v>North Dakota</v>
          </cell>
          <cell r="B49">
            <v>452</v>
          </cell>
          <cell r="C49">
            <v>485</v>
          </cell>
          <cell r="D49">
            <v>502</v>
          </cell>
          <cell r="E49">
            <v>510</v>
          </cell>
          <cell r="F49">
            <v>493</v>
          </cell>
          <cell r="G49">
            <v>418</v>
          </cell>
          <cell r="H49">
            <v>422</v>
          </cell>
          <cell r="I49">
            <v>489</v>
          </cell>
          <cell r="J49">
            <v>490</v>
          </cell>
          <cell r="K49">
            <v>476.5</v>
          </cell>
          <cell r="L49">
            <v>463</v>
          </cell>
          <cell r="M49">
            <v>436</v>
          </cell>
          <cell r="N49">
            <v>429</v>
          </cell>
          <cell r="O49">
            <v>424</v>
          </cell>
          <cell r="P49">
            <v>406</v>
          </cell>
          <cell r="Q49">
            <v>417</v>
          </cell>
          <cell r="R49">
            <v>410</v>
          </cell>
          <cell r="S49">
            <v>422</v>
          </cell>
          <cell r="T49">
            <v>422</v>
          </cell>
          <cell r="U49">
            <v>427</v>
          </cell>
          <cell r="V49">
            <v>797</v>
          </cell>
        </row>
        <row r="50">
          <cell r="A50" t="str">
            <v>Ohio</v>
          </cell>
          <cell r="B50">
            <v>11692</v>
          </cell>
          <cell r="C50">
            <v>12429</v>
          </cell>
          <cell r="D50">
            <v>13298</v>
          </cell>
          <cell r="E50">
            <v>13638</v>
          </cell>
          <cell r="F50">
            <v>13430</v>
          </cell>
          <cell r="G50">
            <v>12417</v>
          </cell>
          <cell r="H50">
            <v>11822</v>
          </cell>
          <cell r="I50">
            <v>12018</v>
          </cell>
          <cell r="J50">
            <v>12080</v>
          </cell>
          <cell r="K50">
            <v>12126</v>
          </cell>
          <cell r="L50">
            <v>12172</v>
          </cell>
          <cell r="M50">
            <v>12142</v>
          </cell>
          <cell r="N50">
            <v>12277</v>
          </cell>
          <cell r="O50">
            <v>12088</v>
          </cell>
          <cell r="P50">
            <v>12503</v>
          </cell>
          <cell r="Q50">
            <v>12441</v>
          </cell>
          <cell r="R50">
            <v>12036</v>
          </cell>
          <cell r="S50">
            <v>12108</v>
          </cell>
          <cell r="T50">
            <v>12227</v>
          </cell>
          <cell r="U50">
            <v>11973</v>
          </cell>
          <cell r="V50">
            <v>12163</v>
          </cell>
        </row>
        <row r="51">
          <cell r="A51" t="str">
            <v>Oregon</v>
          </cell>
          <cell r="B51">
            <v>3513</v>
          </cell>
          <cell r="C51">
            <v>3731</v>
          </cell>
          <cell r="D51">
            <v>3652</v>
          </cell>
          <cell r="E51">
            <v>3578</v>
          </cell>
          <cell r="F51">
            <v>3353</v>
          </cell>
          <cell r="G51">
            <v>3362</v>
          </cell>
          <cell r="H51">
            <v>3257</v>
          </cell>
          <cell r="I51">
            <v>3574</v>
          </cell>
          <cell r="J51">
            <v>3617</v>
          </cell>
          <cell r="K51">
            <v>3461.5</v>
          </cell>
          <cell r="L51">
            <v>3306</v>
          </cell>
          <cell r="M51">
            <v>3226</v>
          </cell>
          <cell r="N51">
            <v>3519</v>
          </cell>
          <cell r="O51">
            <v>3558</v>
          </cell>
          <cell r="P51">
            <v>3812</v>
          </cell>
          <cell r="Q51">
            <v>4203</v>
          </cell>
          <cell r="R51">
            <v>3840</v>
          </cell>
          <cell r="S51">
            <v>4081</v>
          </cell>
          <cell r="T51">
            <v>4200</v>
          </cell>
          <cell r="U51">
            <v>4305</v>
          </cell>
          <cell r="V51">
            <v>4101</v>
          </cell>
        </row>
        <row r="52">
          <cell r="A52" t="str">
            <v>Pennsylvania</v>
          </cell>
          <cell r="B52">
            <v>13778</v>
          </cell>
          <cell r="C52">
            <v>14187</v>
          </cell>
          <cell r="D52">
            <v>16464</v>
          </cell>
          <cell r="E52">
            <v>15043</v>
          </cell>
          <cell r="F52">
            <v>14623</v>
          </cell>
          <cell r="G52">
            <v>13714</v>
          </cell>
          <cell r="H52">
            <v>14495</v>
          </cell>
          <cell r="I52">
            <v>15273</v>
          </cell>
          <cell r="J52">
            <v>16166</v>
          </cell>
          <cell r="K52">
            <v>16249</v>
          </cell>
          <cell r="L52">
            <v>16332</v>
          </cell>
          <cell r="M52">
            <v>15117</v>
          </cell>
          <cell r="N52">
            <v>16392</v>
          </cell>
          <cell r="O52">
            <v>16454</v>
          </cell>
          <cell r="P52">
            <v>16935</v>
          </cell>
          <cell r="Q52">
            <v>17601</v>
          </cell>
          <cell r="R52">
            <v>16244</v>
          </cell>
          <cell r="S52">
            <v>17120</v>
          </cell>
          <cell r="T52">
            <v>17543</v>
          </cell>
          <cell r="U52">
            <v>17641</v>
          </cell>
          <cell r="V52">
            <v>17953</v>
          </cell>
        </row>
      </sheetData>
      <sheetData sheetId="5" refreshError="1">
        <row r="5">
          <cell r="A5" t="str">
            <v>SREB states</v>
          </cell>
          <cell r="B5">
            <v>51510</v>
          </cell>
          <cell r="C5">
            <v>59867</v>
          </cell>
          <cell r="D5">
            <v>66959</v>
          </cell>
          <cell r="E5">
            <v>76575</v>
          </cell>
          <cell r="F5">
            <v>87205</v>
          </cell>
          <cell r="G5">
            <v>89876</v>
          </cell>
          <cell r="H5">
            <v>109096</v>
          </cell>
          <cell r="I5">
            <v>126356</v>
          </cell>
          <cell r="J5">
            <v>146745</v>
          </cell>
          <cell r="K5">
            <v>152413</v>
          </cell>
          <cell r="L5">
            <v>158081</v>
          </cell>
          <cell r="M5">
            <v>169797</v>
          </cell>
          <cell r="N5">
            <v>173808</v>
          </cell>
          <cell r="O5">
            <v>197992</v>
          </cell>
          <cell r="P5">
            <v>205111</v>
          </cell>
          <cell r="Q5">
            <v>217424</v>
          </cell>
          <cell r="R5">
            <v>228124</v>
          </cell>
          <cell r="S5">
            <v>246047</v>
          </cell>
          <cell r="T5">
            <v>267427</v>
          </cell>
          <cell r="U5">
            <v>285666</v>
          </cell>
          <cell r="V5">
            <v>271715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percent of U.S.</v>
          </cell>
          <cell r="B7">
            <v>25.309427528363166</v>
          </cell>
          <cell r="C7">
            <v>27.220810163187547</v>
          </cell>
          <cell r="D7">
            <v>26.812128104302978</v>
          </cell>
          <cell r="E7">
            <v>26.871343900564622</v>
          </cell>
          <cell r="F7">
            <v>33.735662198495135</v>
          </cell>
          <cell r="G7">
            <v>27.89793891234169</v>
          </cell>
          <cell r="H7">
            <v>28.750026352961015</v>
          </cell>
          <cell r="I7">
            <v>30.098019365672972</v>
          </cell>
          <cell r="J7">
            <v>27.306628060819101</v>
          </cell>
          <cell r="K7">
            <v>27.399892854703069</v>
          </cell>
          <cell r="L7">
            <v>27.487041631963223</v>
          </cell>
          <cell r="M7">
            <v>28.066315693777533</v>
          </cell>
          <cell r="N7">
            <v>27.45612829541308</v>
          </cell>
          <cell r="O7">
            <v>29.323155713729271</v>
          </cell>
          <cell r="P7">
            <v>27.889183493099463</v>
          </cell>
          <cell r="Q7">
            <v>27.22932728192643</v>
          </cell>
          <cell r="R7">
            <v>26.667445992705506</v>
          </cell>
          <cell r="S7">
            <v>27.209672407253198</v>
          </cell>
          <cell r="T7">
            <v>29.085730071651998</v>
          </cell>
          <cell r="U7">
            <v>30.014121028985937</v>
          </cell>
          <cell r="V7">
            <v>28.436140475360716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53</v>
          </cell>
          <cell r="C9">
            <v>71</v>
          </cell>
          <cell r="D9">
            <v>93</v>
          </cell>
          <cell r="E9">
            <v>131</v>
          </cell>
          <cell r="F9">
            <v>129</v>
          </cell>
          <cell r="G9">
            <v>272</v>
          </cell>
          <cell r="H9">
            <v>233</v>
          </cell>
          <cell r="I9">
            <v>262</v>
          </cell>
          <cell r="J9">
            <v>350</v>
          </cell>
          <cell r="K9">
            <v>405.5</v>
          </cell>
          <cell r="L9">
            <v>461</v>
          </cell>
          <cell r="M9">
            <v>486</v>
          </cell>
          <cell r="N9">
            <v>484</v>
          </cell>
          <cell r="O9">
            <v>570</v>
          </cell>
          <cell r="P9">
            <v>547</v>
          </cell>
          <cell r="Q9">
            <v>560</v>
          </cell>
          <cell r="R9">
            <v>643</v>
          </cell>
          <cell r="S9">
            <v>675</v>
          </cell>
          <cell r="T9">
            <v>752</v>
          </cell>
          <cell r="U9">
            <v>847</v>
          </cell>
          <cell r="V9">
            <v>917</v>
          </cell>
        </row>
        <row r="10">
          <cell r="A10" t="str">
            <v>Arkansas</v>
          </cell>
          <cell r="B10">
            <v>19</v>
          </cell>
          <cell r="C10">
            <v>48</v>
          </cell>
          <cell r="D10">
            <v>43</v>
          </cell>
          <cell r="E10">
            <v>49</v>
          </cell>
          <cell r="F10">
            <v>74</v>
          </cell>
          <cell r="G10">
            <v>58</v>
          </cell>
          <cell r="H10">
            <v>73</v>
          </cell>
          <cell r="I10">
            <v>85</v>
          </cell>
          <cell r="J10">
            <v>100</v>
          </cell>
          <cell r="K10">
            <v>98</v>
          </cell>
          <cell r="L10">
            <v>96</v>
          </cell>
          <cell r="M10">
            <v>182</v>
          </cell>
          <cell r="N10">
            <v>128</v>
          </cell>
          <cell r="O10">
            <v>421</v>
          </cell>
          <cell r="P10">
            <v>446</v>
          </cell>
          <cell r="Q10">
            <v>501</v>
          </cell>
          <cell r="R10">
            <v>619</v>
          </cell>
          <cell r="S10">
            <v>719</v>
          </cell>
          <cell r="T10">
            <v>911</v>
          </cell>
          <cell r="U10">
            <v>1135</v>
          </cell>
          <cell r="V10">
            <v>1365</v>
          </cell>
        </row>
        <row r="11">
          <cell r="A11" t="str">
            <v>Delaware</v>
          </cell>
          <cell r="B11">
            <v>100</v>
          </cell>
          <cell r="C11">
            <v>73</v>
          </cell>
          <cell r="D11">
            <v>92</v>
          </cell>
          <cell r="E11">
            <v>89</v>
          </cell>
          <cell r="F11">
            <v>94</v>
          </cell>
          <cell r="G11">
            <v>118</v>
          </cell>
          <cell r="H11">
            <v>144</v>
          </cell>
          <cell r="I11">
            <v>234</v>
          </cell>
          <cell r="J11">
            <v>204</v>
          </cell>
          <cell r="K11">
            <v>222.5</v>
          </cell>
          <cell r="L11">
            <v>241</v>
          </cell>
          <cell r="M11">
            <v>259</v>
          </cell>
          <cell r="N11">
            <v>319</v>
          </cell>
          <cell r="O11">
            <v>388</v>
          </cell>
          <cell r="P11">
            <v>380</v>
          </cell>
          <cell r="Q11">
            <v>448</v>
          </cell>
          <cell r="R11">
            <v>475</v>
          </cell>
          <cell r="S11">
            <v>482</v>
          </cell>
          <cell r="T11">
            <v>509</v>
          </cell>
          <cell r="U11">
            <v>550</v>
          </cell>
          <cell r="V11">
            <v>537</v>
          </cell>
        </row>
        <row r="12">
          <cell r="A12" t="str">
            <v>Florida</v>
          </cell>
          <cell r="B12">
            <v>11596</v>
          </cell>
          <cell r="C12">
            <v>16113</v>
          </cell>
          <cell r="D12">
            <v>18723</v>
          </cell>
          <cell r="E12">
            <v>24297</v>
          </cell>
          <cell r="F12">
            <v>24553</v>
          </cell>
          <cell r="G12">
            <v>27210</v>
          </cell>
          <cell r="H12">
            <v>32003</v>
          </cell>
          <cell r="I12">
            <v>39564</v>
          </cell>
          <cell r="J12">
            <v>44242</v>
          </cell>
          <cell r="K12">
            <v>44575.5</v>
          </cell>
          <cell r="L12">
            <v>44909</v>
          </cell>
          <cell r="M12">
            <v>48084</v>
          </cell>
          <cell r="N12">
            <v>50813</v>
          </cell>
          <cell r="O12">
            <v>55891</v>
          </cell>
          <cell r="P12">
            <v>56551</v>
          </cell>
          <cell r="Q12">
            <v>58370</v>
          </cell>
          <cell r="R12">
            <v>64067</v>
          </cell>
          <cell r="S12">
            <v>65771</v>
          </cell>
          <cell r="T12">
            <v>75074</v>
          </cell>
          <cell r="U12">
            <v>77595</v>
          </cell>
          <cell r="V12">
            <v>77696</v>
          </cell>
        </row>
        <row r="13">
          <cell r="A13" t="str">
            <v>Georgia</v>
          </cell>
          <cell r="B13">
            <v>144</v>
          </cell>
          <cell r="C13">
            <v>239</v>
          </cell>
          <cell r="D13">
            <v>311</v>
          </cell>
          <cell r="E13">
            <v>351</v>
          </cell>
          <cell r="F13">
            <v>375</v>
          </cell>
          <cell r="G13">
            <v>259</v>
          </cell>
          <cell r="H13">
            <v>571</v>
          </cell>
          <cell r="I13">
            <v>543</v>
          </cell>
          <cell r="J13">
            <v>1078</v>
          </cell>
          <cell r="K13">
            <v>1154</v>
          </cell>
          <cell r="L13">
            <v>1230</v>
          </cell>
          <cell r="M13">
            <v>1239</v>
          </cell>
          <cell r="N13">
            <v>1457</v>
          </cell>
          <cell r="O13">
            <v>1635</v>
          </cell>
          <cell r="P13">
            <v>1804</v>
          </cell>
          <cell r="Q13">
            <v>2120</v>
          </cell>
          <cell r="R13">
            <v>2425</v>
          </cell>
          <cell r="S13">
            <v>2712</v>
          </cell>
          <cell r="T13">
            <v>2914</v>
          </cell>
          <cell r="U13">
            <v>3594</v>
          </cell>
          <cell r="V13">
            <v>4136</v>
          </cell>
        </row>
        <row r="14">
          <cell r="A14" t="str">
            <v>Kentucky</v>
          </cell>
          <cell r="B14">
            <v>47</v>
          </cell>
          <cell r="C14">
            <v>44</v>
          </cell>
          <cell r="D14">
            <v>38</v>
          </cell>
          <cell r="E14">
            <v>86</v>
          </cell>
          <cell r="F14">
            <v>136</v>
          </cell>
          <cell r="G14">
            <v>64</v>
          </cell>
          <cell r="H14">
            <v>142</v>
          </cell>
          <cell r="I14">
            <v>160</v>
          </cell>
          <cell r="J14">
            <v>249</v>
          </cell>
          <cell r="K14">
            <v>250</v>
          </cell>
          <cell r="L14">
            <v>251</v>
          </cell>
          <cell r="M14">
            <v>323</v>
          </cell>
          <cell r="N14">
            <v>291</v>
          </cell>
          <cell r="O14">
            <v>625</v>
          </cell>
          <cell r="P14">
            <v>619</v>
          </cell>
          <cell r="Q14">
            <v>860</v>
          </cell>
          <cell r="R14">
            <v>691</v>
          </cell>
          <cell r="S14">
            <v>728</v>
          </cell>
          <cell r="T14">
            <v>786</v>
          </cell>
          <cell r="U14">
            <v>976</v>
          </cell>
          <cell r="V14">
            <v>1021</v>
          </cell>
        </row>
        <row r="15">
          <cell r="A15" t="str">
            <v>Louisiana</v>
          </cell>
          <cell r="B15">
            <v>215</v>
          </cell>
          <cell r="C15">
            <v>312</v>
          </cell>
          <cell r="D15">
            <v>359</v>
          </cell>
          <cell r="E15">
            <v>478</v>
          </cell>
          <cell r="F15">
            <v>599</v>
          </cell>
          <cell r="G15">
            <v>575</v>
          </cell>
          <cell r="H15">
            <v>565</v>
          </cell>
          <cell r="I15">
            <v>691</v>
          </cell>
          <cell r="J15">
            <v>994</v>
          </cell>
          <cell r="K15">
            <v>1009.5</v>
          </cell>
          <cell r="L15">
            <v>1025</v>
          </cell>
          <cell r="M15">
            <v>714</v>
          </cell>
          <cell r="N15">
            <v>1003</v>
          </cell>
          <cell r="O15">
            <v>1159</v>
          </cell>
          <cell r="P15">
            <v>1282</v>
          </cell>
          <cell r="Q15">
            <v>1365</v>
          </cell>
          <cell r="R15">
            <v>1164</v>
          </cell>
          <cell r="S15">
            <v>1058</v>
          </cell>
          <cell r="T15">
            <v>1204</v>
          </cell>
          <cell r="U15">
            <v>1203</v>
          </cell>
          <cell r="V15">
            <v>551</v>
          </cell>
        </row>
        <row r="16">
          <cell r="A16" t="str">
            <v>Maryland</v>
          </cell>
          <cell r="B16">
            <v>471</v>
          </cell>
          <cell r="C16">
            <v>974</v>
          </cell>
          <cell r="D16">
            <v>1383</v>
          </cell>
          <cell r="E16">
            <v>1291</v>
          </cell>
          <cell r="F16">
            <v>1365</v>
          </cell>
          <cell r="G16">
            <v>1557</v>
          </cell>
          <cell r="H16">
            <v>1977</v>
          </cell>
          <cell r="I16">
            <v>2169</v>
          </cell>
          <cell r="J16">
            <v>2436</v>
          </cell>
          <cell r="K16">
            <v>2617.5</v>
          </cell>
          <cell r="L16">
            <v>2799</v>
          </cell>
          <cell r="M16">
            <v>2806</v>
          </cell>
          <cell r="N16">
            <v>2791</v>
          </cell>
          <cell r="O16">
            <v>3293</v>
          </cell>
          <cell r="P16">
            <v>3672</v>
          </cell>
          <cell r="Q16">
            <v>3947</v>
          </cell>
          <cell r="R16">
            <v>4414</v>
          </cell>
          <cell r="S16">
            <v>4622</v>
          </cell>
          <cell r="T16">
            <v>5010</v>
          </cell>
          <cell r="U16">
            <v>5217</v>
          </cell>
          <cell r="V16">
            <v>5279</v>
          </cell>
        </row>
        <row r="17">
          <cell r="A17" t="str">
            <v>Mississippi</v>
          </cell>
          <cell r="B17">
            <v>28</v>
          </cell>
          <cell r="C17">
            <v>35</v>
          </cell>
          <cell r="D17">
            <v>80</v>
          </cell>
          <cell r="E17">
            <v>95</v>
          </cell>
          <cell r="F17">
            <v>128</v>
          </cell>
          <cell r="G17">
            <v>494</v>
          </cell>
          <cell r="H17">
            <v>151</v>
          </cell>
          <cell r="I17">
            <v>176</v>
          </cell>
          <cell r="J17">
            <v>190</v>
          </cell>
          <cell r="K17">
            <v>196</v>
          </cell>
          <cell r="L17">
            <v>202</v>
          </cell>
          <cell r="M17">
            <v>228</v>
          </cell>
          <cell r="N17">
            <v>262</v>
          </cell>
          <cell r="O17">
            <v>315</v>
          </cell>
          <cell r="P17">
            <v>356</v>
          </cell>
          <cell r="Q17">
            <v>250</v>
          </cell>
          <cell r="R17">
            <v>361</v>
          </cell>
          <cell r="S17">
            <v>374</v>
          </cell>
          <cell r="T17">
            <v>426</v>
          </cell>
          <cell r="U17">
            <v>455</v>
          </cell>
          <cell r="V17">
            <v>460</v>
          </cell>
        </row>
        <row r="18">
          <cell r="A18" t="str">
            <v>North Carolina</v>
          </cell>
          <cell r="B18">
            <v>322</v>
          </cell>
          <cell r="C18">
            <v>409</v>
          </cell>
          <cell r="D18">
            <v>444</v>
          </cell>
          <cell r="E18">
            <v>646</v>
          </cell>
          <cell r="F18">
            <v>644</v>
          </cell>
          <cell r="G18">
            <v>828</v>
          </cell>
          <cell r="H18">
            <v>909</v>
          </cell>
          <cell r="I18">
            <v>980</v>
          </cell>
          <cell r="J18">
            <v>1450</v>
          </cell>
          <cell r="K18">
            <v>1541</v>
          </cell>
          <cell r="L18">
            <v>1632</v>
          </cell>
          <cell r="M18">
            <v>1642</v>
          </cell>
          <cell r="N18">
            <v>2026</v>
          </cell>
          <cell r="O18">
            <v>2518</v>
          </cell>
          <cell r="P18">
            <v>2818</v>
          </cell>
          <cell r="Q18">
            <v>3258</v>
          </cell>
          <cell r="R18">
            <v>3703</v>
          </cell>
          <cell r="S18">
            <v>3938</v>
          </cell>
          <cell r="T18">
            <v>4537</v>
          </cell>
          <cell r="U18">
            <v>4877</v>
          </cell>
          <cell r="V18">
            <v>5407</v>
          </cell>
        </row>
        <row r="19">
          <cell r="A19" t="str">
            <v>Oklahoma</v>
          </cell>
          <cell r="B19">
            <v>301</v>
          </cell>
          <cell r="C19">
            <v>431</v>
          </cell>
          <cell r="D19">
            <v>609</v>
          </cell>
          <cell r="E19">
            <v>656</v>
          </cell>
          <cell r="F19">
            <v>651</v>
          </cell>
          <cell r="G19">
            <v>802</v>
          </cell>
          <cell r="H19">
            <v>887</v>
          </cell>
          <cell r="I19">
            <v>900</v>
          </cell>
          <cell r="J19">
            <v>1130</v>
          </cell>
          <cell r="K19">
            <v>1268.5</v>
          </cell>
          <cell r="L19">
            <v>1407</v>
          </cell>
          <cell r="M19">
            <v>1562</v>
          </cell>
          <cell r="N19">
            <v>1435</v>
          </cell>
          <cell r="O19">
            <v>1889</v>
          </cell>
          <cell r="P19">
            <v>1962</v>
          </cell>
          <cell r="Q19">
            <v>1886</v>
          </cell>
          <cell r="R19">
            <v>2032</v>
          </cell>
          <cell r="S19">
            <v>2203</v>
          </cell>
          <cell r="T19">
            <v>2223</v>
          </cell>
          <cell r="U19">
            <v>2486</v>
          </cell>
          <cell r="V19">
            <v>2715</v>
          </cell>
        </row>
        <row r="20">
          <cell r="A20" t="str">
            <v>South Carolina</v>
          </cell>
          <cell r="B20">
            <v>42</v>
          </cell>
          <cell r="C20">
            <v>108</v>
          </cell>
          <cell r="D20">
            <v>289</v>
          </cell>
          <cell r="E20">
            <v>341</v>
          </cell>
          <cell r="F20">
            <v>360</v>
          </cell>
          <cell r="G20">
            <v>492</v>
          </cell>
          <cell r="H20">
            <v>318</v>
          </cell>
          <cell r="I20">
            <v>319</v>
          </cell>
          <cell r="J20">
            <v>623</v>
          </cell>
          <cell r="K20">
            <v>614</v>
          </cell>
          <cell r="L20">
            <v>605</v>
          </cell>
          <cell r="M20">
            <v>626</v>
          </cell>
          <cell r="N20">
            <v>662</v>
          </cell>
          <cell r="O20">
            <v>767</v>
          </cell>
          <cell r="P20">
            <v>894</v>
          </cell>
          <cell r="Q20">
            <v>945</v>
          </cell>
          <cell r="R20">
            <v>1053</v>
          </cell>
          <cell r="S20">
            <v>1213</v>
          </cell>
          <cell r="T20">
            <v>1346</v>
          </cell>
          <cell r="U20">
            <v>1401</v>
          </cell>
          <cell r="V20">
            <v>1486</v>
          </cell>
        </row>
        <row r="21">
          <cell r="A21" t="str">
            <v>Tennessee</v>
          </cell>
          <cell r="B21">
            <v>94</v>
          </cell>
          <cell r="C21">
            <v>163</v>
          </cell>
          <cell r="D21">
            <v>196</v>
          </cell>
          <cell r="E21">
            <v>219</v>
          </cell>
          <cell r="F21">
            <v>201</v>
          </cell>
          <cell r="G21">
            <v>235</v>
          </cell>
          <cell r="H21">
            <v>266</v>
          </cell>
          <cell r="I21">
            <v>313</v>
          </cell>
          <cell r="J21">
            <v>498</v>
          </cell>
          <cell r="K21">
            <v>556</v>
          </cell>
          <cell r="L21">
            <v>614</v>
          </cell>
          <cell r="M21">
            <v>586</v>
          </cell>
          <cell r="N21">
            <v>691</v>
          </cell>
          <cell r="O21">
            <v>761</v>
          </cell>
          <cell r="P21">
            <v>812</v>
          </cell>
          <cell r="Q21">
            <v>1006</v>
          </cell>
          <cell r="R21">
            <v>926</v>
          </cell>
          <cell r="S21">
            <v>959</v>
          </cell>
          <cell r="T21">
            <v>1056</v>
          </cell>
          <cell r="U21">
            <v>1256</v>
          </cell>
          <cell r="V21">
            <v>1422</v>
          </cell>
        </row>
        <row r="22">
          <cell r="A22" t="str">
            <v>Texas</v>
          </cell>
          <cell r="B22">
            <v>37612</v>
          </cell>
          <cell r="C22">
            <v>40098</v>
          </cell>
          <cell r="D22">
            <v>43280</v>
          </cell>
          <cell r="E22">
            <v>46767</v>
          </cell>
          <cell r="F22">
            <v>56587</v>
          </cell>
          <cell r="G22">
            <v>55312</v>
          </cell>
          <cell r="H22">
            <v>69080</v>
          </cell>
          <cell r="I22">
            <v>77615</v>
          </cell>
          <cell r="J22">
            <v>90326</v>
          </cell>
          <cell r="K22">
            <v>94728.5</v>
          </cell>
          <cell r="L22">
            <v>99131</v>
          </cell>
          <cell r="M22">
            <v>107298</v>
          </cell>
          <cell r="N22">
            <v>107579</v>
          </cell>
          <cell r="O22">
            <v>123073</v>
          </cell>
          <cell r="P22">
            <v>127793</v>
          </cell>
          <cell r="Q22">
            <v>136518</v>
          </cell>
          <cell r="R22">
            <v>139536</v>
          </cell>
          <cell r="S22">
            <v>154311</v>
          </cell>
          <cell r="T22">
            <v>164095</v>
          </cell>
          <cell r="U22">
            <v>177242</v>
          </cell>
          <cell r="V22">
            <v>161162</v>
          </cell>
        </row>
        <row r="23">
          <cell r="A23" t="str">
            <v>Virginia</v>
          </cell>
          <cell r="B23">
            <v>458</v>
          </cell>
          <cell r="C23">
            <v>716</v>
          </cell>
          <cell r="D23">
            <v>1000</v>
          </cell>
          <cell r="E23">
            <v>1061</v>
          </cell>
          <cell r="F23">
            <v>1297</v>
          </cell>
          <cell r="G23">
            <v>1587</v>
          </cell>
          <cell r="H23">
            <v>1759</v>
          </cell>
          <cell r="I23">
            <v>2321</v>
          </cell>
          <cell r="J23">
            <v>2842</v>
          </cell>
          <cell r="K23">
            <v>3151</v>
          </cell>
          <cell r="L23">
            <v>3460</v>
          </cell>
          <cell r="M23">
            <v>3743</v>
          </cell>
          <cell r="N23">
            <v>3835</v>
          </cell>
          <cell r="O23">
            <v>4664</v>
          </cell>
          <cell r="P23">
            <v>5143</v>
          </cell>
          <cell r="Q23">
            <v>5369</v>
          </cell>
          <cell r="R23">
            <v>5977</v>
          </cell>
          <cell r="S23">
            <v>6244</v>
          </cell>
          <cell r="T23">
            <v>6508</v>
          </cell>
          <cell r="U23">
            <v>6714</v>
          </cell>
          <cell r="V23">
            <v>7382</v>
          </cell>
        </row>
        <row r="24">
          <cell r="A24" t="str">
            <v>West Virginia</v>
          </cell>
          <cell r="B24">
            <v>8</v>
          </cell>
          <cell r="C24">
            <v>33</v>
          </cell>
          <cell r="D24">
            <v>19</v>
          </cell>
          <cell r="E24">
            <v>18</v>
          </cell>
          <cell r="F24">
            <v>12</v>
          </cell>
          <cell r="G24">
            <v>13</v>
          </cell>
          <cell r="H24">
            <v>18</v>
          </cell>
          <cell r="I24">
            <v>24</v>
          </cell>
          <cell r="J24">
            <v>33</v>
          </cell>
          <cell r="K24">
            <v>25.5</v>
          </cell>
          <cell r="L24">
            <v>18</v>
          </cell>
          <cell r="M24">
            <v>19</v>
          </cell>
          <cell r="N24">
            <v>32</v>
          </cell>
          <cell r="O24">
            <v>23</v>
          </cell>
          <cell r="P24">
            <v>32</v>
          </cell>
          <cell r="Q24">
            <v>21</v>
          </cell>
          <cell r="R24">
            <v>38</v>
          </cell>
          <cell r="S24">
            <v>38</v>
          </cell>
          <cell r="T24">
            <v>76</v>
          </cell>
          <cell r="U24">
            <v>118</v>
          </cell>
          <cell r="V24">
            <v>179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A26" t="str">
            <v>Alaska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18</v>
          </cell>
          <cell r="J26">
            <v>25</v>
          </cell>
          <cell r="K26">
            <v>21.5</v>
          </cell>
          <cell r="L26">
            <v>18</v>
          </cell>
          <cell r="M26">
            <v>23</v>
          </cell>
          <cell r="N26">
            <v>10</v>
          </cell>
          <cell r="O26">
            <v>29</v>
          </cell>
          <cell r="P26">
            <v>37</v>
          </cell>
          <cell r="Q26">
            <v>35</v>
          </cell>
          <cell r="R26">
            <v>20</v>
          </cell>
          <cell r="S26">
            <v>27</v>
          </cell>
          <cell r="T26">
            <v>15</v>
          </cell>
          <cell r="U26">
            <v>27</v>
          </cell>
          <cell r="V26">
            <v>21</v>
          </cell>
        </row>
        <row r="27">
          <cell r="A27" t="str">
            <v>Arizona</v>
          </cell>
          <cell r="B27">
            <v>10949</v>
          </cell>
          <cell r="C27">
            <v>12220</v>
          </cell>
          <cell r="D27">
            <v>11282</v>
          </cell>
          <cell r="E27">
            <v>12371</v>
          </cell>
          <cell r="F27">
            <v>12825</v>
          </cell>
          <cell r="G27">
            <v>15119</v>
          </cell>
          <cell r="H27">
            <v>19226</v>
          </cell>
          <cell r="I27">
            <v>21516</v>
          </cell>
          <cell r="J27">
            <v>24173</v>
          </cell>
          <cell r="K27">
            <v>24636.5</v>
          </cell>
          <cell r="L27">
            <v>25100</v>
          </cell>
          <cell r="M27">
            <v>26440</v>
          </cell>
          <cell r="N27">
            <v>27219</v>
          </cell>
          <cell r="O27">
            <v>31375</v>
          </cell>
          <cell r="P27">
            <v>36093</v>
          </cell>
          <cell r="Q27">
            <v>36474</v>
          </cell>
          <cell r="R27">
            <v>38050</v>
          </cell>
          <cell r="S27">
            <v>41109</v>
          </cell>
          <cell r="T27">
            <v>42189</v>
          </cell>
          <cell r="U27">
            <v>45666</v>
          </cell>
          <cell r="V27">
            <v>45489</v>
          </cell>
        </row>
        <row r="28">
          <cell r="A28" t="str">
            <v>California</v>
          </cell>
          <cell r="B28">
            <v>103378</v>
          </cell>
          <cell r="C28">
            <v>104096</v>
          </cell>
          <cell r="D28">
            <v>121351</v>
          </cell>
          <cell r="E28">
            <v>137897</v>
          </cell>
          <cell r="F28">
            <v>112574</v>
          </cell>
          <cell r="G28">
            <v>130406</v>
          </cell>
          <cell r="H28">
            <v>154181</v>
          </cell>
          <cell r="I28">
            <v>155588</v>
          </cell>
          <cell r="J28">
            <v>227372</v>
          </cell>
          <cell r="K28">
            <v>234594.5</v>
          </cell>
          <cell r="L28">
            <v>241817</v>
          </cell>
          <cell r="M28">
            <v>247770</v>
          </cell>
          <cell r="N28">
            <v>265450</v>
          </cell>
          <cell r="O28">
            <v>268978</v>
          </cell>
          <cell r="P28">
            <v>306606</v>
          </cell>
          <cell r="Q28">
            <v>354399</v>
          </cell>
          <cell r="R28">
            <v>387733</v>
          </cell>
          <cell r="S28">
            <v>399538</v>
          </cell>
          <cell r="T28">
            <v>377164</v>
          </cell>
          <cell r="U28">
            <v>389465</v>
          </cell>
          <cell r="V28">
            <v>403047</v>
          </cell>
        </row>
        <row r="29">
          <cell r="A29" t="str">
            <v>Colorado</v>
          </cell>
          <cell r="B29">
            <v>3436</v>
          </cell>
          <cell r="C29">
            <v>3601</v>
          </cell>
          <cell r="D29">
            <v>3677</v>
          </cell>
          <cell r="E29">
            <v>3983</v>
          </cell>
          <cell r="F29">
            <v>3178</v>
          </cell>
          <cell r="G29">
            <v>3879</v>
          </cell>
          <cell r="H29">
            <v>6195</v>
          </cell>
          <cell r="I29">
            <v>7889</v>
          </cell>
          <cell r="J29">
            <v>9837</v>
          </cell>
          <cell r="K29">
            <v>9788.5</v>
          </cell>
          <cell r="L29">
            <v>9740</v>
          </cell>
          <cell r="M29">
            <v>10414</v>
          </cell>
          <cell r="N29">
            <v>10847</v>
          </cell>
          <cell r="O29">
            <v>11676</v>
          </cell>
          <cell r="P29">
            <v>11792</v>
          </cell>
          <cell r="Q29">
            <v>11878</v>
          </cell>
          <cell r="R29">
            <v>12060</v>
          </cell>
          <cell r="S29">
            <v>13438</v>
          </cell>
          <cell r="T29">
            <v>14130</v>
          </cell>
          <cell r="U29">
            <v>14014</v>
          </cell>
          <cell r="V29">
            <v>13524</v>
          </cell>
        </row>
        <row r="30">
          <cell r="A30" t="str">
            <v>Connecticut</v>
          </cell>
          <cell r="B30">
            <v>850</v>
          </cell>
          <cell r="C30">
            <v>1057</v>
          </cell>
          <cell r="D30">
            <v>933</v>
          </cell>
          <cell r="E30">
            <v>1354</v>
          </cell>
          <cell r="F30">
            <v>1333</v>
          </cell>
          <cell r="G30">
            <v>1584</v>
          </cell>
          <cell r="H30">
            <v>2160</v>
          </cell>
          <cell r="I30">
            <v>2439</v>
          </cell>
          <cell r="J30">
            <v>2881</v>
          </cell>
          <cell r="K30">
            <v>3180.5</v>
          </cell>
          <cell r="L30">
            <v>3480</v>
          </cell>
          <cell r="M30">
            <v>3407</v>
          </cell>
          <cell r="N30">
            <v>3563</v>
          </cell>
          <cell r="O30">
            <v>3718</v>
          </cell>
          <cell r="P30">
            <v>4441</v>
          </cell>
          <cell r="Q30">
            <v>4527</v>
          </cell>
          <cell r="R30">
            <v>5083</v>
          </cell>
          <cell r="S30">
            <v>5521</v>
          </cell>
          <cell r="T30">
            <v>5956</v>
          </cell>
          <cell r="U30">
            <v>6254</v>
          </cell>
          <cell r="V30">
            <v>6417</v>
          </cell>
        </row>
        <row r="31">
          <cell r="A31" t="str">
            <v>Hawaii</v>
          </cell>
          <cell r="B31">
            <v>733</v>
          </cell>
          <cell r="C31">
            <v>835</v>
          </cell>
          <cell r="D31">
            <v>727</v>
          </cell>
          <cell r="E31">
            <v>876</v>
          </cell>
          <cell r="F31">
            <v>345</v>
          </cell>
          <cell r="G31">
            <v>310</v>
          </cell>
          <cell r="H31">
            <v>347</v>
          </cell>
          <cell r="I31">
            <v>400</v>
          </cell>
          <cell r="J31">
            <v>494</v>
          </cell>
          <cell r="K31">
            <v>553</v>
          </cell>
          <cell r="L31">
            <v>612</v>
          </cell>
          <cell r="M31">
            <v>600</v>
          </cell>
          <cell r="N31">
            <v>559</v>
          </cell>
          <cell r="O31">
            <v>602</v>
          </cell>
          <cell r="P31">
            <v>669</v>
          </cell>
          <cell r="Q31">
            <v>593</v>
          </cell>
          <cell r="R31">
            <v>673</v>
          </cell>
          <cell r="S31">
            <v>646</v>
          </cell>
          <cell r="T31">
            <v>598</v>
          </cell>
          <cell r="U31">
            <v>540</v>
          </cell>
          <cell r="V31">
            <v>469</v>
          </cell>
        </row>
        <row r="32">
          <cell r="A32" t="str">
            <v>Idaho</v>
          </cell>
          <cell r="B32">
            <v>86</v>
          </cell>
          <cell r="C32">
            <v>99</v>
          </cell>
          <cell r="D32">
            <v>75</v>
          </cell>
          <cell r="E32">
            <v>152</v>
          </cell>
          <cell r="F32">
            <v>148</v>
          </cell>
          <cell r="G32">
            <v>241</v>
          </cell>
          <cell r="H32">
            <v>140</v>
          </cell>
          <cell r="I32">
            <v>205</v>
          </cell>
          <cell r="J32">
            <v>242</v>
          </cell>
          <cell r="K32">
            <v>301</v>
          </cell>
          <cell r="L32">
            <v>360</v>
          </cell>
          <cell r="M32">
            <v>418</v>
          </cell>
          <cell r="N32">
            <v>419</v>
          </cell>
          <cell r="O32">
            <v>472</v>
          </cell>
          <cell r="P32">
            <v>434</v>
          </cell>
          <cell r="Q32">
            <v>528</v>
          </cell>
          <cell r="R32">
            <v>492</v>
          </cell>
          <cell r="S32">
            <v>515</v>
          </cell>
          <cell r="T32">
            <v>569</v>
          </cell>
          <cell r="U32">
            <v>636</v>
          </cell>
          <cell r="V32">
            <v>676</v>
          </cell>
        </row>
        <row r="33">
          <cell r="A33" t="str">
            <v>Illinois</v>
          </cell>
          <cell r="B33">
            <v>6303</v>
          </cell>
          <cell r="C33">
            <v>6808</v>
          </cell>
          <cell r="D33">
            <v>7141</v>
          </cell>
          <cell r="E33">
            <v>10230</v>
          </cell>
          <cell r="F33">
            <v>11266</v>
          </cell>
          <cell r="G33">
            <v>25307</v>
          </cell>
          <cell r="H33">
            <v>29480</v>
          </cell>
          <cell r="I33">
            <v>35419</v>
          </cell>
          <cell r="J33">
            <v>38734</v>
          </cell>
          <cell r="K33">
            <v>38767.5</v>
          </cell>
          <cell r="L33">
            <v>38801</v>
          </cell>
          <cell r="M33">
            <v>38161</v>
          </cell>
          <cell r="N33">
            <v>44217</v>
          </cell>
          <cell r="O33">
            <v>45900</v>
          </cell>
          <cell r="P33">
            <v>47474</v>
          </cell>
          <cell r="Q33">
            <v>52454</v>
          </cell>
          <cell r="R33">
            <v>54714</v>
          </cell>
          <cell r="S33">
            <v>57235</v>
          </cell>
          <cell r="T33">
            <v>59750</v>
          </cell>
          <cell r="U33">
            <v>57890</v>
          </cell>
          <cell r="V33">
            <v>57431</v>
          </cell>
        </row>
        <row r="34">
          <cell r="A34" t="str">
            <v>Indiana</v>
          </cell>
          <cell r="B34">
            <v>102</v>
          </cell>
          <cell r="C34">
            <v>145</v>
          </cell>
          <cell r="D34">
            <v>367</v>
          </cell>
          <cell r="E34">
            <v>431</v>
          </cell>
          <cell r="F34">
            <v>422</v>
          </cell>
          <cell r="G34">
            <v>326</v>
          </cell>
          <cell r="H34">
            <v>422</v>
          </cell>
          <cell r="I34">
            <v>541</v>
          </cell>
          <cell r="J34">
            <v>538</v>
          </cell>
          <cell r="K34">
            <v>596</v>
          </cell>
          <cell r="L34">
            <v>654</v>
          </cell>
          <cell r="M34">
            <v>779</v>
          </cell>
          <cell r="N34">
            <v>793</v>
          </cell>
          <cell r="O34">
            <v>1027</v>
          </cell>
          <cell r="P34">
            <v>1056</v>
          </cell>
          <cell r="Q34">
            <v>1162</v>
          </cell>
          <cell r="R34">
            <v>1658</v>
          </cell>
          <cell r="S34">
            <v>1472</v>
          </cell>
          <cell r="T34">
            <v>1543</v>
          </cell>
          <cell r="U34">
            <v>1795</v>
          </cell>
          <cell r="V34">
            <v>1668</v>
          </cell>
        </row>
        <row r="35">
          <cell r="A35" t="str">
            <v>Iowa</v>
          </cell>
          <cell r="B35">
            <v>181</v>
          </cell>
          <cell r="C35">
            <v>215</v>
          </cell>
          <cell r="D35">
            <v>286</v>
          </cell>
          <cell r="E35">
            <v>332</v>
          </cell>
          <cell r="F35">
            <v>292</v>
          </cell>
          <cell r="G35">
            <v>290</v>
          </cell>
          <cell r="H35">
            <v>356</v>
          </cell>
          <cell r="I35">
            <v>330</v>
          </cell>
          <cell r="J35">
            <v>655</v>
          </cell>
          <cell r="K35">
            <v>714.5</v>
          </cell>
          <cell r="L35">
            <v>774</v>
          </cell>
          <cell r="M35">
            <v>853</v>
          </cell>
          <cell r="N35">
            <v>900</v>
          </cell>
          <cell r="O35">
            <v>1001</v>
          </cell>
          <cell r="P35">
            <v>1149</v>
          </cell>
          <cell r="Q35">
            <v>1216</v>
          </cell>
          <cell r="R35">
            <v>1303</v>
          </cell>
          <cell r="S35">
            <v>1456</v>
          </cell>
          <cell r="T35">
            <v>1655</v>
          </cell>
          <cell r="U35">
            <v>2032</v>
          </cell>
          <cell r="V35">
            <v>2226</v>
          </cell>
        </row>
        <row r="36">
          <cell r="A36" t="str">
            <v>Kansas</v>
          </cell>
          <cell r="B36">
            <v>649</v>
          </cell>
          <cell r="C36">
            <v>545</v>
          </cell>
          <cell r="D36">
            <v>596</v>
          </cell>
          <cell r="E36">
            <v>673</v>
          </cell>
          <cell r="F36">
            <v>761</v>
          </cell>
          <cell r="G36">
            <v>923</v>
          </cell>
          <cell r="H36">
            <v>1071</v>
          </cell>
          <cell r="I36">
            <v>1364</v>
          </cell>
          <cell r="J36">
            <v>1824</v>
          </cell>
          <cell r="K36">
            <v>2030</v>
          </cell>
          <cell r="L36">
            <v>2236</v>
          </cell>
          <cell r="M36">
            <v>3155</v>
          </cell>
          <cell r="N36">
            <v>3450</v>
          </cell>
          <cell r="O36">
            <v>3422</v>
          </cell>
          <cell r="P36">
            <v>3037</v>
          </cell>
          <cell r="Q36">
            <v>3277</v>
          </cell>
          <cell r="R36">
            <v>3413</v>
          </cell>
          <cell r="S36">
            <v>3740</v>
          </cell>
          <cell r="T36">
            <v>3943</v>
          </cell>
          <cell r="U36">
            <v>4023</v>
          </cell>
          <cell r="V36">
            <v>4225</v>
          </cell>
        </row>
        <row r="37">
          <cell r="A37" t="str">
            <v>Maine</v>
          </cell>
          <cell r="B37">
            <v>0</v>
          </cell>
          <cell r="C37">
            <v>5</v>
          </cell>
          <cell r="D37">
            <v>11</v>
          </cell>
          <cell r="E37">
            <v>11</v>
          </cell>
          <cell r="F37">
            <v>12</v>
          </cell>
          <cell r="G37">
            <v>5</v>
          </cell>
          <cell r="H37">
            <v>8</v>
          </cell>
          <cell r="I37">
            <v>9</v>
          </cell>
          <cell r="J37">
            <v>81</v>
          </cell>
          <cell r="K37">
            <v>54</v>
          </cell>
          <cell r="L37">
            <v>27</v>
          </cell>
          <cell r="M37">
            <v>30</v>
          </cell>
          <cell r="N37">
            <v>32</v>
          </cell>
          <cell r="O37">
            <v>40</v>
          </cell>
          <cell r="P37">
            <v>75</v>
          </cell>
          <cell r="Q37">
            <v>41</v>
          </cell>
          <cell r="R37">
            <v>44</v>
          </cell>
          <cell r="S37">
            <v>50</v>
          </cell>
          <cell r="T37">
            <v>84</v>
          </cell>
          <cell r="U37">
            <v>110</v>
          </cell>
          <cell r="V37">
            <v>121</v>
          </cell>
        </row>
        <row r="38">
          <cell r="A38" t="str">
            <v>Massachusetts</v>
          </cell>
          <cell r="B38">
            <v>1206</v>
          </cell>
          <cell r="C38">
            <v>1025</v>
          </cell>
          <cell r="D38">
            <v>1253</v>
          </cell>
          <cell r="E38">
            <v>2196</v>
          </cell>
          <cell r="F38">
            <v>2262</v>
          </cell>
          <cell r="G38">
            <v>3362</v>
          </cell>
          <cell r="H38">
            <v>3984</v>
          </cell>
          <cell r="I38">
            <v>4043</v>
          </cell>
          <cell r="J38">
            <v>4739</v>
          </cell>
          <cell r="K38">
            <v>5204.5</v>
          </cell>
          <cell r="L38">
            <v>5670</v>
          </cell>
          <cell r="M38">
            <v>5393</v>
          </cell>
          <cell r="N38">
            <v>5699</v>
          </cell>
          <cell r="O38">
            <v>5883</v>
          </cell>
          <cell r="P38">
            <v>7195</v>
          </cell>
          <cell r="Q38">
            <v>6529</v>
          </cell>
          <cell r="R38">
            <v>7343</v>
          </cell>
          <cell r="S38">
            <v>7798</v>
          </cell>
          <cell r="T38">
            <v>8228</v>
          </cell>
          <cell r="U38">
            <v>8192</v>
          </cell>
          <cell r="V38">
            <v>8374</v>
          </cell>
        </row>
        <row r="39">
          <cell r="A39" t="str">
            <v>Michigan</v>
          </cell>
          <cell r="B39">
            <v>1635</v>
          </cell>
          <cell r="C39">
            <v>3468</v>
          </cell>
          <cell r="D39">
            <v>3270</v>
          </cell>
          <cell r="E39">
            <v>2961</v>
          </cell>
          <cell r="F39">
            <v>2136</v>
          </cell>
          <cell r="G39">
            <v>2704</v>
          </cell>
          <cell r="H39">
            <v>3196</v>
          </cell>
          <cell r="I39">
            <v>3701</v>
          </cell>
          <cell r="J39">
            <v>3779</v>
          </cell>
          <cell r="K39">
            <v>3964.5</v>
          </cell>
          <cell r="L39">
            <v>4150</v>
          </cell>
          <cell r="M39">
            <v>4282</v>
          </cell>
          <cell r="N39">
            <v>4326</v>
          </cell>
          <cell r="O39">
            <v>4420</v>
          </cell>
          <cell r="P39">
            <v>4663</v>
          </cell>
          <cell r="Q39">
            <v>4442</v>
          </cell>
          <cell r="R39">
            <v>4739</v>
          </cell>
          <cell r="S39">
            <v>4892</v>
          </cell>
          <cell r="T39">
            <v>5475</v>
          </cell>
          <cell r="U39">
            <v>5625</v>
          </cell>
          <cell r="V39">
            <v>6061</v>
          </cell>
        </row>
        <row r="40">
          <cell r="A40" t="str">
            <v>Minnesota</v>
          </cell>
          <cell r="B40">
            <v>45</v>
          </cell>
          <cell r="C40">
            <v>73</v>
          </cell>
          <cell r="D40">
            <v>148</v>
          </cell>
          <cell r="E40">
            <v>151</v>
          </cell>
          <cell r="F40">
            <v>174</v>
          </cell>
          <cell r="G40">
            <v>242</v>
          </cell>
          <cell r="H40">
            <v>265</v>
          </cell>
          <cell r="I40">
            <v>453</v>
          </cell>
          <cell r="J40">
            <v>1059</v>
          </cell>
          <cell r="K40">
            <v>1227</v>
          </cell>
          <cell r="L40">
            <v>1395</v>
          </cell>
          <cell r="M40">
            <v>1701</v>
          </cell>
          <cell r="N40">
            <v>1164</v>
          </cell>
          <cell r="O40">
            <v>1437</v>
          </cell>
          <cell r="P40">
            <v>1541</v>
          </cell>
          <cell r="Q40">
            <v>1485</v>
          </cell>
          <cell r="R40">
            <v>1370</v>
          </cell>
          <cell r="S40">
            <v>1572</v>
          </cell>
          <cell r="T40">
            <v>1635</v>
          </cell>
          <cell r="U40">
            <v>1849</v>
          </cell>
          <cell r="V40">
            <v>2088</v>
          </cell>
        </row>
        <row r="41">
          <cell r="A41" t="str">
            <v>Missouri</v>
          </cell>
          <cell r="B41">
            <v>255</v>
          </cell>
          <cell r="C41">
            <v>517</v>
          </cell>
          <cell r="D41">
            <v>431</v>
          </cell>
          <cell r="E41">
            <v>428</v>
          </cell>
          <cell r="F41">
            <v>471</v>
          </cell>
          <cell r="G41">
            <v>457</v>
          </cell>
          <cell r="H41">
            <v>577</v>
          </cell>
          <cell r="I41">
            <v>725</v>
          </cell>
          <cell r="J41">
            <v>854</v>
          </cell>
          <cell r="K41">
            <v>919.5</v>
          </cell>
          <cell r="L41">
            <v>985</v>
          </cell>
          <cell r="M41">
            <v>982</v>
          </cell>
          <cell r="N41">
            <v>973</v>
          </cell>
          <cell r="O41">
            <v>1195</v>
          </cell>
          <cell r="P41">
            <v>1223</v>
          </cell>
          <cell r="Q41">
            <v>1323</v>
          </cell>
          <cell r="R41">
            <v>1337</v>
          </cell>
          <cell r="S41">
            <v>1391</v>
          </cell>
          <cell r="T41">
            <v>1504</v>
          </cell>
          <cell r="U41">
            <v>1656</v>
          </cell>
          <cell r="V41">
            <v>1795</v>
          </cell>
        </row>
        <row r="42">
          <cell r="A42" t="str">
            <v>Montana</v>
          </cell>
          <cell r="B42">
            <v>0</v>
          </cell>
          <cell r="C42">
            <v>33</v>
          </cell>
          <cell r="D42">
            <v>15</v>
          </cell>
          <cell r="E42">
            <v>9</v>
          </cell>
          <cell r="F42">
            <v>5</v>
          </cell>
          <cell r="G42">
            <v>10</v>
          </cell>
          <cell r="H42">
            <v>38</v>
          </cell>
          <cell r="I42">
            <v>29</v>
          </cell>
          <cell r="J42">
            <v>35</v>
          </cell>
          <cell r="K42">
            <v>38.5</v>
          </cell>
          <cell r="L42">
            <v>42</v>
          </cell>
          <cell r="M42">
            <v>60</v>
          </cell>
          <cell r="N42">
            <v>50</v>
          </cell>
          <cell r="O42">
            <v>85</v>
          </cell>
          <cell r="P42">
            <v>84</v>
          </cell>
          <cell r="Q42">
            <v>106</v>
          </cell>
          <cell r="R42">
            <v>90</v>
          </cell>
          <cell r="S42">
            <v>88</v>
          </cell>
          <cell r="T42">
            <v>120</v>
          </cell>
          <cell r="U42">
            <v>119</v>
          </cell>
          <cell r="V42">
            <v>150</v>
          </cell>
        </row>
        <row r="43">
          <cell r="A43" t="str">
            <v>Nebraska</v>
          </cell>
          <cell r="B43">
            <v>118</v>
          </cell>
          <cell r="C43">
            <v>224</v>
          </cell>
          <cell r="D43">
            <v>276</v>
          </cell>
          <cell r="E43">
            <v>265</v>
          </cell>
          <cell r="F43">
            <v>232</v>
          </cell>
          <cell r="G43">
            <v>359</v>
          </cell>
          <cell r="H43">
            <v>401</v>
          </cell>
          <cell r="I43">
            <v>497</v>
          </cell>
          <cell r="J43">
            <v>1109</v>
          </cell>
          <cell r="K43">
            <v>964.5</v>
          </cell>
          <cell r="L43">
            <v>820</v>
          </cell>
          <cell r="M43">
            <v>834</v>
          </cell>
          <cell r="N43">
            <v>968</v>
          </cell>
          <cell r="O43">
            <v>934</v>
          </cell>
          <cell r="P43">
            <v>1093</v>
          </cell>
          <cell r="Q43">
            <v>1225</v>
          </cell>
          <cell r="R43">
            <v>1232</v>
          </cell>
          <cell r="S43">
            <v>1399</v>
          </cell>
          <cell r="T43">
            <v>1517</v>
          </cell>
          <cell r="U43">
            <v>1672</v>
          </cell>
          <cell r="V43">
            <v>1795</v>
          </cell>
        </row>
        <row r="44">
          <cell r="A44" t="str">
            <v>Nevada</v>
          </cell>
          <cell r="B44">
            <v>319</v>
          </cell>
          <cell r="C44">
            <v>485</v>
          </cell>
          <cell r="D44">
            <v>845</v>
          </cell>
          <cell r="E44">
            <v>629</v>
          </cell>
          <cell r="F44">
            <v>652</v>
          </cell>
          <cell r="G44">
            <v>1168</v>
          </cell>
          <cell r="H44">
            <v>1325</v>
          </cell>
          <cell r="I44">
            <v>2154</v>
          </cell>
          <cell r="J44">
            <v>2660</v>
          </cell>
          <cell r="K44">
            <v>2639.5</v>
          </cell>
          <cell r="L44">
            <v>2619</v>
          </cell>
          <cell r="M44">
            <v>3264</v>
          </cell>
          <cell r="N44">
            <v>4163</v>
          </cell>
          <cell r="O44">
            <v>5575</v>
          </cell>
          <cell r="P44">
            <v>6863</v>
          </cell>
          <cell r="Q44">
            <v>5922</v>
          </cell>
          <cell r="R44">
            <v>6985</v>
          </cell>
          <cell r="S44">
            <v>6568</v>
          </cell>
          <cell r="T44">
            <v>7225</v>
          </cell>
          <cell r="U44">
            <v>1978</v>
          </cell>
          <cell r="V44">
            <v>2189</v>
          </cell>
        </row>
        <row r="45">
          <cell r="A45" t="str">
            <v>New Hampshire</v>
          </cell>
          <cell r="B45">
            <v>8</v>
          </cell>
          <cell r="C45">
            <v>15</v>
          </cell>
          <cell r="D45">
            <v>20</v>
          </cell>
          <cell r="E45">
            <v>9</v>
          </cell>
          <cell r="F45">
            <v>13</v>
          </cell>
          <cell r="G45">
            <v>25</v>
          </cell>
          <cell r="H45">
            <v>27</v>
          </cell>
          <cell r="I45">
            <v>44</v>
          </cell>
          <cell r="J45">
            <v>343</v>
          </cell>
          <cell r="K45">
            <v>216</v>
          </cell>
          <cell r="L45">
            <v>89</v>
          </cell>
          <cell r="M45">
            <v>283</v>
          </cell>
          <cell r="N45">
            <v>125</v>
          </cell>
          <cell r="O45">
            <v>30</v>
          </cell>
          <cell r="P45">
            <v>49</v>
          </cell>
          <cell r="Q45">
            <v>61</v>
          </cell>
          <cell r="R45">
            <v>115</v>
          </cell>
          <cell r="S45">
            <v>180</v>
          </cell>
          <cell r="T45">
            <v>234</v>
          </cell>
          <cell r="U45">
            <v>284</v>
          </cell>
          <cell r="V45">
            <v>265</v>
          </cell>
        </row>
        <row r="46">
          <cell r="A46" t="str">
            <v>New Jersey</v>
          </cell>
          <cell r="B46">
            <v>3046</v>
          </cell>
          <cell r="C46">
            <v>3690</v>
          </cell>
          <cell r="D46">
            <v>5367</v>
          </cell>
          <cell r="E46">
            <v>6378</v>
          </cell>
          <cell r="F46">
            <v>7090</v>
          </cell>
          <cell r="G46">
            <v>7516</v>
          </cell>
          <cell r="H46">
            <v>7622</v>
          </cell>
          <cell r="I46">
            <v>9755</v>
          </cell>
          <cell r="J46">
            <v>11627</v>
          </cell>
          <cell r="K46">
            <v>12794</v>
          </cell>
          <cell r="L46">
            <v>13961</v>
          </cell>
          <cell r="M46">
            <v>14599</v>
          </cell>
          <cell r="N46">
            <v>15047</v>
          </cell>
          <cell r="O46">
            <v>15542</v>
          </cell>
          <cell r="P46">
            <v>17298</v>
          </cell>
          <cell r="Q46">
            <v>16547</v>
          </cell>
          <cell r="R46">
            <v>17709</v>
          </cell>
          <cell r="S46">
            <v>19258</v>
          </cell>
          <cell r="T46">
            <v>20924</v>
          </cell>
          <cell r="U46">
            <v>21786</v>
          </cell>
          <cell r="V46">
            <v>22603</v>
          </cell>
        </row>
        <row r="47">
          <cell r="A47" t="str">
            <v>New Mexico</v>
          </cell>
          <cell r="B47">
            <v>244</v>
          </cell>
          <cell r="C47">
            <v>897</v>
          </cell>
          <cell r="D47">
            <v>1327</v>
          </cell>
          <cell r="E47">
            <v>1714</v>
          </cell>
          <cell r="F47">
            <v>2285</v>
          </cell>
          <cell r="G47">
            <v>6831</v>
          </cell>
          <cell r="H47">
            <v>5612</v>
          </cell>
          <cell r="I47">
            <v>6728</v>
          </cell>
          <cell r="J47">
            <v>8894</v>
          </cell>
          <cell r="K47">
            <v>9353</v>
          </cell>
          <cell r="L47">
            <v>9812</v>
          </cell>
          <cell r="M47">
            <v>16656</v>
          </cell>
          <cell r="N47">
            <v>10722</v>
          </cell>
          <cell r="O47">
            <v>19496</v>
          </cell>
          <cell r="P47">
            <v>20462</v>
          </cell>
          <cell r="Q47">
            <v>19142</v>
          </cell>
          <cell r="R47">
            <v>20401</v>
          </cell>
          <cell r="S47">
            <v>22590</v>
          </cell>
          <cell r="T47">
            <v>24929</v>
          </cell>
          <cell r="U47">
            <v>24975</v>
          </cell>
          <cell r="V47">
            <v>25344</v>
          </cell>
        </row>
        <row r="48">
          <cell r="A48" t="str">
            <v>New York</v>
          </cell>
          <cell r="B48">
            <v>12556</v>
          </cell>
          <cell r="C48">
            <v>13567</v>
          </cell>
          <cell r="D48">
            <v>15536</v>
          </cell>
          <cell r="E48">
            <v>18425</v>
          </cell>
          <cell r="F48">
            <v>6081</v>
          </cell>
          <cell r="G48">
            <v>21979</v>
          </cell>
          <cell r="H48">
            <v>24003</v>
          </cell>
          <cell r="I48">
            <v>25863</v>
          </cell>
          <cell r="J48">
            <v>29836</v>
          </cell>
          <cell r="K48">
            <v>31425</v>
          </cell>
          <cell r="L48">
            <v>33014</v>
          </cell>
          <cell r="M48">
            <v>34185</v>
          </cell>
          <cell r="N48">
            <v>35381</v>
          </cell>
          <cell r="O48">
            <v>32151</v>
          </cell>
          <cell r="P48">
            <v>32222</v>
          </cell>
          <cell r="Q48">
            <v>33354</v>
          </cell>
          <cell r="R48">
            <v>34252</v>
          </cell>
          <cell r="S48">
            <v>37512</v>
          </cell>
          <cell r="T48">
            <v>39590</v>
          </cell>
          <cell r="U48">
            <v>41128</v>
          </cell>
          <cell r="V48">
            <v>41257</v>
          </cell>
        </row>
        <row r="49">
          <cell r="A49" t="str">
            <v>North Dakota</v>
          </cell>
          <cell r="B49">
            <v>2</v>
          </cell>
          <cell r="C49">
            <v>2</v>
          </cell>
          <cell r="D49">
            <v>4</v>
          </cell>
          <cell r="E49">
            <v>4</v>
          </cell>
          <cell r="F49">
            <v>9</v>
          </cell>
          <cell r="G49">
            <v>7</v>
          </cell>
          <cell r="H49">
            <v>7</v>
          </cell>
          <cell r="I49">
            <v>8</v>
          </cell>
          <cell r="J49">
            <v>12</v>
          </cell>
          <cell r="K49">
            <v>15.5</v>
          </cell>
          <cell r="L49">
            <v>19</v>
          </cell>
          <cell r="M49">
            <v>26</v>
          </cell>
          <cell r="N49">
            <v>24</v>
          </cell>
          <cell r="O49">
            <v>45</v>
          </cell>
          <cell r="P49">
            <v>52</v>
          </cell>
          <cell r="Q49">
            <v>63</v>
          </cell>
          <cell r="R49">
            <v>70</v>
          </cell>
          <cell r="S49">
            <v>83</v>
          </cell>
          <cell r="T49">
            <v>77</v>
          </cell>
          <cell r="U49">
            <v>76</v>
          </cell>
          <cell r="V49">
            <v>86</v>
          </cell>
        </row>
        <row r="50">
          <cell r="A50" t="str">
            <v>Ohio</v>
          </cell>
          <cell r="B50">
            <v>726</v>
          </cell>
          <cell r="C50">
            <v>762</v>
          </cell>
          <cell r="D50">
            <v>1009</v>
          </cell>
          <cell r="E50">
            <v>1055</v>
          </cell>
          <cell r="F50">
            <v>1018</v>
          </cell>
          <cell r="G50">
            <v>1078</v>
          </cell>
          <cell r="H50">
            <v>1226</v>
          </cell>
          <cell r="I50">
            <v>1700</v>
          </cell>
          <cell r="J50">
            <v>2285</v>
          </cell>
          <cell r="K50">
            <v>2437</v>
          </cell>
          <cell r="L50">
            <v>2589</v>
          </cell>
          <cell r="M50">
            <v>2764</v>
          </cell>
          <cell r="N50">
            <v>2659</v>
          </cell>
          <cell r="O50">
            <v>2803</v>
          </cell>
          <cell r="P50">
            <v>3063</v>
          </cell>
          <cell r="Q50">
            <v>2983</v>
          </cell>
          <cell r="R50">
            <v>3448</v>
          </cell>
          <cell r="S50">
            <v>3844</v>
          </cell>
          <cell r="T50">
            <v>4171</v>
          </cell>
          <cell r="U50">
            <v>4302</v>
          </cell>
          <cell r="V50">
            <v>4435</v>
          </cell>
        </row>
        <row r="51">
          <cell r="A51" t="str">
            <v>Oregon</v>
          </cell>
          <cell r="B51">
            <v>667</v>
          </cell>
          <cell r="C51">
            <v>918</v>
          </cell>
          <cell r="D51">
            <v>749</v>
          </cell>
          <cell r="E51">
            <v>790</v>
          </cell>
          <cell r="F51">
            <v>868</v>
          </cell>
          <cell r="G51">
            <v>1120</v>
          </cell>
          <cell r="H51">
            <v>1151</v>
          </cell>
          <cell r="I51">
            <v>1490</v>
          </cell>
          <cell r="J51">
            <v>2013</v>
          </cell>
          <cell r="K51">
            <v>2442.5</v>
          </cell>
          <cell r="L51">
            <v>2872</v>
          </cell>
          <cell r="M51">
            <v>3759</v>
          </cell>
          <cell r="N51">
            <v>2961</v>
          </cell>
          <cell r="O51">
            <v>3009</v>
          </cell>
          <cell r="P51">
            <v>3785</v>
          </cell>
          <cell r="Q51">
            <v>3888</v>
          </cell>
          <cell r="R51">
            <v>3532</v>
          </cell>
          <cell r="S51">
            <v>4788</v>
          </cell>
          <cell r="T51">
            <v>4871</v>
          </cell>
          <cell r="U51">
            <v>5098</v>
          </cell>
          <cell r="V51">
            <v>5465</v>
          </cell>
        </row>
        <row r="52">
          <cell r="A52" t="str">
            <v>Pennsylvania</v>
          </cell>
          <cell r="B52">
            <v>880</v>
          </cell>
          <cell r="C52">
            <v>1025</v>
          </cell>
          <cell r="D52">
            <v>1052</v>
          </cell>
          <cell r="E52">
            <v>1609</v>
          </cell>
          <cell r="F52">
            <v>1357</v>
          </cell>
          <cell r="G52">
            <v>2125</v>
          </cell>
          <cell r="H52">
            <v>1889</v>
          </cell>
          <cell r="I52">
            <v>2883</v>
          </cell>
          <cell r="J52">
            <v>5032</v>
          </cell>
          <cell r="K52">
            <v>4618</v>
          </cell>
          <cell r="L52">
            <v>4204</v>
          </cell>
          <cell r="M52">
            <v>2912</v>
          </cell>
          <cell r="N52">
            <v>4245</v>
          </cell>
          <cell r="O52">
            <v>3322</v>
          </cell>
          <cell r="P52">
            <v>3681</v>
          </cell>
          <cell r="Q52">
            <v>3490</v>
          </cell>
          <cell r="R52">
            <v>4112</v>
          </cell>
          <cell r="S52">
            <v>4770</v>
          </cell>
          <cell r="T52">
            <v>5362</v>
          </cell>
          <cell r="U52">
            <v>6051</v>
          </cell>
          <cell r="V52">
            <v>6308</v>
          </cell>
        </row>
      </sheetData>
      <sheetData sheetId="6" refreshError="1">
        <row r="5">
          <cell r="A5" t="str">
            <v>SREB states</v>
          </cell>
          <cell r="B5">
            <v>91993</v>
          </cell>
          <cell r="C5">
            <v>107910</v>
          </cell>
          <cell r="D5">
            <v>122576</v>
          </cell>
          <cell r="E5">
            <v>136895</v>
          </cell>
          <cell r="F5">
            <v>153450</v>
          </cell>
          <cell r="G5">
            <v>163812</v>
          </cell>
          <cell r="H5">
            <v>188968</v>
          </cell>
          <cell r="I5">
            <v>223650</v>
          </cell>
          <cell r="J5">
            <v>258373</v>
          </cell>
          <cell r="K5">
            <v>270707</v>
          </cell>
          <cell r="L5">
            <v>283041</v>
          </cell>
          <cell r="M5">
            <v>298961</v>
          </cell>
          <cell r="N5">
            <v>312062</v>
          </cell>
          <cell r="O5">
            <v>338796</v>
          </cell>
          <cell r="P5">
            <v>354769</v>
          </cell>
          <cell r="Q5">
            <v>379631</v>
          </cell>
          <cell r="R5">
            <v>398751</v>
          </cell>
          <cell r="S5">
            <v>430087</v>
          </cell>
          <cell r="T5">
            <v>464098</v>
          </cell>
          <cell r="U5">
            <v>495518</v>
          </cell>
          <cell r="V5">
            <v>510509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percent of U.S.</v>
          </cell>
          <cell r="B7">
            <v>26.094639980030408</v>
          </cell>
          <cell r="C7">
            <v>28.13746708038904</v>
          </cell>
          <cell r="D7">
            <v>28.340288776111812</v>
          </cell>
          <cell r="E7">
            <v>28.566152151095213</v>
          </cell>
          <cell r="F7">
            <v>34.254067182170473</v>
          </cell>
          <cell r="G7">
            <v>30.063646574316738</v>
          </cell>
          <cell r="H7">
            <v>29.998634751604168</v>
          </cell>
          <cell r="I7">
            <v>30.900700498777233</v>
          </cell>
          <cell r="J7">
            <v>29.217369867908761</v>
          </cell>
          <cell r="K7">
            <v>29.281702816249357</v>
          </cell>
          <cell r="L7">
            <v>29.34067676959295</v>
          </cell>
          <cell r="M7">
            <v>29.627115419109902</v>
          </cell>
          <cell r="N7">
            <v>29.362250658637564</v>
          </cell>
          <cell r="O7">
            <v>30.624464427113274</v>
          </cell>
          <cell r="P7">
            <v>29.277577836224349</v>
          </cell>
          <cell r="Q7">
            <v>29.907700210030079</v>
          </cell>
          <cell r="R7">
            <v>29.443437360397844</v>
          </cell>
          <cell r="S7">
            <v>30.07569850665902</v>
          </cell>
          <cell r="T7">
            <v>31.36736198740569</v>
          </cell>
          <cell r="U7">
            <v>31.943966323063933</v>
          </cell>
          <cell r="V7">
            <v>31.652386659482744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291</v>
          </cell>
          <cell r="C9">
            <v>460</v>
          </cell>
          <cell r="D9">
            <v>608</v>
          </cell>
          <cell r="E9">
            <v>585</v>
          </cell>
          <cell r="F9">
            <v>548</v>
          </cell>
          <cell r="G9">
            <v>748</v>
          </cell>
          <cell r="H9">
            <v>967</v>
          </cell>
          <cell r="I9">
            <v>965</v>
          </cell>
          <cell r="J9">
            <v>1233</v>
          </cell>
          <cell r="K9">
            <v>1325</v>
          </cell>
          <cell r="L9">
            <v>1417</v>
          </cell>
          <cell r="M9">
            <v>1475</v>
          </cell>
          <cell r="N9">
            <v>1479</v>
          </cell>
          <cell r="O9">
            <v>1557</v>
          </cell>
          <cell r="P9">
            <v>1682</v>
          </cell>
          <cell r="Q9">
            <v>3565</v>
          </cell>
          <cell r="R9">
            <v>1993</v>
          </cell>
          <cell r="S9">
            <v>2348</v>
          </cell>
          <cell r="T9">
            <v>2555</v>
          </cell>
          <cell r="U9">
            <v>2927</v>
          </cell>
          <cell r="V9">
            <v>3048</v>
          </cell>
        </row>
        <row r="10">
          <cell r="A10" t="str">
            <v>Arkansas</v>
          </cell>
          <cell r="B10">
            <v>129</v>
          </cell>
          <cell r="C10">
            <v>241</v>
          </cell>
          <cell r="D10">
            <v>183</v>
          </cell>
          <cell r="E10">
            <v>280</v>
          </cell>
          <cell r="F10">
            <v>266</v>
          </cell>
          <cell r="G10">
            <v>288</v>
          </cell>
          <cell r="H10">
            <v>325</v>
          </cell>
          <cell r="I10">
            <v>391</v>
          </cell>
          <cell r="J10">
            <v>478</v>
          </cell>
          <cell r="K10">
            <v>527</v>
          </cell>
          <cell r="L10">
            <v>576</v>
          </cell>
          <cell r="M10">
            <v>667</v>
          </cell>
          <cell r="N10">
            <v>750</v>
          </cell>
          <cell r="O10">
            <v>1113</v>
          </cell>
          <cell r="P10">
            <v>1198</v>
          </cell>
          <cell r="Q10">
            <v>1353</v>
          </cell>
          <cell r="R10">
            <v>1579</v>
          </cell>
          <cell r="S10">
            <v>1735</v>
          </cell>
          <cell r="T10">
            <v>2060</v>
          </cell>
          <cell r="U10">
            <v>2206</v>
          </cell>
          <cell r="V10">
            <v>2699</v>
          </cell>
        </row>
        <row r="11">
          <cell r="A11" t="str">
            <v>Delaware</v>
          </cell>
          <cell r="B11">
            <v>205</v>
          </cell>
          <cell r="C11">
            <v>173</v>
          </cell>
          <cell r="D11">
            <v>229</v>
          </cell>
          <cell r="E11">
            <v>242</v>
          </cell>
          <cell r="F11">
            <v>273</v>
          </cell>
          <cell r="G11">
            <v>310</v>
          </cell>
          <cell r="H11">
            <v>330</v>
          </cell>
          <cell r="I11">
            <v>475</v>
          </cell>
          <cell r="J11">
            <v>506</v>
          </cell>
          <cell r="K11">
            <v>589</v>
          </cell>
          <cell r="L11">
            <v>672</v>
          </cell>
          <cell r="M11">
            <v>711</v>
          </cell>
          <cell r="N11">
            <v>810</v>
          </cell>
          <cell r="O11">
            <v>957</v>
          </cell>
          <cell r="P11">
            <v>1042</v>
          </cell>
          <cell r="Q11">
            <v>1061</v>
          </cell>
          <cell r="R11">
            <v>1142</v>
          </cell>
          <cell r="S11">
            <v>1222</v>
          </cell>
          <cell r="T11">
            <v>1302</v>
          </cell>
          <cell r="U11">
            <v>1411</v>
          </cell>
          <cell r="V11">
            <v>1499</v>
          </cell>
        </row>
        <row r="12">
          <cell r="A12" t="str">
            <v>Florida</v>
          </cell>
          <cell r="B12">
            <v>18371</v>
          </cell>
          <cell r="C12">
            <v>25236</v>
          </cell>
          <cell r="D12">
            <v>30335</v>
          </cell>
          <cell r="E12">
            <v>38605</v>
          </cell>
          <cell r="F12">
            <v>41015</v>
          </cell>
          <cell r="G12">
            <v>44157</v>
          </cell>
          <cell r="H12">
            <v>50314</v>
          </cell>
          <cell r="I12">
            <v>60987</v>
          </cell>
          <cell r="J12">
            <v>69655</v>
          </cell>
          <cell r="K12">
            <v>71920</v>
          </cell>
          <cell r="L12">
            <v>74185</v>
          </cell>
          <cell r="M12">
            <v>79160</v>
          </cell>
          <cell r="N12">
            <v>84257</v>
          </cell>
          <cell r="O12">
            <v>92460</v>
          </cell>
          <cell r="P12">
            <v>97352</v>
          </cell>
          <cell r="Q12">
            <v>100174</v>
          </cell>
          <cell r="R12">
            <v>108900</v>
          </cell>
          <cell r="S12">
            <v>115896</v>
          </cell>
          <cell r="T12">
            <v>127891</v>
          </cell>
          <cell r="U12">
            <v>135531</v>
          </cell>
          <cell r="V12">
            <v>139152</v>
          </cell>
        </row>
        <row r="13">
          <cell r="A13" t="str">
            <v>Georgia</v>
          </cell>
          <cell r="B13">
            <v>567</v>
          </cell>
          <cell r="C13">
            <v>798</v>
          </cell>
          <cell r="D13">
            <v>1044</v>
          </cell>
          <cell r="E13">
            <v>1315</v>
          </cell>
          <cell r="F13">
            <v>1458</v>
          </cell>
          <cell r="G13">
            <v>1444</v>
          </cell>
          <cell r="H13">
            <v>1911</v>
          </cell>
          <cell r="I13">
            <v>2243</v>
          </cell>
          <cell r="J13">
            <v>3245</v>
          </cell>
          <cell r="K13">
            <v>3510</v>
          </cell>
          <cell r="L13">
            <v>3775</v>
          </cell>
          <cell r="M13">
            <v>3883</v>
          </cell>
          <cell r="N13">
            <v>4167</v>
          </cell>
          <cell r="O13">
            <v>4690</v>
          </cell>
          <cell r="P13">
            <v>4688</v>
          </cell>
          <cell r="Q13">
            <v>5608</v>
          </cell>
          <cell r="R13">
            <v>6190</v>
          </cell>
          <cell r="S13">
            <v>6753</v>
          </cell>
          <cell r="T13">
            <v>7614</v>
          </cell>
          <cell r="U13">
            <v>8082</v>
          </cell>
          <cell r="V13">
            <v>9138</v>
          </cell>
        </row>
        <row r="14">
          <cell r="A14" t="str">
            <v>Kentucky</v>
          </cell>
          <cell r="B14">
            <v>276</v>
          </cell>
          <cell r="C14">
            <v>301</v>
          </cell>
          <cell r="D14">
            <v>421</v>
          </cell>
          <cell r="E14">
            <v>396</v>
          </cell>
          <cell r="F14">
            <v>421</v>
          </cell>
          <cell r="G14">
            <v>263</v>
          </cell>
          <cell r="H14">
            <v>569</v>
          </cell>
          <cell r="I14">
            <v>645</v>
          </cell>
          <cell r="J14">
            <v>845</v>
          </cell>
          <cell r="K14">
            <v>902</v>
          </cell>
          <cell r="L14">
            <v>959</v>
          </cell>
          <cell r="M14">
            <v>1002</v>
          </cell>
          <cell r="N14">
            <v>1047</v>
          </cell>
          <cell r="O14">
            <v>1370</v>
          </cell>
          <cell r="P14">
            <v>1400</v>
          </cell>
          <cell r="Q14">
            <v>1678</v>
          </cell>
          <cell r="R14">
            <v>1639</v>
          </cell>
          <cell r="S14">
            <v>1792</v>
          </cell>
          <cell r="T14">
            <v>1890</v>
          </cell>
          <cell r="U14">
            <v>2159</v>
          </cell>
          <cell r="V14">
            <v>2315</v>
          </cell>
        </row>
        <row r="15">
          <cell r="A15" t="str">
            <v>Louisiana</v>
          </cell>
          <cell r="B15">
            <v>1550</v>
          </cell>
          <cell r="C15">
            <v>1745</v>
          </cell>
          <cell r="D15">
            <v>2157</v>
          </cell>
          <cell r="E15">
            <v>2588</v>
          </cell>
          <cell r="F15">
            <v>2614</v>
          </cell>
          <cell r="G15">
            <v>2701</v>
          </cell>
          <cell r="H15">
            <v>2877</v>
          </cell>
          <cell r="I15">
            <v>2995</v>
          </cell>
          <cell r="J15">
            <v>3745</v>
          </cell>
          <cell r="K15">
            <v>3919</v>
          </cell>
          <cell r="L15">
            <v>4093</v>
          </cell>
          <cell r="M15">
            <v>3913</v>
          </cell>
          <cell r="N15">
            <v>4317</v>
          </cell>
          <cell r="O15">
            <v>4401</v>
          </cell>
          <cell r="P15">
            <v>4731</v>
          </cell>
          <cell r="Q15">
            <v>4741</v>
          </cell>
          <cell r="R15">
            <v>4448</v>
          </cell>
          <cell r="S15">
            <v>4356</v>
          </cell>
          <cell r="T15">
            <v>4620</v>
          </cell>
          <cell r="U15">
            <v>4871</v>
          </cell>
          <cell r="V15">
            <v>3087</v>
          </cell>
        </row>
        <row r="16">
          <cell r="A16" t="str">
            <v>Maryland</v>
          </cell>
          <cell r="B16">
            <v>1193</v>
          </cell>
          <cell r="C16">
            <v>1801</v>
          </cell>
          <cell r="D16">
            <v>2617</v>
          </cell>
          <cell r="E16">
            <v>2732</v>
          </cell>
          <cell r="F16">
            <v>2886</v>
          </cell>
          <cell r="G16">
            <v>3222</v>
          </cell>
          <cell r="H16">
            <v>3869</v>
          </cell>
          <cell r="I16">
            <v>4204</v>
          </cell>
          <cell r="J16">
            <v>4578</v>
          </cell>
          <cell r="K16">
            <v>4863</v>
          </cell>
          <cell r="L16">
            <v>5148</v>
          </cell>
          <cell r="M16">
            <v>5364</v>
          </cell>
          <cell r="N16">
            <v>5517</v>
          </cell>
          <cell r="O16">
            <v>6160</v>
          </cell>
          <cell r="P16">
            <v>6830</v>
          </cell>
          <cell r="Q16">
            <v>7244</v>
          </cell>
          <cell r="R16">
            <v>7999</v>
          </cell>
          <cell r="S16">
            <v>8477</v>
          </cell>
          <cell r="T16">
            <v>9197</v>
          </cell>
          <cell r="U16">
            <v>9516</v>
          </cell>
          <cell r="V16">
            <v>9815</v>
          </cell>
        </row>
        <row r="17">
          <cell r="A17" t="str">
            <v>Mississippi</v>
          </cell>
          <cell r="B17">
            <v>86</v>
          </cell>
          <cell r="C17">
            <v>114</v>
          </cell>
          <cell r="D17">
            <v>216</v>
          </cell>
          <cell r="E17">
            <v>231</v>
          </cell>
          <cell r="F17">
            <v>296</v>
          </cell>
          <cell r="G17">
            <v>606</v>
          </cell>
          <cell r="H17">
            <v>275</v>
          </cell>
          <cell r="I17">
            <v>344</v>
          </cell>
          <cell r="J17">
            <v>412</v>
          </cell>
          <cell r="K17">
            <v>473.5</v>
          </cell>
          <cell r="L17">
            <v>535</v>
          </cell>
          <cell r="M17">
            <v>582</v>
          </cell>
          <cell r="N17">
            <v>620</v>
          </cell>
          <cell r="O17">
            <v>708</v>
          </cell>
          <cell r="P17">
            <v>750</v>
          </cell>
          <cell r="Q17">
            <v>638</v>
          </cell>
          <cell r="R17">
            <v>753</v>
          </cell>
          <cell r="S17">
            <v>810</v>
          </cell>
          <cell r="T17">
            <v>891</v>
          </cell>
          <cell r="U17">
            <v>954</v>
          </cell>
          <cell r="V17">
            <v>999</v>
          </cell>
        </row>
        <row r="18">
          <cell r="A18" t="str">
            <v>North Carolina</v>
          </cell>
          <cell r="B18">
            <v>665</v>
          </cell>
          <cell r="C18">
            <v>913</v>
          </cell>
          <cell r="D18">
            <v>1044</v>
          </cell>
          <cell r="E18">
            <v>1421</v>
          </cell>
          <cell r="F18">
            <v>1552</v>
          </cell>
          <cell r="G18">
            <v>1760</v>
          </cell>
          <cell r="H18">
            <v>2013</v>
          </cell>
          <cell r="I18">
            <v>2234</v>
          </cell>
          <cell r="J18">
            <v>3168</v>
          </cell>
          <cell r="K18">
            <v>3364.5</v>
          </cell>
          <cell r="L18">
            <v>3561</v>
          </cell>
          <cell r="M18">
            <v>3903</v>
          </cell>
          <cell r="N18">
            <v>4433</v>
          </cell>
          <cell r="O18">
            <v>5352</v>
          </cell>
          <cell r="P18">
            <v>5829</v>
          </cell>
          <cell r="Q18">
            <v>6456</v>
          </cell>
          <cell r="R18">
            <v>7287</v>
          </cell>
          <cell r="S18">
            <v>7801</v>
          </cell>
          <cell r="T18">
            <v>8741</v>
          </cell>
          <cell r="U18">
            <v>9676</v>
          </cell>
          <cell r="V18">
            <v>10690</v>
          </cell>
        </row>
        <row r="19">
          <cell r="A19" t="str">
            <v>Oklahoma</v>
          </cell>
          <cell r="B19">
            <v>898</v>
          </cell>
          <cell r="C19">
            <v>1072</v>
          </cell>
          <cell r="D19">
            <v>1446</v>
          </cell>
          <cell r="E19">
            <v>1540</v>
          </cell>
          <cell r="F19">
            <v>1586</v>
          </cell>
          <cell r="G19">
            <v>1942</v>
          </cell>
          <cell r="H19">
            <v>2254</v>
          </cell>
          <cell r="I19">
            <v>2334</v>
          </cell>
          <cell r="J19">
            <v>3039</v>
          </cell>
          <cell r="K19">
            <v>3319</v>
          </cell>
          <cell r="L19">
            <v>3599</v>
          </cell>
          <cell r="M19">
            <v>3726</v>
          </cell>
          <cell r="N19">
            <v>3803</v>
          </cell>
          <cell r="O19">
            <v>4371</v>
          </cell>
          <cell r="P19">
            <v>4650</v>
          </cell>
          <cell r="Q19">
            <v>4999</v>
          </cell>
          <cell r="R19">
            <v>5334</v>
          </cell>
          <cell r="S19">
            <v>5748</v>
          </cell>
          <cell r="T19">
            <v>6180</v>
          </cell>
          <cell r="U19">
            <v>6212</v>
          </cell>
          <cell r="V19">
            <v>6626</v>
          </cell>
        </row>
        <row r="20">
          <cell r="A20" t="str">
            <v>South Carolina</v>
          </cell>
          <cell r="B20">
            <v>158</v>
          </cell>
          <cell r="C20">
            <v>291</v>
          </cell>
          <cell r="D20">
            <v>543</v>
          </cell>
          <cell r="E20">
            <v>624</v>
          </cell>
          <cell r="F20">
            <v>657</v>
          </cell>
          <cell r="G20">
            <v>877</v>
          </cell>
          <cell r="H20">
            <v>742</v>
          </cell>
          <cell r="I20">
            <v>796</v>
          </cell>
          <cell r="J20">
            <v>1175</v>
          </cell>
          <cell r="K20">
            <v>1231</v>
          </cell>
          <cell r="L20">
            <v>1287</v>
          </cell>
          <cell r="M20">
            <v>1393</v>
          </cell>
          <cell r="N20">
            <v>1449</v>
          </cell>
          <cell r="O20">
            <v>1682</v>
          </cell>
          <cell r="P20">
            <v>1839</v>
          </cell>
          <cell r="Q20">
            <v>1959</v>
          </cell>
          <cell r="R20">
            <v>2217</v>
          </cell>
          <cell r="S20">
            <v>2374</v>
          </cell>
          <cell r="T20">
            <v>2536</v>
          </cell>
          <cell r="U20">
            <v>2759</v>
          </cell>
          <cell r="V20">
            <v>2951</v>
          </cell>
        </row>
        <row r="21">
          <cell r="A21" t="str">
            <v>Tennessee</v>
          </cell>
          <cell r="B21">
            <v>359</v>
          </cell>
          <cell r="C21">
            <v>580</v>
          </cell>
          <cell r="D21">
            <v>722</v>
          </cell>
          <cell r="E21">
            <v>643</v>
          </cell>
          <cell r="F21">
            <v>776</v>
          </cell>
          <cell r="G21">
            <v>838</v>
          </cell>
          <cell r="H21">
            <v>1007</v>
          </cell>
          <cell r="I21">
            <v>1141</v>
          </cell>
          <cell r="J21">
            <v>1735</v>
          </cell>
          <cell r="K21">
            <v>1855.5</v>
          </cell>
          <cell r="L21">
            <v>1976</v>
          </cell>
          <cell r="M21">
            <v>2081</v>
          </cell>
          <cell r="N21">
            <v>2314</v>
          </cell>
          <cell r="O21">
            <v>2613</v>
          </cell>
          <cell r="P21">
            <v>2803</v>
          </cell>
          <cell r="Q21">
            <v>2994</v>
          </cell>
          <cell r="R21">
            <v>3079</v>
          </cell>
          <cell r="S21">
            <v>3344</v>
          </cell>
          <cell r="T21">
            <v>3559</v>
          </cell>
          <cell r="U21">
            <v>4006</v>
          </cell>
          <cell r="V21">
            <v>4463</v>
          </cell>
        </row>
        <row r="22">
          <cell r="A22" t="str">
            <v>Texas</v>
          </cell>
          <cell r="B22">
            <v>66165</v>
          </cell>
          <cell r="C22">
            <v>72718</v>
          </cell>
          <cell r="D22">
            <v>78979</v>
          </cell>
          <cell r="E22">
            <v>83398</v>
          </cell>
          <cell r="F22">
            <v>96496</v>
          </cell>
          <cell r="G22">
            <v>101479</v>
          </cell>
          <cell r="H22">
            <v>117808</v>
          </cell>
          <cell r="I22">
            <v>139223</v>
          </cell>
          <cell r="J22">
            <v>158817</v>
          </cell>
          <cell r="K22">
            <v>166659.5</v>
          </cell>
          <cell r="L22">
            <v>174502</v>
          </cell>
          <cell r="M22">
            <v>183486</v>
          </cell>
          <cell r="N22">
            <v>189434</v>
          </cell>
          <cell r="O22">
            <v>202070</v>
          </cell>
          <cell r="P22">
            <v>209697</v>
          </cell>
          <cell r="Q22">
            <v>226686</v>
          </cell>
          <cell r="R22">
            <v>234964</v>
          </cell>
          <cell r="S22">
            <v>255454</v>
          </cell>
          <cell r="T22">
            <v>272291</v>
          </cell>
          <cell r="U22">
            <v>291365</v>
          </cell>
          <cell r="V22">
            <v>298831</v>
          </cell>
        </row>
        <row r="23">
          <cell r="A23" t="str">
            <v>Virginia</v>
          </cell>
          <cell r="B23">
            <v>917</v>
          </cell>
          <cell r="C23">
            <v>1323</v>
          </cell>
          <cell r="D23">
            <v>1816</v>
          </cell>
          <cell r="E23">
            <v>2056</v>
          </cell>
          <cell r="F23">
            <v>2398</v>
          </cell>
          <cell r="G23">
            <v>2939</v>
          </cell>
          <cell r="H23">
            <v>3421</v>
          </cell>
          <cell r="I23">
            <v>4349</v>
          </cell>
          <cell r="J23">
            <v>5349</v>
          </cell>
          <cell r="K23">
            <v>5853.5</v>
          </cell>
          <cell r="L23">
            <v>6358</v>
          </cell>
          <cell r="M23">
            <v>7204</v>
          </cell>
          <cell r="N23">
            <v>7221</v>
          </cell>
          <cell r="O23">
            <v>8785</v>
          </cell>
          <cell r="P23">
            <v>9712</v>
          </cell>
          <cell r="Q23">
            <v>9906</v>
          </cell>
          <cell r="R23">
            <v>10606</v>
          </cell>
          <cell r="S23">
            <v>11305</v>
          </cell>
          <cell r="T23">
            <v>11993</v>
          </cell>
          <cell r="U23">
            <v>13025</v>
          </cell>
          <cell r="V23">
            <v>14240</v>
          </cell>
        </row>
        <row r="24">
          <cell r="A24" t="str">
            <v>West Virginia</v>
          </cell>
          <cell r="B24">
            <v>163</v>
          </cell>
          <cell r="C24">
            <v>144</v>
          </cell>
          <cell r="D24">
            <v>216</v>
          </cell>
          <cell r="E24">
            <v>239</v>
          </cell>
          <cell r="F24">
            <v>208</v>
          </cell>
          <cell r="G24">
            <v>238</v>
          </cell>
          <cell r="H24">
            <v>286</v>
          </cell>
          <cell r="I24">
            <v>324</v>
          </cell>
          <cell r="J24">
            <v>393</v>
          </cell>
          <cell r="K24">
            <v>395.5</v>
          </cell>
          <cell r="L24">
            <v>398</v>
          </cell>
          <cell r="M24">
            <v>411</v>
          </cell>
          <cell r="N24">
            <v>444</v>
          </cell>
          <cell r="O24">
            <v>507</v>
          </cell>
          <cell r="P24">
            <v>566</v>
          </cell>
          <cell r="Q24">
            <v>569</v>
          </cell>
          <cell r="R24">
            <v>621</v>
          </cell>
          <cell r="S24">
            <v>672</v>
          </cell>
          <cell r="T24">
            <v>778</v>
          </cell>
          <cell r="U24">
            <v>818</v>
          </cell>
          <cell r="V24">
            <v>956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A26" t="str">
            <v>Alaska</v>
          </cell>
          <cell r="B26">
            <v>307</v>
          </cell>
          <cell r="C26">
            <v>321</v>
          </cell>
          <cell r="D26">
            <v>203</v>
          </cell>
          <cell r="E26">
            <v>270</v>
          </cell>
          <cell r="F26">
            <v>406</v>
          </cell>
          <cell r="G26">
            <v>391</v>
          </cell>
          <cell r="H26">
            <v>511</v>
          </cell>
          <cell r="I26">
            <v>622</v>
          </cell>
          <cell r="J26">
            <v>715</v>
          </cell>
          <cell r="K26">
            <v>697.5</v>
          </cell>
          <cell r="L26">
            <v>680</v>
          </cell>
          <cell r="M26">
            <v>771</v>
          </cell>
          <cell r="N26">
            <v>698</v>
          </cell>
          <cell r="O26">
            <v>754</v>
          </cell>
          <cell r="P26">
            <v>782</v>
          </cell>
          <cell r="Q26">
            <v>813</v>
          </cell>
          <cell r="R26">
            <v>816</v>
          </cell>
          <cell r="S26">
            <v>913</v>
          </cell>
          <cell r="T26">
            <v>912</v>
          </cell>
          <cell r="U26">
            <v>941</v>
          </cell>
          <cell r="V26">
            <v>967</v>
          </cell>
        </row>
        <row r="27">
          <cell r="A27" t="str">
            <v>Arizona</v>
          </cell>
          <cell r="B27">
            <v>13390</v>
          </cell>
          <cell r="C27">
            <v>14968</v>
          </cell>
          <cell r="D27">
            <v>14321</v>
          </cell>
          <cell r="E27">
            <v>16153</v>
          </cell>
          <cell r="F27">
            <v>17282</v>
          </cell>
          <cell r="G27">
            <v>19892</v>
          </cell>
          <cell r="H27">
            <v>24651</v>
          </cell>
          <cell r="I27">
            <v>28134</v>
          </cell>
          <cell r="J27">
            <v>32209</v>
          </cell>
          <cell r="K27">
            <v>33925</v>
          </cell>
          <cell r="L27">
            <v>35641</v>
          </cell>
          <cell r="M27">
            <v>36241</v>
          </cell>
          <cell r="N27">
            <v>39900</v>
          </cell>
          <cell r="O27">
            <v>42994</v>
          </cell>
          <cell r="P27">
            <v>49373</v>
          </cell>
          <cell r="Q27">
            <v>49116</v>
          </cell>
          <cell r="R27">
            <v>51257</v>
          </cell>
          <cell r="S27">
            <v>54323</v>
          </cell>
          <cell r="T27">
            <v>59476</v>
          </cell>
          <cell r="U27">
            <v>64743</v>
          </cell>
          <cell r="V27">
            <v>70907</v>
          </cell>
        </row>
        <row r="28">
          <cell r="A28" t="str">
            <v>California</v>
          </cell>
          <cell r="B28">
            <v>134566</v>
          </cell>
          <cell r="C28">
            <v>138479</v>
          </cell>
          <cell r="D28">
            <v>156832</v>
          </cell>
          <cell r="E28">
            <v>174667</v>
          </cell>
          <cell r="F28">
            <v>149595</v>
          </cell>
          <cell r="G28">
            <v>173011</v>
          </cell>
          <cell r="H28">
            <v>204682</v>
          </cell>
          <cell r="I28">
            <v>219645</v>
          </cell>
          <cell r="J28">
            <v>300169</v>
          </cell>
          <cell r="K28">
            <v>312256</v>
          </cell>
          <cell r="L28">
            <v>324343</v>
          </cell>
          <cell r="M28">
            <v>338327</v>
          </cell>
          <cell r="N28">
            <v>360449</v>
          </cell>
          <cell r="O28">
            <v>363969</v>
          </cell>
          <cell r="P28">
            <v>417700</v>
          </cell>
          <cell r="Q28">
            <v>456048</v>
          </cell>
          <cell r="R28">
            <v>497429</v>
          </cell>
          <cell r="S28">
            <v>513859</v>
          </cell>
          <cell r="T28">
            <v>498208</v>
          </cell>
          <cell r="U28">
            <v>517016</v>
          </cell>
          <cell r="V28">
            <v>538482</v>
          </cell>
        </row>
        <row r="29">
          <cell r="A29" t="str">
            <v>Colorado</v>
          </cell>
          <cell r="B29">
            <v>8530</v>
          </cell>
          <cell r="C29">
            <v>8357</v>
          </cell>
          <cell r="D29">
            <v>8514</v>
          </cell>
          <cell r="E29">
            <v>8896</v>
          </cell>
          <cell r="F29">
            <v>8121</v>
          </cell>
          <cell r="G29">
            <v>9008</v>
          </cell>
          <cell r="H29">
            <v>12561</v>
          </cell>
          <cell r="I29">
            <v>15742</v>
          </cell>
          <cell r="J29">
            <v>18663</v>
          </cell>
          <cell r="K29">
            <v>19077</v>
          </cell>
          <cell r="L29">
            <v>19491</v>
          </cell>
          <cell r="M29">
            <v>20487</v>
          </cell>
          <cell r="N29">
            <v>21155</v>
          </cell>
          <cell r="O29">
            <v>22530</v>
          </cell>
          <cell r="P29">
            <v>23417</v>
          </cell>
          <cell r="Q29">
            <v>22967</v>
          </cell>
          <cell r="R29">
            <v>23762</v>
          </cell>
          <cell r="S29">
            <v>25445</v>
          </cell>
          <cell r="T29">
            <v>27122</v>
          </cell>
          <cell r="U29">
            <v>27968</v>
          </cell>
          <cell r="V29">
            <v>28371</v>
          </cell>
        </row>
        <row r="30">
          <cell r="A30" t="str">
            <v>Connecticut</v>
          </cell>
          <cell r="B30">
            <v>1778</v>
          </cell>
          <cell r="C30">
            <v>2188</v>
          </cell>
          <cell r="D30">
            <v>2261</v>
          </cell>
          <cell r="E30">
            <v>2691</v>
          </cell>
          <cell r="F30">
            <v>2732</v>
          </cell>
          <cell r="G30">
            <v>3259</v>
          </cell>
          <cell r="H30">
            <v>4268</v>
          </cell>
          <cell r="I30">
            <v>4956</v>
          </cell>
          <cell r="J30">
            <v>5727</v>
          </cell>
          <cell r="K30">
            <v>6249</v>
          </cell>
          <cell r="L30">
            <v>6771</v>
          </cell>
          <cell r="M30">
            <v>6858</v>
          </cell>
          <cell r="N30">
            <v>7082</v>
          </cell>
          <cell r="O30">
            <v>7419</v>
          </cell>
          <cell r="P30">
            <v>8615</v>
          </cell>
          <cell r="Q30">
            <v>8702</v>
          </cell>
          <cell r="R30">
            <v>9542</v>
          </cell>
          <cell r="S30">
            <v>10170</v>
          </cell>
          <cell r="T30">
            <v>10839</v>
          </cell>
          <cell r="U30">
            <v>11422</v>
          </cell>
          <cell r="V30">
            <v>11975</v>
          </cell>
        </row>
        <row r="31">
          <cell r="A31" t="str">
            <v>Hawaii</v>
          </cell>
          <cell r="B31">
            <v>1178</v>
          </cell>
          <cell r="C31">
            <v>1361</v>
          </cell>
          <cell r="D31">
            <v>1221</v>
          </cell>
          <cell r="E31">
            <v>1410</v>
          </cell>
          <cell r="F31">
            <v>784</v>
          </cell>
          <cell r="G31">
            <v>626</v>
          </cell>
          <cell r="H31">
            <v>803</v>
          </cell>
          <cell r="I31">
            <v>1007</v>
          </cell>
          <cell r="J31">
            <v>1144</v>
          </cell>
          <cell r="K31">
            <v>1291</v>
          </cell>
          <cell r="L31">
            <v>1438</v>
          </cell>
          <cell r="M31">
            <v>1266</v>
          </cell>
          <cell r="N31">
            <v>1207</v>
          </cell>
          <cell r="O31">
            <v>1398</v>
          </cell>
          <cell r="P31">
            <v>1463</v>
          </cell>
          <cell r="Q31">
            <v>1361</v>
          </cell>
          <cell r="R31">
            <v>1568</v>
          </cell>
          <cell r="S31">
            <v>1618</v>
          </cell>
          <cell r="T31">
            <v>1670</v>
          </cell>
          <cell r="U31">
            <v>1677</v>
          </cell>
          <cell r="V31">
            <v>1762</v>
          </cell>
        </row>
        <row r="32">
          <cell r="A32" t="str">
            <v>Idaho</v>
          </cell>
          <cell r="B32">
            <v>368</v>
          </cell>
          <cell r="C32">
            <v>308</v>
          </cell>
          <cell r="D32">
            <v>585</v>
          </cell>
          <cell r="E32">
            <v>530</v>
          </cell>
          <cell r="F32">
            <v>568</v>
          </cell>
          <cell r="G32">
            <v>649</v>
          </cell>
          <cell r="H32">
            <v>581</v>
          </cell>
          <cell r="I32">
            <v>879</v>
          </cell>
          <cell r="J32">
            <v>1128</v>
          </cell>
          <cell r="K32">
            <v>1251.5</v>
          </cell>
          <cell r="L32">
            <v>1375</v>
          </cell>
          <cell r="M32">
            <v>1545</v>
          </cell>
          <cell r="N32">
            <v>1553</v>
          </cell>
          <cell r="O32">
            <v>1693</v>
          </cell>
          <cell r="P32">
            <v>1746</v>
          </cell>
          <cell r="Q32">
            <v>1942</v>
          </cell>
          <cell r="R32">
            <v>2297</v>
          </cell>
          <cell r="S32">
            <v>2460</v>
          </cell>
          <cell r="T32">
            <v>2747</v>
          </cell>
          <cell r="U32">
            <v>2841</v>
          </cell>
          <cell r="V32">
            <v>3202</v>
          </cell>
        </row>
        <row r="33">
          <cell r="A33" t="str">
            <v>Illinois</v>
          </cell>
          <cell r="B33">
            <v>11671</v>
          </cell>
          <cell r="C33">
            <v>12829</v>
          </cell>
          <cell r="D33">
            <v>14474</v>
          </cell>
          <cell r="E33">
            <v>17364</v>
          </cell>
          <cell r="F33">
            <v>18725</v>
          </cell>
          <cell r="G33">
            <v>33535</v>
          </cell>
          <cell r="H33">
            <v>38827</v>
          </cell>
          <cell r="I33">
            <v>46555</v>
          </cell>
          <cell r="J33">
            <v>52018</v>
          </cell>
          <cell r="K33">
            <v>52819.5</v>
          </cell>
          <cell r="L33">
            <v>53621</v>
          </cell>
          <cell r="M33">
            <v>54643</v>
          </cell>
          <cell r="N33">
            <v>59952</v>
          </cell>
          <cell r="O33">
            <v>65097</v>
          </cell>
          <cell r="P33">
            <v>68517</v>
          </cell>
          <cell r="Q33">
            <v>74013</v>
          </cell>
          <cell r="R33">
            <v>77463</v>
          </cell>
          <cell r="S33">
            <v>80579</v>
          </cell>
          <cell r="T33">
            <v>84098</v>
          </cell>
          <cell r="U33">
            <v>82971</v>
          </cell>
          <cell r="V33">
            <v>85922</v>
          </cell>
        </row>
        <row r="34">
          <cell r="A34" t="str">
            <v>Indiana</v>
          </cell>
          <cell r="B34">
            <v>1482</v>
          </cell>
          <cell r="C34">
            <v>1778</v>
          </cell>
          <cell r="D34">
            <v>2441</v>
          </cell>
          <cell r="E34">
            <v>2674</v>
          </cell>
          <cell r="F34">
            <v>2796</v>
          </cell>
          <cell r="G34">
            <v>2777</v>
          </cell>
          <cell r="H34">
            <v>3243</v>
          </cell>
          <cell r="I34">
            <v>4020</v>
          </cell>
          <cell r="J34">
            <v>4777</v>
          </cell>
          <cell r="K34">
            <v>5025.5</v>
          </cell>
          <cell r="L34">
            <v>5274</v>
          </cell>
          <cell r="M34">
            <v>5523</v>
          </cell>
          <cell r="N34">
            <v>5790</v>
          </cell>
          <cell r="O34">
            <v>6285</v>
          </cell>
          <cell r="P34">
            <v>6713</v>
          </cell>
          <cell r="Q34">
            <v>6703</v>
          </cell>
          <cell r="R34">
            <v>7441</v>
          </cell>
          <cell r="S34">
            <v>7572</v>
          </cell>
          <cell r="T34">
            <v>8009</v>
          </cell>
          <cell r="U34">
            <v>8604</v>
          </cell>
          <cell r="V34">
            <v>8877</v>
          </cell>
        </row>
        <row r="35">
          <cell r="A35" t="str">
            <v>Iowa</v>
          </cell>
          <cell r="B35">
            <v>447</v>
          </cell>
          <cell r="C35">
            <v>545</v>
          </cell>
          <cell r="D35">
            <v>708</v>
          </cell>
          <cell r="E35">
            <v>927</v>
          </cell>
          <cell r="F35">
            <v>870</v>
          </cell>
          <cell r="G35">
            <v>986</v>
          </cell>
          <cell r="H35">
            <v>1107</v>
          </cell>
          <cell r="I35">
            <v>1246</v>
          </cell>
          <cell r="J35">
            <v>1768</v>
          </cell>
          <cell r="K35">
            <v>1975.5</v>
          </cell>
          <cell r="L35">
            <v>2183</v>
          </cell>
          <cell r="M35">
            <v>2386</v>
          </cell>
          <cell r="N35">
            <v>2467</v>
          </cell>
          <cell r="O35">
            <v>2538</v>
          </cell>
          <cell r="P35">
            <v>2812</v>
          </cell>
          <cell r="Q35">
            <v>2934</v>
          </cell>
          <cell r="R35">
            <v>3193</v>
          </cell>
          <cell r="S35">
            <v>3500</v>
          </cell>
          <cell r="T35">
            <v>3758</v>
          </cell>
          <cell r="U35">
            <v>4215</v>
          </cell>
          <cell r="V35">
            <v>4545</v>
          </cell>
        </row>
        <row r="36">
          <cell r="A36" t="str">
            <v>Kansas</v>
          </cell>
          <cell r="B36">
            <v>1531</v>
          </cell>
          <cell r="C36">
            <v>1519</v>
          </cell>
          <cell r="D36">
            <v>1757</v>
          </cell>
          <cell r="E36">
            <v>1867</v>
          </cell>
          <cell r="F36">
            <v>2051</v>
          </cell>
          <cell r="G36">
            <v>2218</v>
          </cell>
          <cell r="H36">
            <v>2676</v>
          </cell>
          <cell r="I36">
            <v>3292</v>
          </cell>
          <cell r="J36">
            <v>3984</v>
          </cell>
          <cell r="K36">
            <v>4242</v>
          </cell>
          <cell r="L36">
            <v>4500</v>
          </cell>
          <cell r="M36">
            <v>5411</v>
          </cell>
          <cell r="N36">
            <v>5877</v>
          </cell>
          <cell r="O36">
            <v>5783</v>
          </cell>
          <cell r="P36">
            <v>5472</v>
          </cell>
          <cell r="Q36">
            <v>5759</v>
          </cell>
          <cell r="R36">
            <v>6051</v>
          </cell>
          <cell r="S36">
            <v>6527</v>
          </cell>
          <cell r="T36">
            <v>6908</v>
          </cell>
          <cell r="U36">
            <v>7094</v>
          </cell>
          <cell r="V36">
            <v>7492</v>
          </cell>
        </row>
        <row r="37">
          <cell r="A37" t="str">
            <v>Maine</v>
          </cell>
          <cell r="B37">
            <v>69</v>
          </cell>
          <cell r="C37">
            <v>74</v>
          </cell>
          <cell r="D37">
            <v>79</v>
          </cell>
          <cell r="E37">
            <v>110</v>
          </cell>
          <cell r="F37">
            <v>115</v>
          </cell>
          <cell r="G37">
            <v>158</v>
          </cell>
          <cell r="H37">
            <v>133</v>
          </cell>
          <cell r="I37">
            <v>178</v>
          </cell>
          <cell r="J37">
            <v>329</v>
          </cell>
          <cell r="K37">
            <v>300.5</v>
          </cell>
          <cell r="L37">
            <v>272</v>
          </cell>
          <cell r="M37">
            <v>328</v>
          </cell>
          <cell r="N37">
            <v>314</v>
          </cell>
          <cell r="O37">
            <v>345</v>
          </cell>
          <cell r="P37">
            <v>417</v>
          </cell>
          <cell r="Q37">
            <v>356</v>
          </cell>
          <cell r="R37">
            <v>404</v>
          </cell>
          <cell r="S37">
            <v>435</v>
          </cell>
          <cell r="T37">
            <v>508</v>
          </cell>
          <cell r="U37">
            <v>598</v>
          </cell>
          <cell r="V37">
            <v>631</v>
          </cell>
        </row>
        <row r="38">
          <cell r="A38" t="str">
            <v>Massachusetts</v>
          </cell>
          <cell r="B38">
            <v>3469</v>
          </cell>
          <cell r="C38">
            <v>4219</v>
          </cell>
          <cell r="D38">
            <v>4715</v>
          </cell>
          <cell r="E38">
            <v>5678</v>
          </cell>
          <cell r="F38">
            <v>6306</v>
          </cell>
          <cell r="G38">
            <v>7787</v>
          </cell>
          <cell r="H38">
            <v>9711</v>
          </cell>
          <cell r="I38">
            <v>10808</v>
          </cell>
          <cell r="J38">
            <v>12684</v>
          </cell>
          <cell r="K38">
            <v>13445.5</v>
          </cell>
          <cell r="L38">
            <v>14207</v>
          </cell>
          <cell r="M38">
            <v>15211</v>
          </cell>
          <cell r="N38">
            <v>15060</v>
          </cell>
          <cell r="O38">
            <v>14930</v>
          </cell>
          <cell r="P38">
            <v>17914</v>
          </cell>
          <cell r="Q38">
            <v>15976</v>
          </cell>
          <cell r="R38">
            <v>16986</v>
          </cell>
          <cell r="S38">
            <v>17862</v>
          </cell>
          <cell r="T38">
            <v>18645</v>
          </cell>
          <cell r="U38">
            <v>19018</v>
          </cell>
          <cell r="V38">
            <v>20160</v>
          </cell>
        </row>
        <row r="39">
          <cell r="A39" t="str">
            <v>Michigan</v>
          </cell>
          <cell r="B39">
            <v>3560</v>
          </cell>
          <cell r="C39">
            <v>5563</v>
          </cell>
          <cell r="D39">
            <v>5498</v>
          </cell>
          <cell r="E39">
            <v>5319</v>
          </cell>
          <cell r="F39">
            <v>4902</v>
          </cell>
          <cell r="G39">
            <v>5675</v>
          </cell>
          <cell r="H39">
            <v>6828</v>
          </cell>
          <cell r="I39">
            <v>8045</v>
          </cell>
          <cell r="J39">
            <v>8712</v>
          </cell>
          <cell r="K39">
            <v>9240.5</v>
          </cell>
          <cell r="L39">
            <v>9769</v>
          </cell>
          <cell r="M39">
            <v>9988</v>
          </cell>
          <cell r="N39">
            <v>10102</v>
          </cell>
          <cell r="O39">
            <v>10320</v>
          </cell>
          <cell r="P39">
            <v>10924</v>
          </cell>
          <cell r="Q39">
            <v>10738</v>
          </cell>
          <cell r="R39">
            <v>11353</v>
          </cell>
          <cell r="S39">
            <v>11835</v>
          </cell>
          <cell r="T39">
            <v>12807</v>
          </cell>
          <cell r="U39">
            <v>13373</v>
          </cell>
          <cell r="V39">
            <v>14111</v>
          </cell>
        </row>
        <row r="40">
          <cell r="A40" t="str">
            <v>Minnesota</v>
          </cell>
          <cell r="B40">
            <v>1212</v>
          </cell>
          <cell r="C40">
            <v>656</v>
          </cell>
          <cell r="D40">
            <v>866</v>
          </cell>
          <cell r="E40">
            <v>816</v>
          </cell>
          <cell r="F40">
            <v>927</v>
          </cell>
          <cell r="G40">
            <v>1066</v>
          </cell>
          <cell r="H40">
            <v>1261</v>
          </cell>
          <cell r="I40">
            <v>1648</v>
          </cell>
          <cell r="J40">
            <v>2580</v>
          </cell>
          <cell r="K40">
            <v>2960</v>
          </cell>
          <cell r="L40">
            <v>3340</v>
          </cell>
          <cell r="M40">
            <v>3593</v>
          </cell>
          <cell r="N40">
            <v>3306</v>
          </cell>
          <cell r="O40">
            <v>3262</v>
          </cell>
          <cell r="P40">
            <v>3524</v>
          </cell>
          <cell r="Q40">
            <v>3293</v>
          </cell>
          <cell r="R40">
            <v>3305</v>
          </cell>
          <cell r="S40">
            <v>3518</v>
          </cell>
          <cell r="T40">
            <v>3722</v>
          </cell>
          <cell r="U40">
            <v>4125</v>
          </cell>
          <cell r="V40">
            <v>4971</v>
          </cell>
        </row>
        <row r="41">
          <cell r="A41" t="str">
            <v>Missouri</v>
          </cell>
          <cell r="B41">
            <v>975</v>
          </cell>
          <cell r="C41">
            <v>1440</v>
          </cell>
          <cell r="D41">
            <v>1627</v>
          </cell>
          <cell r="E41">
            <v>1774</v>
          </cell>
          <cell r="F41">
            <v>1831</v>
          </cell>
          <cell r="G41">
            <v>1934</v>
          </cell>
          <cell r="H41">
            <v>2062</v>
          </cell>
          <cell r="I41">
            <v>2802</v>
          </cell>
          <cell r="J41">
            <v>3286</v>
          </cell>
          <cell r="K41">
            <v>3506.5</v>
          </cell>
          <cell r="L41">
            <v>3727</v>
          </cell>
          <cell r="M41">
            <v>3708</v>
          </cell>
          <cell r="N41">
            <v>4045</v>
          </cell>
          <cell r="O41">
            <v>4744</v>
          </cell>
          <cell r="P41">
            <v>5010</v>
          </cell>
          <cell r="Q41">
            <v>5315</v>
          </cell>
          <cell r="R41">
            <v>5878</v>
          </cell>
          <cell r="S41">
            <v>6277</v>
          </cell>
          <cell r="T41">
            <v>7087</v>
          </cell>
          <cell r="U41">
            <v>7649</v>
          </cell>
          <cell r="V41">
            <v>8199</v>
          </cell>
        </row>
        <row r="42">
          <cell r="A42" t="str">
            <v>Montana</v>
          </cell>
          <cell r="B42">
            <v>114</v>
          </cell>
          <cell r="C42">
            <v>127</v>
          </cell>
          <cell r="D42">
            <v>130</v>
          </cell>
          <cell r="E42">
            <v>170</v>
          </cell>
          <cell r="F42">
            <v>180</v>
          </cell>
          <cell r="G42">
            <v>174</v>
          </cell>
          <cell r="H42">
            <v>246</v>
          </cell>
          <cell r="I42">
            <v>259</v>
          </cell>
          <cell r="J42">
            <v>356</v>
          </cell>
          <cell r="K42">
            <v>395.5</v>
          </cell>
          <cell r="L42">
            <v>435</v>
          </cell>
          <cell r="M42">
            <v>458</v>
          </cell>
          <cell r="N42">
            <v>476</v>
          </cell>
          <cell r="O42">
            <v>481</v>
          </cell>
          <cell r="P42">
            <v>542</v>
          </cell>
          <cell r="Q42">
            <v>550</v>
          </cell>
          <cell r="R42">
            <v>634</v>
          </cell>
          <cell r="S42">
            <v>620</v>
          </cell>
          <cell r="T42">
            <v>646</v>
          </cell>
          <cell r="U42">
            <v>636</v>
          </cell>
          <cell r="V42">
            <v>695</v>
          </cell>
        </row>
        <row r="43">
          <cell r="A43" t="str">
            <v>Nebraska</v>
          </cell>
          <cell r="B43">
            <v>542</v>
          </cell>
          <cell r="C43">
            <v>677</v>
          </cell>
          <cell r="D43">
            <v>807</v>
          </cell>
          <cell r="E43">
            <v>895</v>
          </cell>
          <cell r="F43">
            <v>826</v>
          </cell>
          <cell r="G43">
            <v>968</v>
          </cell>
          <cell r="H43">
            <v>1065</v>
          </cell>
          <cell r="I43">
            <v>1370</v>
          </cell>
          <cell r="J43">
            <v>2134</v>
          </cell>
          <cell r="K43">
            <v>2052</v>
          </cell>
          <cell r="L43">
            <v>1970</v>
          </cell>
          <cell r="M43">
            <v>2009</v>
          </cell>
          <cell r="N43">
            <v>2125</v>
          </cell>
          <cell r="O43">
            <v>2091</v>
          </cell>
          <cell r="P43">
            <v>2313</v>
          </cell>
          <cell r="Q43">
            <v>2420</v>
          </cell>
          <cell r="R43">
            <v>2509</v>
          </cell>
          <cell r="S43">
            <v>2765</v>
          </cell>
          <cell r="T43">
            <v>3067</v>
          </cell>
          <cell r="U43">
            <v>3440</v>
          </cell>
          <cell r="V43">
            <v>3701</v>
          </cell>
        </row>
        <row r="44">
          <cell r="A44" t="str">
            <v>Nevada</v>
          </cell>
          <cell r="B44">
            <v>586</v>
          </cell>
          <cell r="C44">
            <v>786</v>
          </cell>
          <cell r="D44">
            <v>1234</v>
          </cell>
          <cell r="E44">
            <v>1186</v>
          </cell>
          <cell r="F44">
            <v>1256</v>
          </cell>
          <cell r="G44">
            <v>1869</v>
          </cell>
          <cell r="H44">
            <v>2232</v>
          </cell>
          <cell r="I44">
            <v>3236</v>
          </cell>
          <cell r="J44">
            <v>3914</v>
          </cell>
          <cell r="K44">
            <v>4002.5</v>
          </cell>
          <cell r="L44">
            <v>4091</v>
          </cell>
          <cell r="M44">
            <v>4846</v>
          </cell>
          <cell r="N44">
            <v>5854</v>
          </cell>
          <cell r="O44">
            <v>7540</v>
          </cell>
          <cell r="P44">
            <v>9300</v>
          </cell>
          <cell r="Q44">
            <v>8362</v>
          </cell>
          <cell r="R44">
            <v>9822</v>
          </cell>
          <cell r="S44">
            <v>9601</v>
          </cell>
          <cell r="T44">
            <v>10743</v>
          </cell>
          <cell r="U44">
            <v>11912</v>
          </cell>
          <cell r="V44">
            <v>12948</v>
          </cell>
        </row>
        <row r="45">
          <cell r="A45" t="str">
            <v>New Hampshire</v>
          </cell>
          <cell r="B45">
            <v>308</v>
          </cell>
          <cell r="C45">
            <v>247</v>
          </cell>
          <cell r="D45">
            <v>246</v>
          </cell>
          <cell r="E45">
            <v>290</v>
          </cell>
          <cell r="F45">
            <v>343</v>
          </cell>
          <cell r="G45">
            <v>405</v>
          </cell>
          <cell r="H45">
            <v>587</v>
          </cell>
          <cell r="I45">
            <v>420</v>
          </cell>
          <cell r="J45">
            <v>822</v>
          </cell>
          <cell r="K45">
            <v>746.5</v>
          </cell>
          <cell r="L45">
            <v>671</v>
          </cell>
          <cell r="M45">
            <v>838</v>
          </cell>
          <cell r="N45">
            <v>743</v>
          </cell>
          <cell r="O45">
            <v>661</v>
          </cell>
          <cell r="P45">
            <v>1053</v>
          </cell>
          <cell r="Q45">
            <v>771</v>
          </cell>
          <cell r="R45">
            <v>956</v>
          </cell>
          <cell r="S45">
            <v>1086</v>
          </cell>
          <cell r="T45">
            <v>1173</v>
          </cell>
          <cell r="U45">
            <v>1230</v>
          </cell>
          <cell r="V45">
            <v>1275</v>
          </cell>
        </row>
        <row r="46">
          <cell r="A46" t="str">
            <v>New Jersey</v>
          </cell>
          <cell r="B46">
            <v>8718</v>
          </cell>
          <cell r="C46">
            <v>10101</v>
          </cell>
          <cell r="D46">
            <v>12519</v>
          </cell>
          <cell r="E46">
            <v>14212</v>
          </cell>
          <cell r="F46">
            <v>15506</v>
          </cell>
          <cell r="G46">
            <v>15420</v>
          </cell>
          <cell r="H46">
            <v>16509</v>
          </cell>
          <cell r="I46">
            <v>20170</v>
          </cell>
          <cell r="J46">
            <v>23988</v>
          </cell>
          <cell r="K46">
            <v>25756.5</v>
          </cell>
          <cell r="L46">
            <v>27525</v>
          </cell>
          <cell r="M46">
            <v>28699</v>
          </cell>
          <cell r="N46">
            <v>29845</v>
          </cell>
          <cell r="O46">
            <v>30503</v>
          </cell>
          <cell r="P46">
            <v>33856</v>
          </cell>
          <cell r="Q46">
            <v>32714</v>
          </cell>
          <cell r="R46">
            <v>35088</v>
          </cell>
          <cell r="S46">
            <v>37311</v>
          </cell>
          <cell r="T46">
            <v>39514</v>
          </cell>
          <cell r="U46">
            <v>40710</v>
          </cell>
          <cell r="V46">
            <v>42167</v>
          </cell>
        </row>
        <row r="47">
          <cell r="A47" t="str">
            <v>New Mexico</v>
          </cell>
          <cell r="B47">
            <v>11802</v>
          </cell>
          <cell r="C47">
            <v>12011</v>
          </cell>
          <cell r="D47">
            <v>12942</v>
          </cell>
          <cell r="E47">
            <v>13935</v>
          </cell>
          <cell r="F47">
            <v>15257</v>
          </cell>
          <cell r="G47">
            <v>18981</v>
          </cell>
          <cell r="H47">
            <v>18553</v>
          </cell>
          <cell r="I47">
            <v>21801</v>
          </cell>
          <cell r="J47">
            <v>26462</v>
          </cell>
          <cell r="K47">
            <v>27341.5</v>
          </cell>
          <cell r="L47">
            <v>28221</v>
          </cell>
          <cell r="M47">
            <v>29734</v>
          </cell>
          <cell r="N47">
            <v>30212</v>
          </cell>
          <cell r="O47">
            <v>34023</v>
          </cell>
          <cell r="P47">
            <v>36608</v>
          </cell>
          <cell r="Q47">
            <v>34396</v>
          </cell>
          <cell r="R47">
            <v>36488</v>
          </cell>
          <cell r="S47">
            <v>38999</v>
          </cell>
          <cell r="T47">
            <v>42711</v>
          </cell>
          <cell r="U47">
            <v>44664</v>
          </cell>
          <cell r="V47">
            <v>45530</v>
          </cell>
        </row>
        <row r="48">
          <cell r="A48" t="str">
            <v>New York</v>
          </cell>
          <cell r="B48">
            <v>38355</v>
          </cell>
          <cell r="C48">
            <v>42411</v>
          </cell>
          <cell r="D48">
            <v>48100</v>
          </cell>
          <cell r="E48">
            <v>52874</v>
          </cell>
          <cell r="F48">
            <v>25063</v>
          </cell>
          <cell r="G48">
            <v>59198</v>
          </cell>
          <cell r="H48">
            <v>63636</v>
          </cell>
          <cell r="I48">
            <v>72294</v>
          </cell>
          <cell r="J48">
            <v>78686</v>
          </cell>
          <cell r="K48">
            <v>82933.5</v>
          </cell>
          <cell r="L48">
            <v>87181</v>
          </cell>
          <cell r="M48">
            <v>89903</v>
          </cell>
          <cell r="N48">
            <v>92418</v>
          </cell>
          <cell r="O48">
            <v>87723</v>
          </cell>
          <cell r="P48">
            <v>93548</v>
          </cell>
          <cell r="Q48">
            <v>89684</v>
          </cell>
          <cell r="R48">
            <v>91800</v>
          </cell>
          <cell r="S48">
            <v>97395</v>
          </cell>
          <cell r="T48">
            <v>101046</v>
          </cell>
          <cell r="U48">
            <v>104797</v>
          </cell>
          <cell r="V48">
            <v>105986</v>
          </cell>
        </row>
        <row r="49">
          <cell r="A49" t="str">
            <v>North Dakota</v>
          </cell>
          <cell r="B49">
            <v>65</v>
          </cell>
          <cell r="C49">
            <v>50</v>
          </cell>
          <cell r="D49">
            <v>63</v>
          </cell>
          <cell r="E49">
            <v>76</v>
          </cell>
          <cell r="F49">
            <v>90</v>
          </cell>
          <cell r="G49">
            <v>118</v>
          </cell>
          <cell r="H49">
            <v>127</v>
          </cell>
          <cell r="I49">
            <v>164</v>
          </cell>
          <cell r="J49">
            <v>193</v>
          </cell>
          <cell r="K49">
            <v>196.5</v>
          </cell>
          <cell r="L49">
            <v>200</v>
          </cell>
          <cell r="M49">
            <v>223</v>
          </cell>
          <cell r="N49">
            <v>266</v>
          </cell>
          <cell r="O49">
            <v>258</v>
          </cell>
          <cell r="P49">
            <v>283</v>
          </cell>
          <cell r="Q49">
            <v>271</v>
          </cell>
          <cell r="R49">
            <v>292</v>
          </cell>
          <cell r="S49">
            <v>359</v>
          </cell>
          <cell r="T49">
            <v>403</v>
          </cell>
          <cell r="U49">
            <v>433</v>
          </cell>
          <cell r="V49">
            <v>435</v>
          </cell>
        </row>
        <row r="50">
          <cell r="A50" t="str">
            <v>Ohio</v>
          </cell>
          <cell r="B50">
            <v>2078</v>
          </cell>
          <cell r="C50">
            <v>2226</v>
          </cell>
          <cell r="D50">
            <v>2813</v>
          </cell>
          <cell r="E50">
            <v>3082</v>
          </cell>
          <cell r="F50">
            <v>3218</v>
          </cell>
          <cell r="G50">
            <v>3460</v>
          </cell>
          <cell r="H50">
            <v>3886</v>
          </cell>
          <cell r="I50">
            <v>4880</v>
          </cell>
          <cell r="J50">
            <v>5883</v>
          </cell>
          <cell r="K50">
            <v>6259</v>
          </cell>
          <cell r="L50">
            <v>6635</v>
          </cell>
          <cell r="M50">
            <v>6824</v>
          </cell>
          <cell r="N50">
            <v>7193</v>
          </cell>
          <cell r="O50">
            <v>7224</v>
          </cell>
          <cell r="P50">
            <v>7653</v>
          </cell>
          <cell r="Q50">
            <v>7548</v>
          </cell>
          <cell r="R50">
            <v>8298</v>
          </cell>
          <cell r="S50">
            <v>8901</v>
          </cell>
          <cell r="T50">
            <v>9527</v>
          </cell>
          <cell r="U50">
            <v>9834</v>
          </cell>
          <cell r="V50">
            <v>10525</v>
          </cell>
        </row>
        <row r="51">
          <cell r="A51" t="str">
            <v>Oregon</v>
          </cell>
          <cell r="B51">
            <v>1258</v>
          </cell>
          <cell r="C51">
            <v>1460</v>
          </cell>
          <cell r="D51">
            <v>1448</v>
          </cell>
          <cell r="E51">
            <v>1440</v>
          </cell>
          <cell r="F51">
            <v>1604</v>
          </cell>
          <cell r="G51">
            <v>1910</v>
          </cell>
          <cell r="H51">
            <v>2218</v>
          </cell>
          <cell r="I51">
            <v>2853</v>
          </cell>
          <cell r="J51">
            <v>3668</v>
          </cell>
          <cell r="K51">
            <v>4246</v>
          </cell>
          <cell r="L51">
            <v>4824</v>
          </cell>
          <cell r="M51">
            <v>5846</v>
          </cell>
          <cell r="N51">
            <v>5194</v>
          </cell>
          <cell r="O51">
            <v>5294</v>
          </cell>
          <cell r="P51">
            <v>6454</v>
          </cell>
          <cell r="Q51">
            <v>6387</v>
          </cell>
          <cell r="R51">
            <v>6227</v>
          </cell>
          <cell r="S51">
            <v>7668</v>
          </cell>
          <cell r="T51">
            <v>7941</v>
          </cell>
          <cell r="U51">
            <v>8402</v>
          </cell>
          <cell r="V51">
            <v>9051</v>
          </cell>
        </row>
        <row r="52">
          <cell r="A52" t="str">
            <v>Pennsylvania</v>
          </cell>
          <cell r="B52">
            <v>4599</v>
          </cell>
          <cell r="C52">
            <v>2851</v>
          </cell>
          <cell r="D52">
            <v>3305</v>
          </cell>
          <cell r="E52">
            <v>4062</v>
          </cell>
          <cell r="F52">
            <v>3861</v>
          </cell>
          <cell r="G52">
            <v>4763</v>
          </cell>
          <cell r="H52">
            <v>5111</v>
          </cell>
          <cell r="I52">
            <v>6716</v>
          </cell>
          <cell r="J52">
            <v>9712</v>
          </cell>
          <cell r="K52">
            <v>9504</v>
          </cell>
          <cell r="L52">
            <v>9296</v>
          </cell>
          <cell r="M52">
            <v>9641</v>
          </cell>
          <cell r="N52">
            <v>10109</v>
          </cell>
          <cell r="O52">
            <v>10417</v>
          </cell>
          <cell r="P52">
            <v>11166</v>
          </cell>
          <cell r="Q52">
            <v>11321</v>
          </cell>
          <cell r="R52">
            <v>12431</v>
          </cell>
          <cell r="S52">
            <v>13626</v>
          </cell>
          <cell r="T52">
            <v>14564</v>
          </cell>
          <cell r="U52">
            <v>15886</v>
          </cell>
          <cell r="V52">
            <v>16944</v>
          </cell>
        </row>
      </sheetData>
      <sheetData sheetId="7" refreshError="1">
        <row r="5">
          <cell r="A5" t="str">
            <v>SREB states</v>
          </cell>
          <cell r="B5">
            <v>6984</v>
          </cell>
          <cell r="C5">
            <v>7911</v>
          </cell>
          <cell r="D5">
            <v>8616</v>
          </cell>
          <cell r="E5">
            <v>9257</v>
          </cell>
          <cell r="F5">
            <v>10101</v>
          </cell>
          <cell r="G5">
            <v>19848</v>
          </cell>
          <cell r="H5">
            <v>11977</v>
          </cell>
          <cell r="I5">
            <v>14006</v>
          </cell>
          <cell r="J5">
            <v>15711</v>
          </cell>
          <cell r="K5">
            <v>17300.5</v>
          </cell>
          <cell r="L5">
            <v>18890</v>
          </cell>
          <cell r="M5">
            <v>20152</v>
          </cell>
          <cell r="N5">
            <v>21432</v>
          </cell>
          <cell r="O5">
            <v>23815</v>
          </cell>
          <cell r="P5">
            <v>22706</v>
          </cell>
          <cell r="Q5">
            <v>27254</v>
          </cell>
          <cell r="R5">
            <v>28340</v>
          </cell>
          <cell r="S5">
            <v>31449</v>
          </cell>
          <cell r="T5">
            <v>33861</v>
          </cell>
          <cell r="U5">
            <v>35164</v>
          </cell>
          <cell r="V5">
            <v>36280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percent of U.S.</v>
          </cell>
          <cell r="B7">
            <v>26.53495440729483</v>
          </cell>
          <cell r="C7">
            <v>28.296015451749053</v>
          </cell>
          <cell r="D7">
            <v>26.848649153968402</v>
          </cell>
          <cell r="E7">
            <v>29.388234547128476</v>
          </cell>
          <cell r="F7">
            <v>34.366494284158954</v>
          </cell>
          <cell r="G7">
            <v>44.70169590774983</v>
          </cell>
          <cell r="H7">
            <v>30.482807767682168</v>
          </cell>
          <cell r="I7">
            <v>29.806976100789544</v>
          </cell>
          <cell r="J7">
            <v>28.625307461054934</v>
          </cell>
          <cell r="K7">
            <v>28.783555581435976</v>
          </cell>
          <cell r="L7">
            <v>28.916511036953128</v>
          </cell>
          <cell r="M7">
            <v>29.711758201253225</v>
          </cell>
          <cell r="N7">
            <v>29.285889972944169</v>
          </cell>
          <cell r="O7">
            <v>31.024061071088937</v>
          </cell>
          <cell r="P7">
            <v>32.160106511054771</v>
          </cell>
          <cell r="Q7">
            <v>31.639192013002088</v>
          </cell>
          <cell r="R7">
            <v>31.343316596252958</v>
          </cell>
          <cell r="S7">
            <v>31.663679748696161</v>
          </cell>
          <cell r="T7">
            <v>31.842803137166392</v>
          </cell>
          <cell r="U7">
            <v>31.691841811168391</v>
          </cell>
          <cell r="V7">
            <v>31.567315473031176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30</v>
          </cell>
          <cell r="C9">
            <v>59</v>
          </cell>
          <cell r="D9">
            <v>58</v>
          </cell>
          <cell r="E9">
            <v>70</v>
          </cell>
          <cell r="F9">
            <v>68</v>
          </cell>
          <cell r="G9">
            <v>108</v>
          </cell>
          <cell r="H9">
            <v>132</v>
          </cell>
          <cell r="I9">
            <v>130</v>
          </cell>
          <cell r="J9">
            <v>174</v>
          </cell>
          <cell r="K9">
            <v>191</v>
          </cell>
          <cell r="L9">
            <v>208</v>
          </cell>
          <cell r="M9">
            <v>214</v>
          </cell>
          <cell r="N9">
            <v>228</v>
          </cell>
          <cell r="O9">
            <v>205</v>
          </cell>
          <cell r="P9">
            <v>371</v>
          </cell>
          <cell r="Q9">
            <v>643</v>
          </cell>
          <cell r="R9">
            <v>346</v>
          </cell>
          <cell r="S9">
            <v>389</v>
          </cell>
          <cell r="T9">
            <v>456</v>
          </cell>
          <cell r="U9">
            <v>521</v>
          </cell>
          <cell r="V9">
            <v>551</v>
          </cell>
        </row>
        <row r="10">
          <cell r="A10" t="str">
            <v>Arkansas</v>
          </cell>
          <cell r="B10">
            <v>14</v>
          </cell>
          <cell r="C10">
            <v>21</v>
          </cell>
          <cell r="D10">
            <v>24</v>
          </cell>
          <cell r="E10">
            <v>25</v>
          </cell>
          <cell r="F10">
            <v>21</v>
          </cell>
          <cell r="G10">
            <v>28</v>
          </cell>
          <cell r="H10">
            <v>37</v>
          </cell>
          <cell r="I10">
            <v>29</v>
          </cell>
          <cell r="J10">
            <v>21</v>
          </cell>
          <cell r="K10">
            <v>31.5</v>
          </cell>
          <cell r="L10">
            <v>42</v>
          </cell>
          <cell r="M10">
            <v>52</v>
          </cell>
          <cell r="N10">
            <v>65</v>
          </cell>
          <cell r="O10">
            <v>75</v>
          </cell>
          <cell r="P10">
            <v>69</v>
          </cell>
          <cell r="Q10">
            <v>80</v>
          </cell>
          <cell r="R10">
            <v>88</v>
          </cell>
          <cell r="S10">
            <v>109</v>
          </cell>
          <cell r="T10">
            <v>120</v>
          </cell>
          <cell r="U10">
            <v>124</v>
          </cell>
          <cell r="V10">
            <v>151</v>
          </cell>
        </row>
        <row r="11">
          <cell r="A11" t="str">
            <v>Delaware</v>
          </cell>
          <cell r="B11">
            <v>6</v>
          </cell>
          <cell r="C11">
            <v>7</v>
          </cell>
          <cell r="D11">
            <v>11</v>
          </cell>
          <cell r="E11">
            <v>21</v>
          </cell>
          <cell r="F11">
            <v>27</v>
          </cell>
          <cell r="G11">
            <v>23</v>
          </cell>
          <cell r="H11">
            <v>16</v>
          </cell>
          <cell r="I11">
            <v>25</v>
          </cell>
          <cell r="J11">
            <v>37</v>
          </cell>
          <cell r="K11">
            <v>50</v>
          </cell>
          <cell r="L11">
            <v>63</v>
          </cell>
          <cell r="M11">
            <v>72</v>
          </cell>
          <cell r="N11">
            <v>76</v>
          </cell>
          <cell r="O11">
            <v>80</v>
          </cell>
          <cell r="P11">
            <v>88</v>
          </cell>
          <cell r="Q11">
            <v>91</v>
          </cell>
          <cell r="R11">
            <v>102</v>
          </cell>
          <cell r="S11">
            <v>100</v>
          </cell>
          <cell r="T11">
            <v>100</v>
          </cell>
          <cell r="U11">
            <v>113</v>
          </cell>
          <cell r="V11">
            <v>131</v>
          </cell>
        </row>
        <row r="12">
          <cell r="A12" t="str">
            <v>Florida</v>
          </cell>
          <cell r="B12">
            <v>1306</v>
          </cell>
          <cell r="C12">
            <v>1474</v>
          </cell>
          <cell r="D12">
            <v>1652</v>
          </cell>
          <cell r="E12">
            <v>1968</v>
          </cell>
          <cell r="F12">
            <v>1955</v>
          </cell>
          <cell r="G12">
            <v>2527</v>
          </cell>
          <cell r="H12">
            <v>3116</v>
          </cell>
          <cell r="I12">
            <v>3776</v>
          </cell>
          <cell r="J12">
            <v>4271</v>
          </cell>
          <cell r="K12">
            <v>4812.5</v>
          </cell>
          <cell r="L12">
            <v>5354</v>
          </cell>
          <cell r="M12">
            <v>5863</v>
          </cell>
          <cell r="N12">
            <v>6188</v>
          </cell>
          <cell r="O12">
            <v>6995</v>
          </cell>
          <cell r="P12">
            <v>7049</v>
          </cell>
          <cell r="Q12">
            <v>8354</v>
          </cell>
          <cell r="R12">
            <v>8664</v>
          </cell>
          <cell r="S12">
            <v>9310</v>
          </cell>
          <cell r="T12">
            <v>9874</v>
          </cell>
          <cell r="U12">
            <v>10521</v>
          </cell>
          <cell r="V12">
            <v>10944</v>
          </cell>
        </row>
        <row r="13">
          <cell r="A13" t="str">
            <v>Georgia</v>
          </cell>
          <cell r="B13">
            <v>58</v>
          </cell>
          <cell r="C13">
            <v>71</v>
          </cell>
          <cell r="D13">
            <v>135</v>
          </cell>
          <cell r="E13">
            <v>246</v>
          </cell>
          <cell r="F13">
            <v>222</v>
          </cell>
          <cell r="G13">
            <v>246</v>
          </cell>
          <cell r="H13">
            <v>284</v>
          </cell>
          <cell r="I13">
            <v>332</v>
          </cell>
          <cell r="J13">
            <v>411</v>
          </cell>
          <cell r="K13">
            <v>454</v>
          </cell>
          <cell r="L13">
            <v>497</v>
          </cell>
          <cell r="M13">
            <v>550</v>
          </cell>
          <cell r="N13">
            <v>569</v>
          </cell>
          <cell r="O13">
            <v>560</v>
          </cell>
          <cell r="P13">
            <v>443</v>
          </cell>
          <cell r="Q13">
            <v>683</v>
          </cell>
          <cell r="R13">
            <v>736</v>
          </cell>
          <cell r="S13">
            <v>700</v>
          </cell>
          <cell r="T13">
            <v>834</v>
          </cell>
          <cell r="U13">
            <v>807</v>
          </cell>
          <cell r="V13">
            <v>840</v>
          </cell>
        </row>
        <row r="14">
          <cell r="A14" t="str">
            <v>Kentucky</v>
          </cell>
          <cell r="B14">
            <v>38</v>
          </cell>
          <cell r="C14">
            <v>71</v>
          </cell>
          <cell r="D14">
            <v>74</v>
          </cell>
          <cell r="E14">
            <v>97</v>
          </cell>
          <cell r="F14">
            <v>102</v>
          </cell>
          <cell r="G14">
            <v>59</v>
          </cell>
          <cell r="H14">
            <v>90</v>
          </cell>
          <cell r="I14">
            <v>96</v>
          </cell>
          <cell r="J14">
            <v>103</v>
          </cell>
          <cell r="K14">
            <v>104.5</v>
          </cell>
          <cell r="L14">
            <v>106</v>
          </cell>
          <cell r="M14">
            <v>121</v>
          </cell>
          <cell r="N14">
            <v>124</v>
          </cell>
          <cell r="O14">
            <v>153</v>
          </cell>
          <cell r="P14">
            <v>142</v>
          </cell>
          <cell r="Q14">
            <v>146</v>
          </cell>
          <cell r="R14">
            <v>183</v>
          </cell>
          <cell r="S14">
            <v>197</v>
          </cell>
          <cell r="T14">
            <v>231</v>
          </cell>
          <cell r="U14">
            <v>252</v>
          </cell>
          <cell r="V14">
            <v>269</v>
          </cell>
        </row>
        <row r="15">
          <cell r="A15" t="str">
            <v>Louisiana</v>
          </cell>
          <cell r="B15">
            <v>281</v>
          </cell>
          <cell r="C15">
            <v>241</v>
          </cell>
          <cell r="D15">
            <v>261</v>
          </cell>
          <cell r="E15">
            <v>378</v>
          </cell>
          <cell r="F15">
            <v>329</v>
          </cell>
          <cell r="G15">
            <v>359</v>
          </cell>
          <cell r="H15">
            <v>288</v>
          </cell>
          <cell r="I15">
            <v>308</v>
          </cell>
          <cell r="J15">
            <v>402</v>
          </cell>
          <cell r="K15">
            <v>412.5</v>
          </cell>
          <cell r="L15">
            <v>423</v>
          </cell>
          <cell r="M15">
            <v>487</v>
          </cell>
          <cell r="N15">
            <v>464</v>
          </cell>
          <cell r="O15">
            <v>517</v>
          </cell>
          <cell r="P15">
            <v>488</v>
          </cell>
          <cell r="Q15">
            <v>529</v>
          </cell>
          <cell r="R15">
            <v>503</v>
          </cell>
          <cell r="S15">
            <v>514</v>
          </cell>
          <cell r="T15">
            <v>569</v>
          </cell>
          <cell r="U15">
            <v>584</v>
          </cell>
          <cell r="V15">
            <v>320</v>
          </cell>
        </row>
        <row r="16">
          <cell r="A16" t="str">
            <v>Maryland</v>
          </cell>
          <cell r="B16">
            <v>150</v>
          </cell>
          <cell r="C16">
            <v>190</v>
          </cell>
          <cell r="D16">
            <v>237</v>
          </cell>
          <cell r="E16">
            <v>263</v>
          </cell>
          <cell r="F16">
            <v>296</v>
          </cell>
          <cell r="G16">
            <v>359</v>
          </cell>
          <cell r="H16">
            <v>376</v>
          </cell>
          <cell r="I16">
            <v>457</v>
          </cell>
          <cell r="J16">
            <v>580</v>
          </cell>
          <cell r="K16">
            <v>614.5</v>
          </cell>
          <cell r="L16">
            <v>649</v>
          </cell>
          <cell r="M16">
            <v>750</v>
          </cell>
          <cell r="N16">
            <v>739</v>
          </cell>
          <cell r="O16">
            <v>798</v>
          </cell>
          <cell r="P16">
            <v>801</v>
          </cell>
          <cell r="Q16">
            <v>930</v>
          </cell>
          <cell r="R16">
            <v>962</v>
          </cell>
          <cell r="S16">
            <v>1096</v>
          </cell>
          <cell r="T16">
            <v>1204</v>
          </cell>
          <cell r="U16">
            <v>1338</v>
          </cell>
          <cell r="V16">
            <v>1430</v>
          </cell>
        </row>
        <row r="17">
          <cell r="A17" t="str">
            <v>Mississippi</v>
          </cell>
          <cell r="B17">
            <v>8</v>
          </cell>
          <cell r="C17">
            <v>13</v>
          </cell>
          <cell r="D17">
            <v>35</v>
          </cell>
          <cell r="E17">
            <v>22</v>
          </cell>
          <cell r="F17">
            <v>34</v>
          </cell>
          <cell r="G17">
            <v>24</v>
          </cell>
          <cell r="H17">
            <v>26</v>
          </cell>
          <cell r="I17">
            <v>39</v>
          </cell>
          <cell r="J17">
            <v>36</v>
          </cell>
          <cell r="K17">
            <v>42.5</v>
          </cell>
          <cell r="L17">
            <v>49</v>
          </cell>
          <cell r="M17">
            <v>61</v>
          </cell>
          <cell r="N17">
            <v>67</v>
          </cell>
          <cell r="O17">
            <v>76</v>
          </cell>
          <cell r="P17">
            <v>73</v>
          </cell>
          <cell r="Q17">
            <v>101</v>
          </cell>
          <cell r="R17">
            <v>90</v>
          </cell>
          <cell r="S17">
            <v>104</v>
          </cell>
          <cell r="T17">
            <v>102</v>
          </cell>
          <cell r="U17">
            <v>122</v>
          </cell>
          <cell r="V17">
            <v>150</v>
          </cell>
        </row>
        <row r="18">
          <cell r="A18" t="str">
            <v>North Carolina</v>
          </cell>
          <cell r="B18">
            <v>87</v>
          </cell>
          <cell r="C18">
            <v>93</v>
          </cell>
          <cell r="D18">
            <v>103</v>
          </cell>
          <cell r="E18">
            <v>124</v>
          </cell>
          <cell r="F18">
            <v>146</v>
          </cell>
          <cell r="G18">
            <v>160</v>
          </cell>
          <cell r="H18">
            <v>187</v>
          </cell>
          <cell r="I18">
            <v>235</v>
          </cell>
          <cell r="J18">
            <v>329</v>
          </cell>
          <cell r="K18">
            <v>363</v>
          </cell>
          <cell r="L18">
            <v>397</v>
          </cell>
          <cell r="M18">
            <v>439</v>
          </cell>
          <cell r="N18">
            <v>432</v>
          </cell>
          <cell r="O18">
            <v>496</v>
          </cell>
          <cell r="P18">
            <v>463</v>
          </cell>
          <cell r="Q18">
            <v>572</v>
          </cell>
          <cell r="R18">
            <v>633</v>
          </cell>
          <cell r="S18">
            <v>719</v>
          </cell>
          <cell r="T18">
            <v>761</v>
          </cell>
          <cell r="U18">
            <v>816</v>
          </cell>
          <cell r="V18">
            <v>899</v>
          </cell>
        </row>
        <row r="19">
          <cell r="A19" t="str">
            <v>Oklahoma</v>
          </cell>
          <cell r="B19">
            <v>92</v>
          </cell>
          <cell r="C19">
            <v>93</v>
          </cell>
          <cell r="D19">
            <v>140</v>
          </cell>
          <cell r="E19">
            <v>122</v>
          </cell>
          <cell r="F19">
            <v>168</v>
          </cell>
          <cell r="G19">
            <v>208</v>
          </cell>
          <cell r="H19">
            <v>221</v>
          </cell>
          <cell r="I19">
            <v>245</v>
          </cell>
          <cell r="J19">
            <v>274</v>
          </cell>
          <cell r="K19">
            <v>304.5</v>
          </cell>
          <cell r="L19">
            <v>335</v>
          </cell>
          <cell r="M19">
            <v>379</v>
          </cell>
          <cell r="N19">
            <v>401</v>
          </cell>
          <cell r="O19">
            <v>417</v>
          </cell>
          <cell r="P19">
            <v>391</v>
          </cell>
          <cell r="Q19">
            <v>377</v>
          </cell>
          <cell r="R19">
            <v>454</v>
          </cell>
          <cell r="S19">
            <v>478</v>
          </cell>
          <cell r="T19">
            <v>586</v>
          </cell>
          <cell r="U19">
            <v>467</v>
          </cell>
          <cell r="V19">
            <v>488</v>
          </cell>
        </row>
        <row r="20">
          <cell r="A20" t="str">
            <v>South Carolina</v>
          </cell>
          <cell r="B20">
            <v>29</v>
          </cell>
          <cell r="C20">
            <v>37</v>
          </cell>
          <cell r="D20">
            <v>46</v>
          </cell>
          <cell r="E20">
            <v>42</v>
          </cell>
          <cell r="F20">
            <v>49</v>
          </cell>
          <cell r="G20">
            <v>68</v>
          </cell>
          <cell r="H20">
            <v>104</v>
          </cell>
          <cell r="I20">
            <v>91</v>
          </cell>
          <cell r="J20">
            <v>97</v>
          </cell>
          <cell r="K20">
            <v>105.5</v>
          </cell>
          <cell r="L20">
            <v>114</v>
          </cell>
          <cell r="M20">
            <v>126</v>
          </cell>
          <cell r="N20">
            <v>147</v>
          </cell>
          <cell r="O20">
            <v>148</v>
          </cell>
          <cell r="P20">
            <v>130</v>
          </cell>
          <cell r="Q20">
            <v>165</v>
          </cell>
          <cell r="R20">
            <v>194</v>
          </cell>
          <cell r="S20">
            <v>192</v>
          </cell>
          <cell r="T20">
            <v>212</v>
          </cell>
          <cell r="U20">
            <v>202</v>
          </cell>
          <cell r="V20">
            <v>241</v>
          </cell>
        </row>
        <row r="21">
          <cell r="A21" t="str">
            <v>Tennessee</v>
          </cell>
          <cell r="B21">
            <v>36</v>
          </cell>
          <cell r="C21">
            <v>57</v>
          </cell>
          <cell r="D21">
            <v>69</v>
          </cell>
          <cell r="E21">
            <v>134</v>
          </cell>
          <cell r="F21">
            <v>82</v>
          </cell>
          <cell r="G21">
            <v>83</v>
          </cell>
          <cell r="H21">
            <v>99</v>
          </cell>
          <cell r="I21">
            <v>121</v>
          </cell>
          <cell r="J21">
            <v>144</v>
          </cell>
          <cell r="K21">
            <v>172.5</v>
          </cell>
          <cell r="L21">
            <v>201</v>
          </cell>
          <cell r="M21">
            <v>207</v>
          </cell>
          <cell r="N21">
            <v>206</v>
          </cell>
          <cell r="O21">
            <v>263</v>
          </cell>
          <cell r="P21">
            <v>242</v>
          </cell>
          <cell r="Q21">
            <v>272</v>
          </cell>
          <cell r="R21">
            <v>279</v>
          </cell>
          <cell r="S21">
            <v>275</v>
          </cell>
          <cell r="T21">
            <v>349</v>
          </cell>
          <cell r="U21">
            <v>341</v>
          </cell>
          <cell r="V21">
            <v>383</v>
          </cell>
        </row>
        <row r="22">
          <cell r="A22" t="str">
            <v>Texas</v>
          </cell>
          <cell r="B22">
            <v>4743</v>
          </cell>
          <cell r="C22">
            <v>5357</v>
          </cell>
          <cell r="D22">
            <v>5573</v>
          </cell>
          <cell r="E22">
            <v>5567</v>
          </cell>
          <cell r="F22">
            <v>6338</v>
          </cell>
          <cell r="G22">
            <v>15297</v>
          </cell>
          <cell r="H22">
            <v>6675</v>
          </cell>
          <cell r="I22">
            <v>7705</v>
          </cell>
          <cell r="J22">
            <v>8256</v>
          </cell>
          <cell r="K22">
            <v>9017.5</v>
          </cell>
          <cell r="L22">
            <v>9779</v>
          </cell>
          <cell r="M22">
            <v>9990</v>
          </cell>
          <cell r="N22">
            <v>10852</v>
          </cell>
          <cell r="O22">
            <v>12100</v>
          </cell>
          <cell r="P22">
            <v>11145</v>
          </cell>
          <cell r="Q22">
            <v>13330</v>
          </cell>
          <cell r="R22">
            <v>14095</v>
          </cell>
          <cell r="S22">
            <v>16136</v>
          </cell>
          <cell r="T22">
            <v>17201</v>
          </cell>
          <cell r="U22">
            <v>17680</v>
          </cell>
          <cell r="V22">
            <v>18083</v>
          </cell>
        </row>
        <row r="23">
          <cell r="A23" t="str">
            <v>Virginia</v>
          </cell>
          <cell r="B23">
            <v>79</v>
          </cell>
          <cell r="C23">
            <v>105</v>
          </cell>
          <cell r="D23">
            <v>180</v>
          </cell>
          <cell r="E23">
            <v>149</v>
          </cell>
          <cell r="F23">
            <v>241</v>
          </cell>
          <cell r="G23">
            <v>266</v>
          </cell>
          <cell r="H23">
            <v>291</v>
          </cell>
          <cell r="I23">
            <v>388</v>
          </cell>
          <cell r="J23">
            <v>525</v>
          </cell>
          <cell r="K23">
            <v>576.5</v>
          </cell>
          <cell r="L23">
            <v>628</v>
          </cell>
          <cell r="M23">
            <v>794</v>
          </cell>
          <cell r="N23">
            <v>812</v>
          </cell>
          <cell r="O23">
            <v>881</v>
          </cell>
          <cell r="P23">
            <v>760</v>
          </cell>
          <cell r="Q23">
            <v>934</v>
          </cell>
          <cell r="R23">
            <v>958</v>
          </cell>
          <cell r="S23">
            <v>1049</v>
          </cell>
          <cell r="T23">
            <v>1145</v>
          </cell>
          <cell r="U23">
            <v>1191</v>
          </cell>
          <cell r="V23">
            <v>1308</v>
          </cell>
        </row>
        <row r="24">
          <cell r="A24" t="str">
            <v>West Virginia</v>
          </cell>
          <cell r="B24">
            <v>27</v>
          </cell>
          <cell r="C24">
            <v>22</v>
          </cell>
          <cell r="D24">
            <v>18</v>
          </cell>
          <cell r="E24">
            <v>29</v>
          </cell>
          <cell r="F24">
            <v>23</v>
          </cell>
          <cell r="G24">
            <v>33</v>
          </cell>
          <cell r="H24">
            <v>35</v>
          </cell>
          <cell r="I24">
            <v>29</v>
          </cell>
          <cell r="J24">
            <v>51</v>
          </cell>
          <cell r="K24">
            <v>48</v>
          </cell>
          <cell r="L24">
            <v>45</v>
          </cell>
          <cell r="M24">
            <v>47</v>
          </cell>
          <cell r="N24">
            <v>62</v>
          </cell>
          <cell r="O24">
            <v>51</v>
          </cell>
          <cell r="P24">
            <v>51</v>
          </cell>
          <cell r="Q24">
            <v>47</v>
          </cell>
          <cell r="R24">
            <v>53</v>
          </cell>
          <cell r="S24">
            <v>81</v>
          </cell>
          <cell r="T24">
            <v>117</v>
          </cell>
          <cell r="U24">
            <v>85</v>
          </cell>
          <cell r="V24">
            <v>92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A26" t="str">
            <v>Alaska</v>
          </cell>
          <cell r="B26">
            <v>15</v>
          </cell>
          <cell r="C26">
            <v>16</v>
          </cell>
          <cell r="D26">
            <v>14</v>
          </cell>
          <cell r="E26">
            <v>13</v>
          </cell>
          <cell r="F26">
            <v>19</v>
          </cell>
          <cell r="G26">
            <v>6</v>
          </cell>
          <cell r="H26">
            <v>7</v>
          </cell>
          <cell r="I26">
            <v>12</v>
          </cell>
          <cell r="J26">
            <v>15</v>
          </cell>
          <cell r="K26">
            <v>20.5</v>
          </cell>
          <cell r="L26">
            <v>26</v>
          </cell>
          <cell r="M26">
            <v>25</v>
          </cell>
          <cell r="N26">
            <v>15</v>
          </cell>
          <cell r="O26">
            <v>21</v>
          </cell>
          <cell r="P26">
            <v>23</v>
          </cell>
          <cell r="Q26">
            <v>26</v>
          </cell>
          <cell r="R26">
            <v>16</v>
          </cell>
          <cell r="S26">
            <v>36</v>
          </cell>
          <cell r="T26">
            <v>41</v>
          </cell>
          <cell r="U26">
            <v>52</v>
          </cell>
          <cell r="V26">
            <v>49</v>
          </cell>
        </row>
        <row r="27">
          <cell r="A27" t="str">
            <v>Arizona</v>
          </cell>
          <cell r="B27">
            <v>658</v>
          </cell>
          <cell r="C27">
            <v>472</v>
          </cell>
          <cell r="D27">
            <v>750</v>
          </cell>
          <cell r="E27">
            <v>757</v>
          </cell>
          <cell r="F27">
            <v>669</v>
          </cell>
          <cell r="G27">
            <v>871</v>
          </cell>
          <cell r="H27">
            <v>1121</v>
          </cell>
          <cell r="I27">
            <v>1401</v>
          </cell>
          <cell r="J27">
            <v>1689</v>
          </cell>
          <cell r="K27">
            <v>3000.5</v>
          </cell>
          <cell r="L27">
            <v>4312</v>
          </cell>
          <cell r="M27">
            <v>2256</v>
          </cell>
          <cell r="N27">
            <v>3637</v>
          </cell>
          <cell r="O27">
            <v>2447</v>
          </cell>
          <cell r="P27">
            <v>2791</v>
          </cell>
          <cell r="Q27">
            <v>2814</v>
          </cell>
          <cell r="R27">
            <v>2982</v>
          </cell>
          <cell r="S27">
            <v>2865</v>
          </cell>
          <cell r="T27">
            <v>3666</v>
          </cell>
          <cell r="U27">
            <v>4287</v>
          </cell>
          <cell r="V27">
            <v>4884</v>
          </cell>
        </row>
        <row r="28">
          <cell r="A28" t="str">
            <v>California</v>
          </cell>
          <cell r="B28">
            <v>8183</v>
          </cell>
          <cell r="C28">
            <v>7693</v>
          </cell>
          <cell r="D28">
            <v>8932</v>
          </cell>
          <cell r="E28">
            <v>8794</v>
          </cell>
          <cell r="F28">
            <v>7076</v>
          </cell>
          <cell r="G28">
            <v>7926</v>
          </cell>
          <cell r="H28">
            <v>8799</v>
          </cell>
          <cell r="I28">
            <v>11643</v>
          </cell>
          <cell r="J28">
            <v>13560</v>
          </cell>
          <cell r="K28">
            <v>14223.5</v>
          </cell>
          <cell r="L28">
            <v>14887</v>
          </cell>
          <cell r="M28">
            <v>16433</v>
          </cell>
          <cell r="N28">
            <v>18125</v>
          </cell>
          <cell r="O28">
            <v>20326</v>
          </cell>
          <cell r="P28">
            <v>16680</v>
          </cell>
          <cell r="Q28">
            <v>23479</v>
          </cell>
          <cell r="R28">
            <v>24668</v>
          </cell>
          <cell r="S28">
            <v>27176</v>
          </cell>
          <cell r="T28">
            <v>27404</v>
          </cell>
          <cell r="U28">
            <v>27936</v>
          </cell>
          <cell r="V28">
            <v>28072</v>
          </cell>
        </row>
        <row r="29">
          <cell r="A29" t="str">
            <v>Colorado</v>
          </cell>
          <cell r="B29">
            <v>360</v>
          </cell>
          <cell r="C29">
            <v>504</v>
          </cell>
          <cell r="D29">
            <v>452</v>
          </cell>
          <cell r="E29">
            <v>490</v>
          </cell>
          <cell r="F29">
            <v>500</v>
          </cell>
          <cell r="G29">
            <v>666</v>
          </cell>
          <cell r="H29">
            <v>488</v>
          </cell>
          <cell r="I29">
            <v>1131</v>
          </cell>
          <cell r="J29">
            <v>1300</v>
          </cell>
          <cell r="K29">
            <v>1411</v>
          </cell>
          <cell r="L29">
            <v>1522</v>
          </cell>
          <cell r="M29">
            <v>1780</v>
          </cell>
          <cell r="N29">
            <v>1576</v>
          </cell>
          <cell r="O29">
            <v>1760</v>
          </cell>
          <cell r="P29">
            <v>1369</v>
          </cell>
          <cell r="Q29">
            <v>1846</v>
          </cell>
          <cell r="R29">
            <v>1921</v>
          </cell>
          <cell r="S29">
            <v>2202</v>
          </cell>
          <cell r="T29">
            <v>2425</v>
          </cell>
          <cell r="U29">
            <v>2505</v>
          </cell>
          <cell r="V29">
            <v>2511</v>
          </cell>
        </row>
        <row r="30">
          <cell r="A30" t="str">
            <v>Connecticut</v>
          </cell>
          <cell r="B30">
            <v>178</v>
          </cell>
          <cell r="C30">
            <v>363</v>
          </cell>
          <cell r="D30">
            <v>430</v>
          </cell>
          <cell r="E30">
            <v>385</v>
          </cell>
          <cell r="F30">
            <v>319</v>
          </cell>
          <cell r="G30">
            <v>384</v>
          </cell>
          <cell r="H30">
            <v>451</v>
          </cell>
          <cell r="I30">
            <v>546</v>
          </cell>
          <cell r="J30">
            <v>589</v>
          </cell>
          <cell r="K30">
            <v>617</v>
          </cell>
          <cell r="L30">
            <v>645</v>
          </cell>
          <cell r="M30">
            <v>733</v>
          </cell>
          <cell r="N30">
            <v>796</v>
          </cell>
          <cell r="O30">
            <v>764</v>
          </cell>
          <cell r="P30">
            <v>737</v>
          </cell>
          <cell r="Q30">
            <v>804</v>
          </cell>
          <cell r="R30">
            <v>807</v>
          </cell>
          <cell r="S30">
            <v>863</v>
          </cell>
          <cell r="T30">
            <v>971</v>
          </cell>
          <cell r="U30">
            <v>1021</v>
          </cell>
          <cell r="V30">
            <v>1010</v>
          </cell>
        </row>
        <row r="31">
          <cell r="A31" t="str">
            <v>Hawaii</v>
          </cell>
          <cell r="B31">
            <v>69</v>
          </cell>
          <cell r="C31">
            <v>81</v>
          </cell>
          <cell r="D31">
            <v>36</v>
          </cell>
          <cell r="E31">
            <v>80</v>
          </cell>
          <cell r="F31">
            <v>38</v>
          </cell>
          <cell r="G31">
            <v>44</v>
          </cell>
          <cell r="H31">
            <v>37</v>
          </cell>
          <cell r="I31">
            <v>56</v>
          </cell>
          <cell r="J31">
            <v>81</v>
          </cell>
          <cell r="K31">
            <v>95</v>
          </cell>
          <cell r="L31">
            <v>109</v>
          </cell>
          <cell r="M31">
            <v>94</v>
          </cell>
          <cell r="N31">
            <v>120</v>
          </cell>
          <cell r="O31">
            <v>102</v>
          </cell>
          <cell r="P31">
            <v>156</v>
          </cell>
          <cell r="Q31">
            <v>147</v>
          </cell>
          <cell r="R31">
            <v>162</v>
          </cell>
          <cell r="S31">
            <v>171</v>
          </cell>
          <cell r="T31">
            <v>186</v>
          </cell>
          <cell r="U31">
            <v>212</v>
          </cell>
          <cell r="V31">
            <v>225</v>
          </cell>
        </row>
        <row r="32">
          <cell r="A32" t="str">
            <v>Idaho</v>
          </cell>
          <cell r="B32">
            <v>60</v>
          </cell>
          <cell r="C32">
            <v>33</v>
          </cell>
          <cell r="D32">
            <v>46</v>
          </cell>
          <cell r="E32">
            <v>25</v>
          </cell>
          <cell r="F32">
            <v>60</v>
          </cell>
          <cell r="G32">
            <v>62</v>
          </cell>
          <cell r="H32">
            <v>68</v>
          </cell>
          <cell r="I32">
            <v>114</v>
          </cell>
          <cell r="J32">
            <v>158</v>
          </cell>
          <cell r="K32">
            <v>153</v>
          </cell>
          <cell r="L32">
            <v>148</v>
          </cell>
          <cell r="M32">
            <v>121</v>
          </cell>
          <cell r="N32">
            <v>128</v>
          </cell>
          <cell r="O32">
            <v>121</v>
          </cell>
          <cell r="P32">
            <v>101</v>
          </cell>
          <cell r="Q32">
            <v>127</v>
          </cell>
          <cell r="R32">
            <v>145</v>
          </cell>
          <cell r="S32">
            <v>144</v>
          </cell>
          <cell r="T32">
            <v>163</v>
          </cell>
          <cell r="U32">
            <v>144</v>
          </cell>
          <cell r="V32">
            <v>156</v>
          </cell>
        </row>
        <row r="33">
          <cell r="A33" t="str">
            <v>Illinois</v>
          </cell>
          <cell r="B33">
            <v>773</v>
          </cell>
          <cell r="C33">
            <v>882</v>
          </cell>
          <cell r="D33">
            <v>992</v>
          </cell>
          <cell r="E33">
            <v>971</v>
          </cell>
          <cell r="F33">
            <v>932</v>
          </cell>
          <cell r="G33">
            <v>1187</v>
          </cell>
          <cell r="H33">
            <v>1398</v>
          </cell>
          <cell r="I33">
            <v>1726</v>
          </cell>
          <cell r="J33">
            <v>2048</v>
          </cell>
          <cell r="K33">
            <v>2330</v>
          </cell>
          <cell r="L33">
            <v>2612</v>
          </cell>
          <cell r="M33">
            <v>2897</v>
          </cell>
          <cell r="N33">
            <v>3250</v>
          </cell>
          <cell r="O33">
            <v>3122</v>
          </cell>
          <cell r="P33">
            <v>2842</v>
          </cell>
          <cell r="Q33">
            <v>3755</v>
          </cell>
          <cell r="R33">
            <v>3898</v>
          </cell>
          <cell r="S33">
            <v>4168</v>
          </cell>
          <cell r="T33">
            <v>4454</v>
          </cell>
          <cell r="U33">
            <v>4843</v>
          </cell>
          <cell r="V33">
            <v>5508</v>
          </cell>
        </row>
        <row r="34">
          <cell r="A34" t="str">
            <v>Indiana</v>
          </cell>
          <cell r="B34">
            <v>181</v>
          </cell>
          <cell r="C34">
            <v>210</v>
          </cell>
          <cell r="D34">
            <v>258</v>
          </cell>
          <cell r="E34">
            <v>278</v>
          </cell>
          <cell r="F34">
            <v>293</v>
          </cell>
          <cell r="G34">
            <v>330</v>
          </cell>
          <cell r="H34">
            <v>316</v>
          </cell>
          <cell r="I34">
            <v>415</v>
          </cell>
          <cell r="J34">
            <v>456</v>
          </cell>
          <cell r="K34">
            <v>488.5</v>
          </cell>
          <cell r="L34">
            <v>521</v>
          </cell>
          <cell r="M34">
            <v>603</v>
          </cell>
          <cell r="N34">
            <v>641</v>
          </cell>
          <cell r="O34">
            <v>628</v>
          </cell>
          <cell r="P34">
            <v>577</v>
          </cell>
          <cell r="Q34">
            <v>680</v>
          </cell>
          <cell r="R34">
            <v>725</v>
          </cell>
          <cell r="S34">
            <v>809</v>
          </cell>
          <cell r="T34">
            <v>892</v>
          </cell>
          <cell r="U34">
            <v>957</v>
          </cell>
          <cell r="V34">
            <v>939</v>
          </cell>
        </row>
        <row r="35">
          <cell r="A35" t="str">
            <v>Iowa</v>
          </cell>
          <cell r="B35">
            <v>44</v>
          </cell>
          <cell r="C35">
            <v>57</v>
          </cell>
          <cell r="D35">
            <v>83</v>
          </cell>
          <cell r="E35">
            <v>86</v>
          </cell>
          <cell r="F35">
            <v>102</v>
          </cell>
          <cell r="G35">
            <v>108</v>
          </cell>
          <cell r="H35">
            <v>171</v>
          </cell>
          <cell r="I35">
            <v>179</v>
          </cell>
          <cell r="J35">
            <v>219</v>
          </cell>
          <cell r="K35">
            <v>285.5</v>
          </cell>
          <cell r="L35">
            <v>352</v>
          </cell>
          <cell r="M35">
            <v>249</v>
          </cell>
          <cell r="N35">
            <v>266</v>
          </cell>
          <cell r="O35">
            <v>232</v>
          </cell>
          <cell r="P35">
            <v>217</v>
          </cell>
          <cell r="Q35">
            <v>267</v>
          </cell>
          <cell r="R35">
            <v>288</v>
          </cell>
          <cell r="S35">
            <v>274</v>
          </cell>
          <cell r="T35">
            <v>280</v>
          </cell>
          <cell r="U35">
            <v>299</v>
          </cell>
          <cell r="V35">
            <v>307</v>
          </cell>
        </row>
        <row r="36">
          <cell r="A36" t="str">
            <v>Kansas</v>
          </cell>
          <cell r="B36">
            <v>166</v>
          </cell>
          <cell r="C36">
            <v>164</v>
          </cell>
          <cell r="D36">
            <v>149</v>
          </cell>
          <cell r="E36">
            <v>225</v>
          </cell>
          <cell r="F36">
            <v>176</v>
          </cell>
          <cell r="G36">
            <v>147</v>
          </cell>
          <cell r="H36">
            <v>275</v>
          </cell>
          <cell r="I36">
            <v>328</v>
          </cell>
          <cell r="J36">
            <v>455</v>
          </cell>
          <cell r="K36">
            <v>515.5</v>
          </cell>
          <cell r="L36">
            <v>576</v>
          </cell>
          <cell r="M36">
            <v>363</v>
          </cell>
          <cell r="N36">
            <v>410</v>
          </cell>
          <cell r="O36">
            <v>398</v>
          </cell>
          <cell r="P36">
            <v>360</v>
          </cell>
          <cell r="Q36">
            <v>420</v>
          </cell>
          <cell r="R36">
            <v>430</v>
          </cell>
          <cell r="S36">
            <v>431</v>
          </cell>
          <cell r="T36">
            <v>459</v>
          </cell>
          <cell r="U36">
            <v>450</v>
          </cell>
          <cell r="V36">
            <v>535</v>
          </cell>
        </row>
        <row r="37">
          <cell r="A37" t="str">
            <v>Maine</v>
          </cell>
          <cell r="B37">
            <v>1</v>
          </cell>
          <cell r="C37">
            <v>7</v>
          </cell>
          <cell r="D37">
            <v>5</v>
          </cell>
          <cell r="E37">
            <v>1</v>
          </cell>
          <cell r="F37">
            <v>5</v>
          </cell>
          <cell r="G37">
            <v>4</v>
          </cell>
          <cell r="H37">
            <v>2</v>
          </cell>
          <cell r="I37">
            <v>6</v>
          </cell>
          <cell r="J37">
            <v>12</v>
          </cell>
          <cell r="K37">
            <v>12.5</v>
          </cell>
          <cell r="L37">
            <v>13</v>
          </cell>
          <cell r="M37">
            <v>21</v>
          </cell>
          <cell r="N37">
            <v>57</v>
          </cell>
          <cell r="O37">
            <v>18</v>
          </cell>
          <cell r="P37">
            <v>48</v>
          </cell>
          <cell r="Q37">
            <v>44</v>
          </cell>
          <cell r="R37">
            <v>130</v>
          </cell>
          <cell r="S37">
            <v>53</v>
          </cell>
          <cell r="T37">
            <v>57</v>
          </cell>
          <cell r="U37">
            <v>49</v>
          </cell>
          <cell r="V37">
            <v>49</v>
          </cell>
        </row>
        <row r="38">
          <cell r="A38" t="str">
            <v>Massachusetts</v>
          </cell>
          <cell r="B38">
            <v>489</v>
          </cell>
          <cell r="C38">
            <v>636</v>
          </cell>
          <cell r="D38">
            <v>1028</v>
          </cell>
          <cell r="E38">
            <v>683</v>
          </cell>
          <cell r="F38">
            <v>928</v>
          </cell>
          <cell r="G38">
            <v>1094</v>
          </cell>
          <cell r="H38">
            <v>1467</v>
          </cell>
          <cell r="I38">
            <v>1376</v>
          </cell>
          <cell r="J38">
            <v>1977</v>
          </cell>
          <cell r="K38">
            <v>2071</v>
          </cell>
          <cell r="L38">
            <v>2165</v>
          </cell>
          <cell r="M38">
            <v>2325</v>
          </cell>
          <cell r="N38">
            <v>2198</v>
          </cell>
          <cell r="O38">
            <v>2313</v>
          </cell>
          <cell r="P38">
            <v>2119</v>
          </cell>
          <cell r="Q38">
            <v>2128</v>
          </cell>
          <cell r="R38">
            <v>2010</v>
          </cell>
          <cell r="S38">
            <v>2238</v>
          </cell>
          <cell r="T38">
            <v>2489</v>
          </cell>
          <cell r="U38">
            <v>2779</v>
          </cell>
          <cell r="V38">
            <v>2816</v>
          </cell>
        </row>
        <row r="39">
          <cell r="A39" t="str">
            <v>Michigan</v>
          </cell>
          <cell r="B39">
            <v>574</v>
          </cell>
          <cell r="C39">
            <v>488</v>
          </cell>
          <cell r="D39">
            <v>527</v>
          </cell>
          <cell r="E39">
            <v>537</v>
          </cell>
          <cell r="F39">
            <v>567</v>
          </cell>
          <cell r="G39">
            <v>598</v>
          </cell>
          <cell r="H39">
            <v>643</v>
          </cell>
          <cell r="I39">
            <v>800</v>
          </cell>
          <cell r="J39">
            <v>1008</v>
          </cell>
          <cell r="K39">
            <v>1114</v>
          </cell>
          <cell r="L39">
            <v>1220</v>
          </cell>
          <cell r="M39">
            <v>1258</v>
          </cell>
          <cell r="N39">
            <v>1238</v>
          </cell>
          <cell r="O39">
            <v>1296</v>
          </cell>
          <cell r="P39">
            <v>1238</v>
          </cell>
          <cell r="Q39">
            <v>1483</v>
          </cell>
          <cell r="R39">
            <v>1529</v>
          </cell>
          <cell r="S39">
            <v>1732</v>
          </cell>
          <cell r="T39">
            <v>1797</v>
          </cell>
          <cell r="U39">
            <v>1771</v>
          </cell>
          <cell r="V39">
            <v>1813</v>
          </cell>
        </row>
        <row r="40">
          <cell r="A40" t="str">
            <v>Minnesota</v>
          </cell>
          <cell r="B40">
            <v>90</v>
          </cell>
          <cell r="C40">
            <v>108</v>
          </cell>
          <cell r="D40">
            <v>106</v>
          </cell>
          <cell r="E40">
            <v>103</v>
          </cell>
          <cell r="F40">
            <v>109</v>
          </cell>
          <cell r="G40">
            <v>111</v>
          </cell>
          <cell r="H40">
            <v>158</v>
          </cell>
          <cell r="I40">
            <v>197</v>
          </cell>
          <cell r="J40">
            <v>222</v>
          </cell>
          <cell r="K40">
            <v>261.5</v>
          </cell>
          <cell r="L40">
            <v>301</v>
          </cell>
          <cell r="M40">
            <v>289</v>
          </cell>
          <cell r="N40">
            <v>329</v>
          </cell>
          <cell r="O40">
            <v>374</v>
          </cell>
          <cell r="P40">
            <v>408</v>
          </cell>
          <cell r="Q40">
            <v>412</v>
          </cell>
          <cell r="R40">
            <v>531</v>
          </cell>
          <cell r="S40">
            <v>711</v>
          </cell>
          <cell r="T40">
            <v>901</v>
          </cell>
          <cell r="U40">
            <v>1285</v>
          </cell>
          <cell r="V40">
            <v>1542</v>
          </cell>
        </row>
        <row r="41">
          <cell r="A41" t="str">
            <v>Missouri</v>
          </cell>
          <cell r="B41">
            <v>148</v>
          </cell>
          <cell r="C41">
            <v>170</v>
          </cell>
          <cell r="D41">
            <v>198</v>
          </cell>
          <cell r="E41">
            <v>219</v>
          </cell>
          <cell r="F41">
            <v>245</v>
          </cell>
          <cell r="G41">
            <v>319</v>
          </cell>
          <cell r="H41">
            <v>424</v>
          </cell>
          <cell r="I41">
            <v>481</v>
          </cell>
          <cell r="J41">
            <v>606</v>
          </cell>
          <cell r="K41">
            <v>617.5</v>
          </cell>
          <cell r="L41">
            <v>629</v>
          </cell>
          <cell r="M41">
            <v>784</v>
          </cell>
          <cell r="N41">
            <v>786</v>
          </cell>
          <cell r="O41">
            <v>822</v>
          </cell>
          <cell r="P41">
            <v>880</v>
          </cell>
          <cell r="Q41">
            <v>1049</v>
          </cell>
          <cell r="R41">
            <v>1130</v>
          </cell>
          <cell r="S41">
            <v>1262</v>
          </cell>
          <cell r="T41">
            <v>1537</v>
          </cell>
          <cell r="U41">
            <v>1655</v>
          </cell>
          <cell r="V41">
            <v>1739</v>
          </cell>
        </row>
        <row r="42">
          <cell r="A42" t="str">
            <v>Montana</v>
          </cell>
          <cell r="B42">
            <v>3</v>
          </cell>
          <cell r="C42">
            <v>6</v>
          </cell>
          <cell r="D42">
            <v>7</v>
          </cell>
          <cell r="E42">
            <v>17</v>
          </cell>
          <cell r="F42">
            <v>9</v>
          </cell>
          <cell r="G42">
            <v>13</v>
          </cell>
          <cell r="H42">
            <v>21</v>
          </cell>
          <cell r="I42">
            <v>19</v>
          </cell>
          <cell r="J42">
            <v>14</v>
          </cell>
          <cell r="K42">
            <v>18</v>
          </cell>
          <cell r="L42">
            <v>22</v>
          </cell>
          <cell r="M42">
            <v>24</v>
          </cell>
          <cell r="N42">
            <v>24</v>
          </cell>
          <cell r="O42">
            <v>29</v>
          </cell>
          <cell r="P42">
            <v>18</v>
          </cell>
          <cell r="Q42">
            <v>33</v>
          </cell>
          <cell r="R42">
            <v>40</v>
          </cell>
          <cell r="S42">
            <v>45</v>
          </cell>
          <cell r="T42">
            <v>34</v>
          </cell>
          <cell r="U42">
            <v>39</v>
          </cell>
          <cell r="V42">
            <v>41</v>
          </cell>
        </row>
        <row r="43">
          <cell r="A43" t="str">
            <v>Nebraska</v>
          </cell>
          <cell r="B43">
            <v>50</v>
          </cell>
          <cell r="C43">
            <v>60</v>
          </cell>
          <cell r="D43">
            <v>39</v>
          </cell>
          <cell r="E43">
            <v>48</v>
          </cell>
          <cell r="F43">
            <v>48</v>
          </cell>
          <cell r="G43">
            <v>64</v>
          </cell>
          <cell r="H43">
            <v>73</v>
          </cell>
          <cell r="I43">
            <v>102</v>
          </cell>
          <cell r="J43">
            <v>115</v>
          </cell>
          <cell r="K43">
            <v>136</v>
          </cell>
          <cell r="L43">
            <v>157</v>
          </cell>
          <cell r="M43">
            <v>158</v>
          </cell>
          <cell r="N43">
            <v>171</v>
          </cell>
          <cell r="O43">
            <v>154</v>
          </cell>
          <cell r="P43">
            <v>143</v>
          </cell>
          <cell r="Q43">
            <v>191</v>
          </cell>
          <cell r="R43">
            <v>199</v>
          </cell>
          <cell r="S43">
            <v>214</v>
          </cell>
          <cell r="T43">
            <v>284</v>
          </cell>
          <cell r="U43">
            <v>274</v>
          </cell>
          <cell r="V43">
            <v>272</v>
          </cell>
        </row>
        <row r="44">
          <cell r="A44" t="str">
            <v>Nevada</v>
          </cell>
          <cell r="B44">
            <v>33</v>
          </cell>
          <cell r="C44">
            <v>35</v>
          </cell>
          <cell r="D44">
            <v>29</v>
          </cell>
          <cell r="E44">
            <v>28</v>
          </cell>
          <cell r="F44">
            <v>36</v>
          </cell>
          <cell r="G44">
            <v>43</v>
          </cell>
          <cell r="H44">
            <v>89</v>
          </cell>
          <cell r="I44">
            <v>168</v>
          </cell>
          <cell r="J44">
            <v>185</v>
          </cell>
          <cell r="K44">
            <v>209.5</v>
          </cell>
          <cell r="L44">
            <v>234</v>
          </cell>
          <cell r="M44">
            <v>275</v>
          </cell>
          <cell r="N44">
            <v>310</v>
          </cell>
          <cell r="O44">
            <v>354</v>
          </cell>
          <cell r="P44">
            <v>316</v>
          </cell>
          <cell r="Q44">
            <v>347</v>
          </cell>
          <cell r="R44">
            <v>389</v>
          </cell>
          <cell r="S44">
            <v>392</v>
          </cell>
          <cell r="T44">
            <v>443</v>
          </cell>
          <cell r="U44">
            <v>459</v>
          </cell>
          <cell r="V44">
            <v>525</v>
          </cell>
        </row>
        <row r="45">
          <cell r="A45" t="str">
            <v>New Hampshire</v>
          </cell>
          <cell r="B45">
            <v>10</v>
          </cell>
          <cell r="C45">
            <v>11</v>
          </cell>
          <cell r="D45">
            <v>18</v>
          </cell>
          <cell r="E45">
            <v>20</v>
          </cell>
          <cell r="F45">
            <v>33</v>
          </cell>
          <cell r="G45">
            <v>32</v>
          </cell>
          <cell r="H45">
            <v>36</v>
          </cell>
          <cell r="I45">
            <v>60</v>
          </cell>
          <cell r="J45">
            <v>92</v>
          </cell>
          <cell r="K45">
            <v>86.5</v>
          </cell>
          <cell r="L45">
            <v>81</v>
          </cell>
          <cell r="M45">
            <v>91</v>
          </cell>
          <cell r="N45">
            <v>90</v>
          </cell>
          <cell r="O45">
            <v>70</v>
          </cell>
          <cell r="P45">
            <v>120</v>
          </cell>
          <cell r="Q45">
            <v>101</v>
          </cell>
          <cell r="R45">
            <v>121</v>
          </cell>
          <cell r="S45">
            <v>125</v>
          </cell>
          <cell r="T45">
            <v>125</v>
          </cell>
          <cell r="U45">
            <v>127</v>
          </cell>
          <cell r="V45">
            <v>114</v>
          </cell>
        </row>
        <row r="46">
          <cell r="A46" t="str">
            <v>New Jersey</v>
          </cell>
          <cell r="B46">
            <v>773</v>
          </cell>
          <cell r="C46">
            <v>1051</v>
          </cell>
          <cell r="D46">
            <v>1013</v>
          </cell>
          <cell r="E46">
            <v>1065</v>
          </cell>
          <cell r="F46">
            <v>1014</v>
          </cell>
          <cell r="G46">
            <v>896</v>
          </cell>
          <cell r="H46">
            <v>1073</v>
          </cell>
          <cell r="I46">
            <v>1203</v>
          </cell>
          <cell r="J46">
            <v>1422</v>
          </cell>
          <cell r="K46">
            <v>1456.5</v>
          </cell>
          <cell r="L46">
            <v>1491</v>
          </cell>
          <cell r="M46">
            <v>1681</v>
          </cell>
          <cell r="N46">
            <v>1757</v>
          </cell>
          <cell r="O46">
            <v>1852</v>
          </cell>
          <cell r="P46">
            <v>1480</v>
          </cell>
          <cell r="Q46">
            <v>2054</v>
          </cell>
          <cell r="R46">
            <v>2385</v>
          </cell>
          <cell r="S46">
            <v>2630</v>
          </cell>
          <cell r="T46">
            <v>2896</v>
          </cell>
          <cell r="U46">
            <v>2943</v>
          </cell>
          <cell r="V46">
            <v>2904</v>
          </cell>
        </row>
        <row r="47">
          <cell r="A47" t="str">
            <v>New Mexico</v>
          </cell>
          <cell r="B47">
            <v>938</v>
          </cell>
          <cell r="C47">
            <v>1119</v>
          </cell>
          <cell r="D47">
            <v>1165</v>
          </cell>
          <cell r="E47">
            <v>1198</v>
          </cell>
          <cell r="F47">
            <v>1110</v>
          </cell>
          <cell r="G47">
            <v>1485</v>
          </cell>
          <cell r="H47">
            <v>1462</v>
          </cell>
          <cell r="I47">
            <v>1635</v>
          </cell>
          <cell r="J47">
            <v>1920</v>
          </cell>
          <cell r="K47">
            <v>1933.5</v>
          </cell>
          <cell r="L47">
            <v>1947</v>
          </cell>
          <cell r="M47">
            <v>2168</v>
          </cell>
          <cell r="N47">
            <v>2173</v>
          </cell>
          <cell r="O47">
            <v>2628</v>
          </cell>
          <cell r="P47">
            <v>2164</v>
          </cell>
          <cell r="Q47">
            <v>2703</v>
          </cell>
          <cell r="R47">
            <v>2909</v>
          </cell>
          <cell r="S47">
            <v>2975</v>
          </cell>
          <cell r="T47">
            <v>3533</v>
          </cell>
          <cell r="U47">
            <v>3639</v>
          </cell>
          <cell r="V47">
            <v>3682</v>
          </cell>
        </row>
        <row r="48">
          <cell r="A48" t="str">
            <v>New York</v>
          </cell>
          <cell r="B48">
            <v>3863</v>
          </cell>
          <cell r="C48">
            <v>4073</v>
          </cell>
          <cell r="D48">
            <v>5112</v>
          </cell>
          <cell r="E48">
            <v>4182</v>
          </cell>
          <cell r="F48">
            <v>2835</v>
          </cell>
          <cell r="G48">
            <v>5853</v>
          </cell>
          <cell r="H48">
            <v>6054</v>
          </cell>
          <cell r="I48">
            <v>6392</v>
          </cell>
          <cell r="J48">
            <v>7440</v>
          </cell>
          <cell r="K48">
            <v>7893.5</v>
          </cell>
          <cell r="L48">
            <v>8347</v>
          </cell>
          <cell r="M48">
            <v>8634</v>
          </cell>
          <cell r="N48">
            <v>8989</v>
          </cell>
          <cell r="O48">
            <v>8458</v>
          </cell>
          <cell r="P48">
            <v>8772</v>
          </cell>
          <cell r="Q48">
            <v>9099</v>
          </cell>
          <cell r="R48">
            <v>9428</v>
          </cell>
          <cell r="S48">
            <v>10742</v>
          </cell>
          <cell r="T48">
            <v>11260</v>
          </cell>
          <cell r="U48">
            <v>11549</v>
          </cell>
          <cell r="V48">
            <v>12036</v>
          </cell>
        </row>
        <row r="49">
          <cell r="A49" t="str">
            <v>North Dakota</v>
          </cell>
          <cell r="B49">
            <v>15</v>
          </cell>
          <cell r="C49">
            <v>4</v>
          </cell>
          <cell r="D49">
            <v>5</v>
          </cell>
          <cell r="E49">
            <v>4</v>
          </cell>
          <cell r="F49">
            <v>6</v>
          </cell>
          <cell r="G49">
            <v>7</v>
          </cell>
          <cell r="H49">
            <v>9</v>
          </cell>
          <cell r="I49">
            <v>25</v>
          </cell>
          <cell r="J49">
            <v>16</v>
          </cell>
          <cell r="K49">
            <v>19.5</v>
          </cell>
          <cell r="L49">
            <v>23</v>
          </cell>
          <cell r="M49">
            <v>20</v>
          </cell>
          <cell r="N49">
            <v>18</v>
          </cell>
          <cell r="O49">
            <v>17</v>
          </cell>
          <cell r="P49">
            <v>18</v>
          </cell>
          <cell r="Q49">
            <v>17</v>
          </cell>
          <cell r="R49">
            <v>21</v>
          </cell>
          <cell r="S49">
            <v>28</v>
          </cell>
          <cell r="T49">
            <v>34</v>
          </cell>
          <cell r="U49">
            <v>37</v>
          </cell>
          <cell r="V49">
            <v>45</v>
          </cell>
        </row>
        <row r="50">
          <cell r="A50" t="str">
            <v>Ohio</v>
          </cell>
          <cell r="B50">
            <v>328</v>
          </cell>
          <cell r="C50">
            <v>336</v>
          </cell>
          <cell r="D50">
            <v>487</v>
          </cell>
          <cell r="E50">
            <v>443</v>
          </cell>
          <cell r="F50">
            <v>409</v>
          </cell>
          <cell r="G50">
            <v>489</v>
          </cell>
          <cell r="H50">
            <v>523</v>
          </cell>
          <cell r="I50">
            <v>621</v>
          </cell>
          <cell r="J50">
            <v>683</v>
          </cell>
          <cell r="K50">
            <v>709</v>
          </cell>
          <cell r="L50">
            <v>735</v>
          </cell>
          <cell r="M50">
            <v>760</v>
          </cell>
          <cell r="N50">
            <v>811</v>
          </cell>
          <cell r="O50">
            <v>705</v>
          </cell>
          <cell r="P50">
            <v>629</v>
          </cell>
          <cell r="Q50">
            <v>774</v>
          </cell>
          <cell r="R50">
            <v>822</v>
          </cell>
          <cell r="S50">
            <v>876</v>
          </cell>
          <cell r="T50">
            <v>998</v>
          </cell>
          <cell r="U50">
            <v>994</v>
          </cell>
          <cell r="V50">
            <v>988</v>
          </cell>
        </row>
        <row r="51">
          <cell r="A51" t="str">
            <v>Oregon</v>
          </cell>
          <cell r="B51">
            <v>96</v>
          </cell>
          <cell r="C51">
            <v>97</v>
          </cell>
          <cell r="D51">
            <v>106</v>
          </cell>
          <cell r="E51">
            <v>125</v>
          </cell>
          <cell r="F51">
            <v>112</v>
          </cell>
          <cell r="G51">
            <v>124</v>
          </cell>
          <cell r="H51">
            <v>290</v>
          </cell>
          <cell r="I51">
            <v>189</v>
          </cell>
          <cell r="J51">
            <v>276</v>
          </cell>
          <cell r="K51">
            <v>297.5</v>
          </cell>
          <cell r="L51">
            <v>319</v>
          </cell>
          <cell r="M51">
            <v>353</v>
          </cell>
          <cell r="N51">
            <v>438</v>
          </cell>
          <cell r="O51">
            <v>394</v>
          </cell>
          <cell r="P51">
            <v>346</v>
          </cell>
          <cell r="Q51">
            <v>448</v>
          </cell>
          <cell r="R51">
            <v>481</v>
          </cell>
          <cell r="S51">
            <v>559</v>
          </cell>
          <cell r="T51">
            <v>601</v>
          </cell>
          <cell r="U51">
            <v>645</v>
          </cell>
          <cell r="V51">
            <v>653</v>
          </cell>
        </row>
        <row r="52">
          <cell r="A52" t="str">
            <v>Pennsylvania</v>
          </cell>
          <cell r="B52">
            <v>370</v>
          </cell>
          <cell r="C52">
            <v>488</v>
          </cell>
          <cell r="D52">
            <v>453</v>
          </cell>
          <cell r="E52">
            <v>457</v>
          </cell>
          <cell r="F52">
            <v>539</v>
          </cell>
          <cell r="G52">
            <v>521</v>
          </cell>
          <cell r="H52">
            <v>641</v>
          </cell>
          <cell r="I52">
            <v>654</v>
          </cell>
          <cell r="J52">
            <v>858</v>
          </cell>
          <cell r="K52">
            <v>920</v>
          </cell>
          <cell r="L52">
            <v>982</v>
          </cell>
          <cell r="M52">
            <v>1053</v>
          </cell>
          <cell r="N52">
            <v>1128</v>
          </cell>
          <cell r="O52">
            <v>1216</v>
          </cell>
          <cell r="P52">
            <v>1067</v>
          </cell>
          <cell r="Q52">
            <v>1171</v>
          </cell>
          <cell r="R52">
            <v>1242</v>
          </cell>
          <cell r="S52">
            <v>1367</v>
          </cell>
          <cell r="T52">
            <v>1588</v>
          </cell>
          <cell r="U52">
            <v>1670</v>
          </cell>
          <cell r="V52">
            <v>1739</v>
          </cell>
        </row>
      </sheetData>
      <sheetData sheetId="8" refreshError="1">
        <row r="5">
          <cell r="A5" t="str">
            <v>SREB states</v>
          </cell>
          <cell r="B5">
            <v>1055</v>
          </cell>
          <cell r="C5">
            <v>1416</v>
          </cell>
          <cell r="D5">
            <v>1602</v>
          </cell>
          <cell r="E5">
            <v>1982</v>
          </cell>
          <cell r="F5">
            <v>2315</v>
          </cell>
          <cell r="G5">
            <v>2841</v>
          </cell>
          <cell r="H5">
            <v>2677</v>
          </cell>
          <cell r="I5">
            <v>3077</v>
          </cell>
          <cell r="J5">
            <v>3542</v>
          </cell>
          <cell r="K5">
            <v>3665</v>
          </cell>
          <cell r="L5">
            <v>3788</v>
          </cell>
          <cell r="M5">
            <v>3945</v>
          </cell>
          <cell r="N5">
            <v>4215</v>
          </cell>
          <cell r="O5">
            <v>4554</v>
          </cell>
          <cell r="P5">
            <v>4695</v>
          </cell>
          <cell r="Q5">
            <v>4722</v>
          </cell>
          <cell r="R5">
            <v>4891</v>
          </cell>
          <cell r="S5">
            <v>5057</v>
          </cell>
          <cell r="T5">
            <v>5378</v>
          </cell>
          <cell r="U5">
            <v>5405</v>
          </cell>
          <cell r="V5">
            <v>5570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 percent of U.S.</v>
          </cell>
          <cell r="B7">
            <v>23.202111282164065</v>
          </cell>
          <cell r="C7">
            <v>26.45245656641136</v>
          </cell>
          <cell r="D7">
            <v>24.551724137931036</v>
          </cell>
          <cell r="E7">
            <v>27.214060140052176</v>
          </cell>
          <cell r="F7">
            <v>29.744314531671591</v>
          </cell>
          <cell r="G7">
            <v>31.95366100551119</v>
          </cell>
          <cell r="H7">
            <v>28.637141634574242</v>
          </cell>
          <cell r="I7">
            <v>28.732841535157345</v>
          </cell>
          <cell r="J7">
            <v>29.583228931763134</v>
          </cell>
          <cell r="K7">
            <v>28.901506190363534</v>
          </cell>
          <cell r="L7">
            <v>28.291881395175146</v>
          </cell>
          <cell r="M7">
            <v>28.574532811820948</v>
          </cell>
          <cell r="N7">
            <v>30.238898055814623</v>
          </cell>
          <cell r="O7">
            <v>33.240875912408754</v>
          </cell>
          <cell r="P7">
            <v>31.977932161830815</v>
          </cell>
          <cell r="Q7">
            <v>33.230119634060522</v>
          </cell>
          <cell r="R7">
            <v>33.951131472997368</v>
          </cell>
          <cell r="S7">
            <v>34.046993873291591</v>
          </cell>
          <cell r="T7">
            <v>34.447860620035868</v>
          </cell>
          <cell r="U7">
            <v>34.512483238618223</v>
          </cell>
          <cell r="V7">
            <v>34.908498370518927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8</v>
          </cell>
          <cell r="C9">
            <v>6</v>
          </cell>
          <cell r="D9">
            <v>20</v>
          </cell>
          <cell r="E9">
            <v>24</v>
          </cell>
          <cell r="F9">
            <v>18</v>
          </cell>
          <cell r="G9">
            <v>18</v>
          </cell>
          <cell r="H9">
            <v>22</v>
          </cell>
          <cell r="I9">
            <v>39</v>
          </cell>
          <cell r="J9">
            <v>21</v>
          </cell>
          <cell r="K9">
            <v>20.5</v>
          </cell>
          <cell r="L9">
            <v>20</v>
          </cell>
          <cell r="M9">
            <v>29</v>
          </cell>
          <cell r="N9">
            <v>32</v>
          </cell>
          <cell r="O9">
            <v>48</v>
          </cell>
          <cell r="P9">
            <v>49</v>
          </cell>
          <cell r="Q9">
            <v>39</v>
          </cell>
          <cell r="R9">
            <v>29</v>
          </cell>
          <cell r="S9">
            <v>34</v>
          </cell>
          <cell r="T9">
            <v>36</v>
          </cell>
          <cell r="U9">
            <v>33</v>
          </cell>
          <cell r="V9">
            <v>46</v>
          </cell>
        </row>
        <row r="10">
          <cell r="A10" t="str">
            <v>Arkansas</v>
          </cell>
          <cell r="B10">
            <v>4</v>
          </cell>
          <cell r="C10">
            <v>5</v>
          </cell>
          <cell r="D10">
            <v>4</v>
          </cell>
          <cell r="E10">
            <v>3</v>
          </cell>
          <cell r="F10">
            <v>3</v>
          </cell>
          <cell r="G10">
            <v>8</v>
          </cell>
          <cell r="H10">
            <v>9</v>
          </cell>
          <cell r="I10">
            <v>12</v>
          </cell>
          <cell r="J10">
            <v>12</v>
          </cell>
          <cell r="K10">
            <v>13.5</v>
          </cell>
          <cell r="L10">
            <v>15</v>
          </cell>
          <cell r="M10">
            <v>18</v>
          </cell>
          <cell r="N10">
            <v>20</v>
          </cell>
          <cell r="O10">
            <v>17</v>
          </cell>
          <cell r="P10">
            <v>21</v>
          </cell>
          <cell r="Q10">
            <v>23</v>
          </cell>
          <cell r="R10">
            <v>25</v>
          </cell>
          <cell r="S10">
            <v>24</v>
          </cell>
          <cell r="T10">
            <v>24</v>
          </cell>
          <cell r="U10">
            <v>19</v>
          </cell>
          <cell r="V10">
            <v>23</v>
          </cell>
        </row>
        <row r="11">
          <cell r="A11" t="str">
            <v>Delaware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26</v>
          </cell>
          <cell r="K11">
            <v>20</v>
          </cell>
          <cell r="L11">
            <v>14</v>
          </cell>
          <cell r="M11">
            <v>10</v>
          </cell>
          <cell r="N11">
            <v>0</v>
          </cell>
          <cell r="O11">
            <v>10</v>
          </cell>
          <cell r="P11">
            <v>17</v>
          </cell>
          <cell r="Q11">
            <v>17</v>
          </cell>
          <cell r="R11">
            <v>24</v>
          </cell>
          <cell r="S11">
            <v>18</v>
          </cell>
          <cell r="T11">
            <v>19</v>
          </cell>
          <cell r="U11">
            <v>12</v>
          </cell>
          <cell r="V11">
            <v>22</v>
          </cell>
        </row>
        <row r="12">
          <cell r="A12" t="str">
            <v>Florida</v>
          </cell>
          <cell r="B12">
            <v>199</v>
          </cell>
          <cell r="C12">
            <v>305</v>
          </cell>
          <cell r="D12">
            <v>303</v>
          </cell>
          <cell r="E12">
            <v>410</v>
          </cell>
          <cell r="F12">
            <v>612</v>
          </cell>
          <cell r="G12">
            <v>706</v>
          </cell>
          <cell r="H12">
            <v>743</v>
          </cell>
          <cell r="I12">
            <v>977</v>
          </cell>
          <cell r="J12">
            <v>1138</v>
          </cell>
          <cell r="K12">
            <v>1063</v>
          </cell>
          <cell r="L12">
            <v>988</v>
          </cell>
          <cell r="M12">
            <v>1041</v>
          </cell>
          <cell r="N12">
            <v>1174</v>
          </cell>
          <cell r="O12">
            <v>1366</v>
          </cell>
          <cell r="P12">
            <v>1514</v>
          </cell>
          <cell r="Q12">
            <v>1596</v>
          </cell>
          <cell r="R12">
            <v>1663</v>
          </cell>
          <cell r="S12">
            <v>1822</v>
          </cell>
          <cell r="T12">
            <v>2001</v>
          </cell>
          <cell r="U12">
            <v>2105</v>
          </cell>
          <cell r="V12">
            <v>2178</v>
          </cell>
        </row>
        <row r="13">
          <cell r="A13" t="str">
            <v>Georgia</v>
          </cell>
          <cell r="B13">
            <v>23</v>
          </cell>
          <cell r="C13">
            <v>37</v>
          </cell>
          <cell r="D13">
            <v>44</v>
          </cell>
          <cell r="E13">
            <v>85</v>
          </cell>
          <cell r="F13">
            <v>115</v>
          </cell>
          <cell r="G13">
            <v>121</v>
          </cell>
          <cell r="H13">
            <v>141</v>
          </cell>
          <cell r="I13">
            <v>155</v>
          </cell>
          <cell r="J13">
            <v>186</v>
          </cell>
          <cell r="K13">
            <v>202.5</v>
          </cell>
          <cell r="L13">
            <v>219</v>
          </cell>
          <cell r="M13">
            <v>226</v>
          </cell>
          <cell r="N13">
            <v>242</v>
          </cell>
          <cell r="O13">
            <v>338</v>
          </cell>
          <cell r="P13">
            <v>230</v>
          </cell>
          <cell r="Q13">
            <v>215</v>
          </cell>
          <cell r="R13">
            <v>211</v>
          </cell>
          <cell r="S13">
            <v>171</v>
          </cell>
          <cell r="T13">
            <v>135</v>
          </cell>
          <cell r="U13">
            <v>128</v>
          </cell>
          <cell r="V13">
            <v>183</v>
          </cell>
        </row>
        <row r="14">
          <cell r="A14" t="str">
            <v>Kentucky</v>
          </cell>
          <cell r="B14">
            <v>6</v>
          </cell>
          <cell r="C14">
            <v>19</v>
          </cell>
          <cell r="D14">
            <v>19</v>
          </cell>
          <cell r="E14">
            <v>17</v>
          </cell>
          <cell r="F14">
            <v>17</v>
          </cell>
          <cell r="G14">
            <v>17</v>
          </cell>
          <cell r="H14">
            <v>22</v>
          </cell>
          <cell r="I14">
            <v>18</v>
          </cell>
          <cell r="J14">
            <v>29</v>
          </cell>
          <cell r="K14">
            <v>30</v>
          </cell>
          <cell r="L14">
            <v>31</v>
          </cell>
          <cell r="M14">
            <v>27</v>
          </cell>
          <cell r="N14">
            <v>25</v>
          </cell>
          <cell r="O14">
            <v>32</v>
          </cell>
          <cell r="P14">
            <v>55</v>
          </cell>
          <cell r="Q14">
            <v>56</v>
          </cell>
          <cell r="R14">
            <v>45</v>
          </cell>
          <cell r="S14">
            <v>49</v>
          </cell>
          <cell r="T14">
            <v>48</v>
          </cell>
          <cell r="U14">
            <v>53</v>
          </cell>
          <cell r="V14">
            <v>65</v>
          </cell>
        </row>
        <row r="15">
          <cell r="A15" t="str">
            <v>Louisiana</v>
          </cell>
          <cell r="B15">
            <v>40</v>
          </cell>
          <cell r="C15">
            <v>52</v>
          </cell>
          <cell r="D15">
            <v>59</v>
          </cell>
          <cell r="E15">
            <v>85</v>
          </cell>
          <cell r="F15">
            <v>99</v>
          </cell>
          <cell r="G15">
            <v>121</v>
          </cell>
          <cell r="H15">
            <v>121</v>
          </cell>
          <cell r="I15">
            <v>178</v>
          </cell>
          <cell r="J15">
            <v>201</v>
          </cell>
          <cell r="K15">
            <v>216</v>
          </cell>
          <cell r="L15">
            <v>231</v>
          </cell>
          <cell r="M15">
            <v>234</v>
          </cell>
          <cell r="N15">
            <v>220</v>
          </cell>
          <cell r="O15">
            <v>162</v>
          </cell>
          <cell r="P15">
            <v>169</v>
          </cell>
          <cell r="Q15">
            <v>153</v>
          </cell>
          <cell r="R15">
            <v>157</v>
          </cell>
          <cell r="S15">
            <v>175</v>
          </cell>
          <cell r="T15">
            <v>170</v>
          </cell>
          <cell r="U15">
            <v>148</v>
          </cell>
          <cell r="V15">
            <v>66</v>
          </cell>
        </row>
        <row r="16">
          <cell r="A16" t="str">
            <v>Maryland</v>
          </cell>
          <cell r="B16">
            <v>10</v>
          </cell>
          <cell r="C16">
            <v>27</v>
          </cell>
          <cell r="D16">
            <v>35</v>
          </cell>
          <cell r="E16">
            <v>44</v>
          </cell>
          <cell r="F16">
            <v>64</v>
          </cell>
          <cell r="G16">
            <v>56</v>
          </cell>
          <cell r="H16">
            <v>65</v>
          </cell>
          <cell r="I16">
            <v>65</v>
          </cell>
          <cell r="J16">
            <v>71</v>
          </cell>
          <cell r="K16">
            <v>80</v>
          </cell>
          <cell r="L16">
            <v>89</v>
          </cell>
          <cell r="M16">
            <v>95</v>
          </cell>
          <cell r="N16">
            <v>107</v>
          </cell>
          <cell r="O16">
            <v>99</v>
          </cell>
          <cell r="P16">
            <v>86</v>
          </cell>
          <cell r="Q16">
            <v>104</v>
          </cell>
          <cell r="R16">
            <v>110</v>
          </cell>
          <cell r="S16">
            <v>113</v>
          </cell>
          <cell r="T16">
            <v>117</v>
          </cell>
          <cell r="U16">
            <v>120</v>
          </cell>
          <cell r="V16">
            <v>135</v>
          </cell>
        </row>
        <row r="17">
          <cell r="A17" t="str">
            <v>Mississippi</v>
          </cell>
          <cell r="B17">
            <v>3</v>
          </cell>
          <cell r="C17">
            <v>4</v>
          </cell>
          <cell r="D17">
            <v>2</v>
          </cell>
          <cell r="E17">
            <v>7</v>
          </cell>
          <cell r="F17">
            <v>8</v>
          </cell>
          <cell r="G17">
            <v>13</v>
          </cell>
          <cell r="H17">
            <v>15</v>
          </cell>
          <cell r="I17">
            <v>12</v>
          </cell>
          <cell r="J17">
            <v>6</v>
          </cell>
          <cell r="K17">
            <v>10</v>
          </cell>
          <cell r="L17">
            <v>14</v>
          </cell>
          <cell r="M17">
            <v>11</v>
          </cell>
          <cell r="N17">
            <v>11</v>
          </cell>
          <cell r="O17">
            <v>17</v>
          </cell>
          <cell r="P17">
            <v>14</v>
          </cell>
          <cell r="Q17">
            <v>11</v>
          </cell>
          <cell r="R17">
            <v>13</v>
          </cell>
          <cell r="S17">
            <v>12</v>
          </cell>
          <cell r="T17">
            <v>15</v>
          </cell>
          <cell r="U17">
            <v>21</v>
          </cell>
          <cell r="V17">
            <v>24</v>
          </cell>
        </row>
        <row r="18">
          <cell r="A18" t="str">
            <v>North Carolina</v>
          </cell>
          <cell r="B18">
            <v>19</v>
          </cell>
          <cell r="C18">
            <v>16</v>
          </cell>
          <cell r="D18">
            <v>25</v>
          </cell>
          <cell r="E18">
            <v>40</v>
          </cell>
          <cell r="F18">
            <v>39</v>
          </cell>
          <cell r="G18">
            <v>37</v>
          </cell>
          <cell r="H18">
            <v>49</v>
          </cell>
          <cell r="I18">
            <v>60</v>
          </cell>
          <cell r="J18">
            <v>53</v>
          </cell>
          <cell r="K18">
            <v>64.5</v>
          </cell>
          <cell r="L18">
            <v>76</v>
          </cell>
          <cell r="M18">
            <v>96</v>
          </cell>
          <cell r="N18">
            <v>100</v>
          </cell>
          <cell r="O18">
            <v>105</v>
          </cell>
          <cell r="P18">
            <v>121</v>
          </cell>
          <cell r="Q18">
            <v>124</v>
          </cell>
          <cell r="R18">
            <v>160</v>
          </cell>
          <cell r="S18">
            <v>146</v>
          </cell>
          <cell r="T18">
            <v>147</v>
          </cell>
          <cell r="U18">
            <v>154</v>
          </cell>
          <cell r="V18">
            <v>164</v>
          </cell>
        </row>
        <row r="19">
          <cell r="A19" t="str">
            <v>Oklahoma</v>
          </cell>
          <cell r="B19">
            <v>15</v>
          </cell>
          <cell r="C19">
            <v>25</v>
          </cell>
          <cell r="D19">
            <v>31</v>
          </cell>
          <cell r="E19">
            <v>48</v>
          </cell>
          <cell r="F19">
            <v>48</v>
          </cell>
          <cell r="G19">
            <v>39</v>
          </cell>
          <cell r="H19">
            <v>51</v>
          </cell>
          <cell r="I19">
            <v>56</v>
          </cell>
          <cell r="J19">
            <v>66</v>
          </cell>
          <cell r="K19">
            <v>73</v>
          </cell>
          <cell r="L19">
            <v>80</v>
          </cell>
          <cell r="M19">
            <v>75</v>
          </cell>
          <cell r="N19">
            <v>76</v>
          </cell>
          <cell r="O19">
            <v>106</v>
          </cell>
          <cell r="P19">
            <v>105</v>
          </cell>
          <cell r="Q19">
            <v>105</v>
          </cell>
          <cell r="R19">
            <v>116</v>
          </cell>
          <cell r="S19">
            <v>108</v>
          </cell>
          <cell r="T19">
            <v>161</v>
          </cell>
          <cell r="U19">
            <v>108</v>
          </cell>
          <cell r="V19">
            <v>111</v>
          </cell>
        </row>
        <row r="20">
          <cell r="A20" t="str">
            <v>South Carolina</v>
          </cell>
          <cell r="B20">
            <v>1</v>
          </cell>
          <cell r="C20">
            <v>4</v>
          </cell>
          <cell r="D20">
            <v>5</v>
          </cell>
          <cell r="E20">
            <v>15</v>
          </cell>
          <cell r="F20">
            <v>12</v>
          </cell>
          <cell r="G20">
            <v>20</v>
          </cell>
          <cell r="H20">
            <v>13</v>
          </cell>
          <cell r="I20">
            <v>14</v>
          </cell>
          <cell r="J20">
            <v>25</v>
          </cell>
          <cell r="K20">
            <v>26.5</v>
          </cell>
          <cell r="L20">
            <v>28</v>
          </cell>
          <cell r="M20">
            <v>31</v>
          </cell>
          <cell r="N20">
            <v>32</v>
          </cell>
          <cell r="O20">
            <v>30</v>
          </cell>
          <cell r="P20">
            <v>35</v>
          </cell>
          <cell r="Q20">
            <v>36</v>
          </cell>
          <cell r="R20">
            <v>34</v>
          </cell>
          <cell r="S20">
            <v>31</v>
          </cell>
          <cell r="T20">
            <v>41</v>
          </cell>
          <cell r="U20">
            <v>51</v>
          </cell>
          <cell r="V20">
            <v>55</v>
          </cell>
        </row>
        <row r="21">
          <cell r="A21" t="str">
            <v>Tennessee</v>
          </cell>
          <cell r="B21">
            <v>25</v>
          </cell>
          <cell r="C21">
            <v>26</v>
          </cell>
          <cell r="D21">
            <v>34</v>
          </cell>
          <cell r="E21">
            <v>35</v>
          </cell>
          <cell r="F21">
            <v>45</v>
          </cell>
          <cell r="G21">
            <v>56</v>
          </cell>
          <cell r="H21">
            <v>58</v>
          </cell>
          <cell r="I21">
            <v>49</v>
          </cell>
          <cell r="J21">
            <v>90</v>
          </cell>
          <cell r="K21">
            <v>77</v>
          </cell>
          <cell r="L21">
            <v>64</v>
          </cell>
          <cell r="M21">
            <v>58</v>
          </cell>
          <cell r="N21">
            <v>75</v>
          </cell>
          <cell r="O21">
            <v>91</v>
          </cell>
          <cell r="P21">
            <v>88</v>
          </cell>
          <cell r="Q21">
            <v>88</v>
          </cell>
          <cell r="R21">
            <v>97</v>
          </cell>
          <cell r="S21">
            <v>93</v>
          </cell>
          <cell r="T21">
            <v>136</v>
          </cell>
          <cell r="U21">
            <v>141</v>
          </cell>
          <cell r="V21">
            <v>115</v>
          </cell>
        </row>
        <row r="22">
          <cell r="A22" t="str">
            <v>Texas</v>
          </cell>
          <cell r="B22">
            <v>693</v>
          </cell>
          <cell r="C22">
            <v>874</v>
          </cell>
          <cell r="D22">
            <v>995</v>
          </cell>
          <cell r="E22">
            <v>1122</v>
          </cell>
          <cell r="F22">
            <v>1183</v>
          </cell>
          <cell r="G22">
            <v>1557</v>
          </cell>
          <cell r="H22">
            <v>1293</v>
          </cell>
          <cell r="I22">
            <v>1368</v>
          </cell>
          <cell r="J22">
            <v>1517</v>
          </cell>
          <cell r="K22">
            <v>1663</v>
          </cell>
          <cell r="L22">
            <v>1809</v>
          </cell>
          <cell r="M22">
            <v>1901</v>
          </cell>
          <cell r="N22">
            <v>1995</v>
          </cell>
          <cell r="O22">
            <v>2005</v>
          </cell>
          <cell r="P22">
            <v>2065</v>
          </cell>
          <cell r="Q22">
            <v>2016</v>
          </cell>
          <cell r="R22">
            <v>2055</v>
          </cell>
          <cell r="S22">
            <v>2109</v>
          </cell>
          <cell r="T22">
            <v>2177</v>
          </cell>
          <cell r="U22">
            <v>2169</v>
          </cell>
          <cell r="V22">
            <v>2202</v>
          </cell>
        </row>
        <row r="23">
          <cell r="A23" t="str">
            <v>Virginia</v>
          </cell>
          <cell r="B23">
            <v>9</v>
          </cell>
          <cell r="C23">
            <v>13</v>
          </cell>
          <cell r="D23">
            <v>22</v>
          </cell>
          <cell r="E23">
            <v>39</v>
          </cell>
          <cell r="F23">
            <v>44</v>
          </cell>
          <cell r="G23">
            <v>60</v>
          </cell>
          <cell r="H23">
            <v>58</v>
          </cell>
          <cell r="I23">
            <v>66</v>
          </cell>
          <cell r="J23">
            <v>91</v>
          </cell>
          <cell r="K23">
            <v>94.5</v>
          </cell>
          <cell r="L23">
            <v>98</v>
          </cell>
          <cell r="M23">
            <v>82</v>
          </cell>
          <cell r="N23">
            <v>95</v>
          </cell>
          <cell r="O23">
            <v>116</v>
          </cell>
          <cell r="P23">
            <v>109</v>
          </cell>
          <cell r="Q23">
            <v>128</v>
          </cell>
          <cell r="R23">
            <v>135</v>
          </cell>
          <cell r="S23">
            <v>135</v>
          </cell>
          <cell r="T23">
            <v>134</v>
          </cell>
          <cell r="U23">
            <v>125</v>
          </cell>
          <cell r="V23">
            <v>161</v>
          </cell>
        </row>
        <row r="24">
          <cell r="A24" t="str">
            <v>West Virginia</v>
          </cell>
          <cell r="B24">
            <v>0</v>
          </cell>
          <cell r="C24">
            <v>3</v>
          </cell>
          <cell r="D24">
            <v>4</v>
          </cell>
          <cell r="E24">
            <v>8</v>
          </cell>
          <cell r="F24">
            <v>8</v>
          </cell>
          <cell r="G24">
            <v>12</v>
          </cell>
          <cell r="H24">
            <v>17</v>
          </cell>
          <cell r="I24">
            <v>8</v>
          </cell>
          <cell r="J24">
            <v>10</v>
          </cell>
          <cell r="K24">
            <v>11</v>
          </cell>
          <cell r="L24">
            <v>12</v>
          </cell>
          <cell r="M24">
            <v>11</v>
          </cell>
          <cell r="N24">
            <v>11</v>
          </cell>
          <cell r="O24">
            <v>12</v>
          </cell>
          <cell r="P24">
            <v>17</v>
          </cell>
          <cell r="Q24">
            <v>11</v>
          </cell>
          <cell r="R24">
            <v>17</v>
          </cell>
          <cell r="S24">
            <v>17</v>
          </cell>
          <cell r="T24">
            <v>17</v>
          </cell>
          <cell r="U24">
            <v>18</v>
          </cell>
          <cell r="V24">
            <v>20</v>
          </cell>
        </row>
        <row r="26">
          <cell r="A26" t="str">
            <v>Alaska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A27" t="str">
            <v>Arizona</v>
          </cell>
          <cell r="B27">
            <v>32</v>
          </cell>
          <cell r="C27">
            <v>25</v>
          </cell>
          <cell r="D27">
            <v>66</v>
          </cell>
          <cell r="E27">
            <v>81</v>
          </cell>
          <cell r="F27">
            <v>77</v>
          </cell>
          <cell r="G27">
            <v>107</v>
          </cell>
          <cell r="H27">
            <v>139</v>
          </cell>
          <cell r="I27">
            <v>166</v>
          </cell>
          <cell r="J27">
            <v>183</v>
          </cell>
          <cell r="K27">
            <v>189</v>
          </cell>
          <cell r="L27">
            <v>195</v>
          </cell>
          <cell r="M27">
            <v>194</v>
          </cell>
          <cell r="N27">
            <v>190</v>
          </cell>
          <cell r="O27">
            <v>183</v>
          </cell>
          <cell r="P27">
            <v>210</v>
          </cell>
          <cell r="Q27">
            <v>214</v>
          </cell>
          <cell r="R27">
            <v>231</v>
          </cell>
          <cell r="S27">
            <v>253</v>
          </cell>
          <cell r="T27">
            <v>234</v>
          </cell>
          <cell r="U27">
            <v>243</v>
          </cell>
          <cell r="V27">
            <v>265</v>
          </cell>
        </row>
        <row r="28">
          <cell r="A28" t="str">
            <v>California</v>
          </cell>
          <cell r="B28">
            <v>1352</v>
          </cell>
          <cell r="C28">
            <v>1458</v>
          </cell>
          <cell r="D28">
            <v>1913</v>
          </cell>
          <cell r="E28">
            <v>1951</v>
          </cell>
          <cell r="F28">
            <v>1752</v>
          </cell>
          <cell r="G28">
            <v>1691</v>
          </cell>
          <cell r="H28">
            <v>1801</v>
          </cell>
          <cell r="I28">
            <v>2131</v>
          </cell>
          <cell r="J28">
            <v>2365</v>
          </cell>
          <cell r="K28">
            <v>2689.5</v>
          </cell>
          <cell r="L28">
            <v>3014</v>
          </cell>
          <cell r="M28">
            <v>3133</v>
          </cell>
          <cell r="N28">
            <v>2971</v>
          </cell>
          <cell r="O28">
            <v>2518</v>
          </cell>
          <cell r="P28">
            <v>2616</v>
          </cell>
          <cell r="Q28">
            <v>2516</v>
          </cell>
          <cell r="R28">
            <v>2398</v>
          </cell>
          <cell r="S28">
            <v>2369</v>
          </cell>
          <cell r="T28">
            <v>2534</v>
          </cell>
          <cell r="U28">
            <v>2564</v>
          </cell>
          <cell r="V28">
            <v>2503</v>
          </cell>
        </row>
        <row r="29">
          <cell r="A29" t="str">
            <v>Colorado</v>
          </cell>
          <cell r="B29">
            <v>105</v>
          </cell>
          <cell r="C29">
            <v>120</v>
          </cell>
          <cell r="D29">
            <v>112</v>
          </cell>
          <cell r="E29">
            <v>101</v>
          </cell>
          <cell r="F29">
            <v>113</v>
          </cell>
          <cell r="G29">
            <v>126</v>
          </cell>
          <cell r="H29">
            <v>143</v>
          </cell>
          <cell r="I29">
            <v>176</v>
          </cell>
          <cell r="J29">
            <v>211</v>
          </cell>
          <cell r="K29">
            <v>211</v>
          </cell>
          <cell r="L29">
            <v>211</v>
          </cell>
          <cell r="M29">
            <v>216</v>
          </cell>
          <cell r="N29">
            <v>202</v>
          </cell>
          <cell r="O29">
            <v>176</v>
          </cell>
          <cell r="P29">
            <v>174</v>
          </cell>
          <cell r="Q29">
            <v>193</v>
          </cell>
          <cell r="R29">
            <v>234</v>
          </cell>
          <cell r="S29">
            <v>238</v>
          </cell>
          <cell r="T29">
            <v>238</v>
          </cell>
          <cell r="U29">
            <v>219</v>
          </cell>
          <cell r="V29">
            <v>208</v>
          </cell>
        </row>
        <row r="30">
          <cell r="A30" t="str">
            <v>Connecticut</v>
          </cell>
          <cell r="B30">
            <v>36</v>
          </cell>
          <cell r="C30">
            <v>89</v>
          </cell>
          <cell r="D30">
            <v>55</v>
          </cell>
          <cell r="E30">
            <v>70</v>
          </cell>
          <cell r="F30">
            <v>70</v>
          </cell>
          <cell r="G30">
            <v>87</v>
          </cell>
          <cell r="H30">
            <v>105</v>
          </cell>
          <cell r="I30">
            <v>121</v>
          </cell>
          <cell r="J30">
            <v>132</v>
          </cell>
          <cell r="K30">
            <v>144.5</v>
          </cell>
          <cell r="L30">
            <v>157</v>
          </cell>
          <cell r="M30">
            <v>144</v>
          </cell>
          <cell r="N30">
            <v>142</v>
          </cell>
          <cell r="O30">
            <v>160</v>
          </cell>
          <cell r="P30">
            <v>187</v>
          </cell>
          <cell r="Q30">
            <v>192</v>
          </cell>
          <cell r="R30">
            <v>177</v>
          </cell>
          <cell r="S30">
            <v>168</v>
          </cell>
          <cell r="T30">
            <v>184</v>
          </cell>
          <cell r="U30">
            <v>192</v>
          </cell>
          <cell r="V30">
            <v>191</v>
          </cell>
        </row>
        <row r="31">
          <cell r="A31" t="str">
            <v>Hawaii</v>
          </cell>
          <cell r="B31">
            <v>1</v>
          </cell>
          <cell r="C31">
            <v>3</v>
          </cell>
          <cell r="D31">
            <v>1</v>
          </cell>
          <cell r="E31">
            <v>7</v>
          </cell>
          <cell r="F31">
            <v>3</v>
          </cell>
          <cell r="G31">
            <v>3</v>
          </cell>
          <cell r="H31">
            <v>4</v>
          </cell>
          <cell r="I31">
            <v>2</v>
          </cell>
          <cell r="J31">
            <v>1</v>
          </cell>
          <cell r="K31">
            <v>1</v>
          </cell>
          <cell r="L31">
            <v>1</v>
          </cell>
          <cell r="M31">
            <v>2</v>
          </cell>
          <cell r="N31">
            <v>2</v>
          </cell>
          <cell r="O31">
            <v>4</v>
          </cell>
          <cell r="P31">
            <v>3</v>
          </cell>
          <cell r="Q31">
            <v>0</v>
          </cell>
          <cell r="R31">
            <v>10</v>
          </cell>
          <cell r="S31">
            <v>14</v>
          </cell>
          <cell r="T31">
            <v>13</v>
          </cell>
          <cell r="U31">
            <v>10</v>
          </cell>
          <cell r="V31">
            <v>6</v>
          </cell>
        </row>
        <row r="32">
          <cell r="A32" t="str">
            <v>Idaho</v>
          </cell>
          <cell r="B32">
            <v>1</v>
          </cell>
          <cell r="C32">
            <v>0</v>
          </cell>
          <cell r="D32">
            <v>0</v>
          </cell>
          <cell r="E32">
            <v>1</v>
          </cell>
          <cell r="F32">
            <v>2</v>
          </cell>
          <cell r="G32">
            <v>2</v>
          </cell>
          <cell r="H32">
            <v>4</v>
          </cell>
          <cell r="I32">
            <v>11</v>
          </cell>
          <cell r="J32">
            <v>19</v>
          </cell>
          <cell r="K32">
            <v>18.5</v>
          </cell>
          <cell r="L32">
            <v>18</v>
          </cell>
          <cell r="M32">
            <v>17</v>
          </cell>
          <cell r="N32">
            <v>14</v>
          </cell>
          <cell r="O32">
            <v>11</v>
          </cell>
          <cell r="P32">
            <v>6</v>
          </cell>
          <cell r="Q32">
            <v>11</v>
          </cell>
          <cell r="R32">
            <v>9</v>
          </cell>
          <cell r="S32">
            <v>9</v>
          </cell>
          <cell r="T32">
            <v>12</v>
          </cell>
          <cell r="U32">
            <v>9</v>
          </cell>
          <cell r="V32">
            <v>8</v>
          </cell>
        </row>
        <row r="33">
          <cell r="A33" t="str">
            <v>Illinois</v>
          </cell>
          <cell r="B33">
            <v>208</v>
          </cell>
          <cell r="C33">
            <v>201</v>
          </cell>
          <cell r="D33">
            <v>273</v>
          </cell>
          <cell r="E33">
            <v>383</v>
          </cell>
          <cell r="F33">
            <v>445</v>
          </cell>
          <cell r="G33">
            <v>559</v>
          </cell>
          <cell r="H33">
            <v>553</v>
          </cell>
          <cell r="I33">
            <v>610</v>
          </cell>
          <cell r="J33">
            <v>653</v>
          </cell>
          <cell r="K33">
            <v>679</v>
          </cell>
          <cell r="L33">
            <v>705</v>
          </cell>
          <cell r="M33">
            <v>704</v>
          </cell>
          <cell r="N33">
            <v>707</v>
          </cell>
          <cell r="O33">
            <v>763</v>
          </cell>
          <cell r="P33">
            <v>813</v>
          </cell>
          <cell r="Q33">
            <v>758</v>
          </cell>
          <cell r="R33">
            <v>749</v>
          </cell>
          <cell r="S33">
            <v>728</v>
          </cell>
          <cell r="T33">
            <v>731</v>
          </cell>
          <cell r="U33">
            <v>757</v>
          </cell>
          <cell r="V33">
            <v>788</v>
          </cell>
        </row>
        <row r="34">
          <cell r="A34" t="str">
            <v>Indiana</v>
          </cell>
          <cell r="B34">
            <v>74</v>
          </cell>
          <cell r="C34">
            <v>75</v>
          </cell>
          <cell r="D34">
            <v>68</v>
          </cell>
          <cell r="E34">
            <v>91</v>
          </cell>
          <cell r="F34">
            <v>85</v>
          </cell>
          <cell r="G34">
            <v>81</v>
          </cell>
          <cell r="H34">
            <v>102</v>
          </cell>
          <cell r="I34">
            <v>105</v>
          </cell>
          <cell r="J34">
            <v>123</v>
          </cell>
          <cell r="K34">
            <v>134.5</v>
          </cell>
          <cell r="L34">
            <v>146</v>
          </cell>
          <cell r="M34">
            <v>151</v>
          </cell>
          <cell r="N34">
            <v>142</v>
          </cell>
          <cell r="O34">
            <v>123</v>
          </cell>
          <cell r="P34">
            <v>125</v>
          </cell>
          <cell r="Q34">
            <v>155</v>
          </cell>
          <cell r="R34">
            <v>149</v>
          </cell>
          <cell r="S34">
            <v>181</v>
          </cell>
          <cell r="T34">
            <v>190</v>
          </cell>
          <cell r="U34">
            <v>193</v>
          </cell>
          <cell r="V34">
            <v>198</v>
          </cell>
        </row>
        <row r="35">
          <cell r="A35" t="str">
            <v>Iowa</v>
          </cell>
          <cell r="B35">
            <v>44</v>
          </cell>
          <cell r="C35">
            <v>47</v>
          </cell>
          <cell r="D35">
            <v>53</v>
          </cell>
          <cell r="E35">
            <v>93</v>
          </cell>
          <cell r="F35">
            <v>86</v>
          </cell>
          <cell r="G35">
            <v>104</v>
          </cell>
          <cell r="H35">
            <v>124</v>
          </cell>
          <cell r="I35">
            <v>162</v>
          </cell>
          <cell r="J35">
            <v>177</v>
          </cell>
          <cell r="K35">
            <v>166.5</v>
          </cell>
          <cell r="L35">
            <v>156</v>
          </cell>
          <cell r="M35">
            <v>157</v>
          </cell>
          <cell r="N35">
            <v>173</v>
          </cell>
          <cell r="O35">
            <v>167</v>
          </cell>
          <cell r="P35">
            <v>167</v>
          </cell>
          <cell r="Q35">
            <v>163</v>
          </cell>
          <cell r="R35">
            <v>169</v>
          </cell>
          <cell r="S35">
            <v>252</v>
          </cell>
          <cell r="T35">
            <v>180</v>
          </cell>
          <cell r="U35">
            <v>197</v>
          </cell>
          <cell r="V35">
            <v>207</v>
          </cell>
        </row>
        <row r="36">
          <cell r="A36" t="str">
            <v>Kansas</v>
          </cell>
          <cell r="B36">
            <v>17</v>
          </cell>
          <cell r="C36">
            <v>35</v>
          </cell>
          <cell r="D36">
            <v>33</v>
          </cell>
          <cell r="E36">
            <v>43</v>
          </cell>
          <cell r="F36">
            <v>38</v>
          </cell>
          <cell r="G36">
            <v>59</v>
          </cell>
          <cell r="H36">
            <v>83</v>
          </cell>
          <cell r="I36">
            <v>100</v>
          </cell>
          <cell r="J36">
            <v>84</v>
          </cell>
          <cell r="K36">
            <v>79</v>
          </cell>
          <cell r="L36">
            <v>74</v>
          </cell>
          <cell r="M36">
            <v>82</v>
          </cell>
          <cell r="N36">
            <v>83</v>
          </cell>
          <cell r="O36">
            <v>83</v>
          </cell>
          <cell r="P36">
            <v>80</v>
          </cell>
          <cell r="Q36">
            <v>80</v>
          </cell>
          <cell r="R36">
            <v>70</v>
          </cell>
          <cell r="S36">
            <v>79</v>
          </cell>
          <cell r="T36">
            <v>83</v>
          </cell>
          <cell r="U36">
            <v>89</v>
          </cell>
          <cell r="V36">
            <v>87</v>
          </cell>
        </row>
        <row r="37">
          <cell r="A37" t="str">
            <v>Maine</v>
          </cell>
          <cell r="B37">
            <v>0</v>
          </cell>
          <cell r="C37">
            <v>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11</v>
          </cell>
          <cell r="J37">
            <v>11</v>
          </cell>
          <cell r="K37">
            <v>10.5</v>
          </cell>
          <cell r="L37">
            <v>10</v>
          </cell>
          <cell r="M37">
            <v>10</v>
          </cell>
          <cell r="N37">
            <v>5</v>
          </cell>
          <cell r="O37">
            <v>13</v>
          </cell>
          <cell r="P37">
            <v>12</v>
          </cell>
          <cell r="Q37">
            <v>9</v>
          </cell>
          <cell r="R37">
            <v>6</v>
          </cell>
          <cell r="S37">
            <v>5</v>
          </cell>
          <cell r="T37">
            <v>7</v>
          </cell>
          <cell r="U37">
            <v>8</v>
          </cell>
          <cell r="V37">
            <v>8</v>
          </cell>
        </row>
        <row r="38">
          <cell r="A38" t="str">
            <v>Massachusetts</v>
          </cell>
          <cell r="B38">
            <v>161</v>
          </cell>
          <cell r="C38">
            <v>183</v>
          </cell>
          <cell r="D38">
            <v>297</v>
          </cell>
          <cell r="E38">
            <v>205</v>
          </cell>
          <cell r="F38">
            <v>338</v>
          </cell>
          <cell r="G38">
            <v>385</v>
          </cell>
          <cell r="H38">
            <v>450</v>
          </cell>
          <cell r="I38">
            <v>436</v>
          </cell>
          <cell r="J38">
            <v>485</v>
          </cell>
          <cell r="K38">
            <v>516.5</v>
          </cell>
          <cell r="L38">
            <v>548</v>
          </cell>
          <cell r="M38">
            <v>566</v>
          </cell>
          <cell r="N38">
            <v>530</v>
          </cell>
          <cell r="O38">
            <v>551</v>
          </cell>
          <cell r="P38">
            <v>632</v>
          </cell>
          <cell r="Q38">
            <v>618</v>
          </cell>
          <cell r="R38">
            <v>558</v>
          </cell>
          <cell r="S38">
            <v>565</v>
          </cell>
          <cell r="T38">
            <v>562</v>
          </cell>
          <cell r="U38">
            <v>585</v>
          </cell>
          <cell r="V38">
            <v>544</v>
          </cell>
        </row>
        <row r="39">
          <cell r="A39" t="str">
            <v>Michigan</v>
          </cell>
          <cell r="B39">
            <v>195</v>
          </cell>
          <cell r="C39">
            <v>170</v>
          </cell>
          <cell r="D39">
            <v>168</v>
          </cell>
          <cell r="E39">
            <v>184</v>
          </cell>
          <cell r="F39">
            <v>231</v>
          </cell>
          <cell r="G39">
            <v>258</v>
          </cell>
          <cell r="H39">
            <v>247</v>
          </cell>
          <cell r="I39">
            <v>249</v>
          </cell>
          <cell r="J39">
            <v>276</v>
          </cell>
          <cell r="K39">
            <v>301.5</v>
          </cell>
          <cell r="L39">
            <v>327</v>
          </cell>
          <cell r="M39">
            <v>347</v>
          </cell>
          <cell r="N39">
            <v>378</v>
          </cell>
          <cell r="O39">
            <v>383</v>
          </cell>
          <cell r="P39">
            <v>385</v>
          </cell>
          <cell r="Q39">
            <v>367</v>
          </cell>
          <cell r="R39">
            <v>372</v>
          </cell>
          <cell r="S39">
            <v>425</v>
          </cell>
          <cell r="T39">
            <v>449</v>
          </cell>
          <cell r="U39">
            <v>488</v>
          </cell>
          <cell r="V39">
            <v>509</v>
          </cell>
        </row>
        <row r="40">
          <cell r="A40" t="str">
            <v>Minnesota</v>
          </cell>
          <cell r="B40">
            <v>50</v>
          </cell>
          <cell r="C40">
            <v>70</v>
          </cell>
          <cell r="D40">
            <v>76</v>
          </cell>
          <cell r="E40">
            <v>78</v>
          </cell>
          <cell r="F40">
            <v>82</v>
          </cell>
          <cell r="G40">
            <v>86</v>
          </cell>
          <cell r="H40">
            <v>76</v>
          </cell>
          <cell r="I40">
            <v>91</v>
          </cell>
          <cell r="J40">
            <v>135</v>
          </cell>
          <cell r="K40">
            <v>120.5</v>
          </cell>
          <cell r="L40">
            <v>106</v>
          </cell>
          <cell r="M40">
            <v>103</v>
          </cell>
          <cell r="N40">
            <v>96</v>
          </cell>
          <cell r="O40">
            <v>103</v>
          </cell>
          <cell r="P40">
            <v>105</v>
          </cell>
          <cell r="Q40">
            <v>85</v>
          </cell>
          <cell r="R40">
            <v>86</v>
          </cell>
          <cell r="S40">
            <v>101</v>
          </cell>
          <cell r="T40">
            <v>125</v>
          </cell>
          <cell r="U40">
            <v>147</v>
          </cell>
          <cell r="V40">
            <v>162</v>
          </cell>
        </row>
        <row r="41">
          <cell r="A41" t="str">
            <v>Missouri</v>
          </cell>
          <cell r="B41">
            <v>33</v>
          </cell>
          <cell r="C41">
            <v>50</v>
          </cell>
          <cell r="D41">
            <v>87</v>
          </cell>
          <cell r="E41">
            <v>79</v>
          </cell>
          <cell r="F41">
            <v>90</v>
          </cell>
          <cell r="G41">
            <v>111</v>
          </cell>
          <cell r="H41">
            <v>127</v>
          </cell>
          <cell r="I41">
            <v>165</v>
          </cell>
          <cell r="J41">
            <v>136</v>
          </cell>
          <cell r="K41">
            <v>147</v>
          </cell>
          <cell r="L41">
            <v>158</v>
          </cell>
          <cell r="M41">
            <v>161</v>
          </cell>
          <cell r="N41">
            <v>160</v>
          </cell>
          <cell r="O41">
            <v>172</v>
          </cell>
          <cell r="P41">
            <v>185</v>
          </cell>
          <cell r="Q41">
            <v>171</v>
          </cell>
          <cell r="R41">
            <v>202</v>
          </cell>
          <cell r="S41">
            <v>199</v>
          </cell>
          <cell r="T41">
            <v>202</v>
          </cell>
          <cell r="U41">
            <v>207</v>
          </cell>
          <cell r="V41">
            <v>210</v>
          </cell>
        </row>
        <row r="42">
          <cell r="A42" t="str">
            <v>Montana</v>
          </cell>
          <cell r="B42">
            <v>0</v>
          </cell>
          <cell r="C42">
            <v>0</v>
          </cell>
          <cell r="D42">
            <v>3</v>
          </cell>
          <cell r="E42">
            <v>1</v>
          </cell>
          <cell r="F42">
            <v>0</v>
          </cell>
          <cell r="G42">
            <v>3</v>
          </cell>
          <cell r="H42">
            <v>2</v>
          </cell>
          <cell r="I42">
            <v>2</v>
          </cell>
          <cell r="J42">
            <v>1</v>
          </cell>
          <cell r="K42">
            <v>0.5</v>
          </cell>
          <cell r="L42">
            <v>0</v>
          </cell>
          <cell r="M42">
            <v>2</v>
          </cell>
          <cell r="N42">
            <v>4</v>
          </cell>
          <cell r="O42">
            <v>6</v>
          </cell>
          <cell r="P42">
            <v>24</v>
          </cell>
          <cell r="Q42">
            <v>3</v>
          </cell>
          <cell r="R42">
            <v>2</v>
          </cell>
          <cell r="S42">
            <v>1</v>
          </cell>
          <cell r="T42">
            <v>3</v>
          </cell>
          <cell r="U42">
            <v>4</v>
          </cell>
          <cell r="V42">
            <v>4</v>
          </cell>
        </row>
        <row r="43">
          <cell r="A43" t="str">
            <v>Nebraska</v>
          </cell>
          <cell r="B43">
            <v>26</v>
          </cell>
          <cell r="C43">
            <v>38</v>
          </cell>
          <cell r="D43">
            <v>45</v>
          </cell>
          <cell r="E43">
            <v>58</v>
          </cell>
          <cell r="F43">
            <v>62</v>
          </cell>
          <cell r="G43">
            <v>66</v>
          </cell>
          <cell r="H43">
            <v>82</v>
          </cell>
          <cell r="I43">
            <v>87</v>
          </cell>
          <cell r="J43">
            <v>87</v>
          </cell>
          <cell r="K43">
            <v>95</v>
          </cell>
          <cell r="L43">
            <v>103</v>
          </cell>
          <cell r="M43">
            <v>101</v>
          </cell>
          <cell r="N43">
            <v>97</v>
          </cell>
          <cell r="O43">
            <v>96</v>
          </cell>
          <cell r="P43">
            <v>85</v>
          </cell>
          <cell r="Q43">
            <v>79</v>
          </cell>
          <cell r="R43">
            <v>77</v>
          </cell>
          <cell r="S43">
            <v>86</v>
          </cell>
          <cell r="T43">
            <v>90</v>
          </cell>
          <cell r="U43">
            <v>94</v>
          </cell>
          <cell r="V43">
            <v>102</v>
          </cell>
        </row>
        <row r="44">
          <cell r="A44" t="str">
            <v>Nevada</v>
          </cell>
          <cell r="B44">
            <v>0</v>
          </cell>
          <cell r="C44">
            <v>0</v>
          </cell>
          <cell r="D44">
            <v>2</v>
          </cell>
          <cell r="E44">
            <v>10</v>
          </cell>
          <cell r="F44">
            <v>9</v>
          </cell>
          <cell r="G44">
            <v>4</v>
          </cell>
          <cell r="H44">
            <v>2</v>
          </cell>
          <cell r="I44">
            <v>2</v>
          </cell>
          <cell r="J44">
            <v>5</v>
          </cell>
          <cell r="K44">
            <v>9</v>
          </cell>
          <cell r="L44">
            <v>13</v>
          </cell>
          <cell r="M44">
            <v>14</v>
          </cell>
          <cell r="N44">
            <v>14</v>
          </cell>
          <cell r="O44">
            <v>19</v>
          </cell>
          <cell r="P44">
            <v>29</v>
          </cell>
          <cell r="Q44">
            <v>38</v>
          </cell>
          <cell r="R44">
            <v>43</v>
          </cell>
          <cell r="S44">
            <v>55</v>
          </cell>
          <cell r="T44">
            <v>58</v>
          </cell>
          <cell r="U44">
            <v>63</v>
          </cell>
          <cell r="V44">
            <v>64</v>
          </cell>
        </row>
        <row r="45">
          <cell r="A45" t="str">
            <v>New Hampshire</v>
          </cell>
          <cell r="B45">
            <v>6</v>
          </cell>
          <cell r="C45">
            <v>11</v>
          </cell>
          <cell r="D45">
            <v>10</v>
          </cell>
          <cell r="E45">
            <v>6</v>
          </cell>
          <cell r="F45">
            <v>2</v>
          </cell>
          <cell r="G45">
            <v>11</v>
          </cell>
          <cell r="H45">
            <v>21</v>
          </cell>
          <cell r="I45">
            <v>8</v>
          </cell>
          <cell r="J45">
            <v>10</v>
          </cell>
          <cell r="K45">
            <v>13.5</v>
          </cell>
          <cell r="L45">
            <v>17</v>
          </cell>
          <cell r="M45">
            <v>21</v>
          </cell>
          <cell r="N45">
            <v>25</v>
          </cell>
          <cell r="O45">
            <v>34</v>
          </cell>
          <cell r="P45">
            <v>37</v>
          </cell>
          <cell r="Q45">
            <v>36</v>
          </cell>
          <cell r="R45">
            <v>37</v>
          </cell>
          <cell r="S45">
            <v>24</v>
          </cell>
          <cell r="T45">
            <v>19</v>
          </cell>
          <cell r="U45">
            <v>22</v>
          </cell>
          <cell r="V45">
            <v>26</v>
          </cell>
        </row>
        <row r="46">
          <cell r="A46" t="str">
            <v>New Jersey</v>
          </cell>
          <cell r="B46">
            <v>146</v>
          </cell>
          <cell r="C46">
            <v>165</v>
          </cell>
          <cell r="D46">
            <v>218</v>
          </cell>
          <cell r="E46">
            <v>265</v>
          </cell>
          <cell r="F46">
            <v>253</v>
          </cell>
          <cell r="G46">
            <v>269</v>
          </cell>
          <cell r="H46">
            <v>312</v>
          </cell>
          <cell r="I46">
            <v>298</v>
          </cell>
          <cell r="J46">
            <v>365</v>
          </cell>
          <cell r="K46">
            <v>367</v>
          </cell>
          <cell r="L46">
            <v>369</v>
          </cell>
          <cell r="M46">
            <v>384</v>
          </cell>
          <cell r="N46">
            <v>379</v>
          </cell>
          <cell r="O46">
            <v>335</v>
          </cell>
          <cell r="P46">
            <v>384</v>
          </cell>
          <cell r="Q46">
            <v>397</v>
          </cell>
          <cell r="R46">
            <v>397</v>
          </cell>
          <cell r="S46">
            <v>415</v>
          </cell>
          <cell r="T46">
            <v>417</v>
          </cell>
          <cell r="U46">
            <v>411</v>
          </cell>
          <cell r="V46">
            <v>447</v>
          </cell>
        </row>
        <row r="47">
          <cell r="A47" t="str">
            <v>New Mexico</v>
          </cell>
          <cell r="B47">
            <v>133</v>
          </cell>
          <cell r="C47">
            <v>149</v>
          </cell>
          <cell r="D47">
            <v>131</v>
          </cell>
          <cell r="E47">
            <v>157</v>
          </cell>
          <cell r="F47">
            <v>140</v>
          </cell>
          <cell r="G47">
            <v>134</v>
          </cell>
          <cell r="H47">
            <v>144</v>
          </cell>
          <cell r="I47">
            <v>134</v>
          </cell>
          <cell r="J47">
            <v>144</v>
          </cell>
          <cell r="K47">
            <v>149</v>
          </cell>
          <cell r="L47">
            <v>154</v>
          </cell>
          <cell r="M47">
            <v>165</v>
          </cell>
          <cell r="N47">
            <v>185</v>
          </cell>
          <cell r="O47">
            <v>228</v>
          </cell>
          <cell r="P47">
            <v>264</v>
          </cell>
          <cell r="Q47">
            <v>244</v>
          </cell>
          <cell r="R47">
            <v>263</v>
          </cell>
          <cell r="S47">
            <v>256</v>
          </cell>
          <cell r="T47">
            <v>254</v>
          </cell>
          <cell r="U47">
            <v>258</v>
          </cell>
          <cell r="V47">
            <v>278</v>
          </cell>
        </row>
        <row r="48">
          <cell r="A48" t="str">
            <v>New York</v>
          </cell>
          <cell r="B48">
            <v>359</v>
          </cell>
          <cell r="C48">
            <v>441</v>
          </cell>
          <cell r="D48">
            <v>565</v>
          </cell>
          <cell r="E48">
            <v>664</v>
          </cell>
          <cell r="F48">
            <v>769</v>
          </cell>
          <cell r="G48">
            <v>958</v>
          </cell>
          <cell r="H48">
            <v>1049</v>
          </cell>
          <cell r="I48">
            <v>1276</v>
          </cell>
          <cell r="J48">
            <v>1328</v>
          </cell>
          <cell r="K48">
            <v>1407</v>
          </cell>
          <cell r="L48">
            <v>1486</v>
          </cell>
          <cell r="M48">
            <v>1435</v>
          </cell>
          <cell r="N48">
            <v>1431</v>
          </cell>
          <cell r="O48">
            <v>1298</v>
          </cell>
          <cell r="P48">
            <v>1455</v>
          </cell>
          <cell r="Q48">
            <v>1294</v>
          </cell>
          <cell r="R48">
            <v>1407</v>
          </cell>
          <cell r="S48">
            <v>1440</v>
          </cell>
          <cell r="T48">
            <v>1656</v>
          </cell>
          <cell r="U48">
            <v>1526</v>
          </cell>
          <cell r="V48">
            <v>1544</v>
          </cell>
        </row>
        <row r="49">
          <cell r="A49" t="str">
            <v>North Dakota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2</v>
          </cell>
          <cell r="G49">
            <v>0</v>
          </cell>
          <cell r="H49">
            <v>1</v>
          </cell>
          <cell r="I49">
            <v>6</v>
          </cell>
          <cell r="J49">
            <v>4</v>
          </cell>
          <cell r="K49">
            <v>4.5</v>
          </cell>
          <cell r="L49">
            <v>5</v>
          </cell>
          <cell r="M49">
            <v>4</v>
          </cell>
          <cell r="N49">
            <v>2</v>
          </cell>
          <cell r="O49">
            <v>3</v>
          </cell>
          <cell r="P49">
            <v>1</v>
          </cell>
          <cell r="Q49">
            <v>3</v>
          </cell>
          <cell r="R49">
            <v>1</v>
          </cell>
          <cell r="S49">
            <v>6</v>
          </cell>
          <cell r="T49">
            <v>7</v>
          </cell>
          <cell r="U49">
            <v>8</v>
          </cell>
          <cell r="V49">
            <v>9</v>
          </cell>
        </row>
        <row r="50">
          <cell r="A50" t="str">
            <v>Ohio</v>
          </cell>
          <cell r="B50">
            <v>71</v>
          </cell>
          <cell r="C50">
            <v>77</v>
          </cell>
          <cell r="D50">
            <v>121</v>
          </cell>
          <cell r="E50">
            <v>165</v>
          </cell>
          <cell r="F50">
            <v>173</v>
          </cell>
          <cell r="G50">
            <v>166</v>
          </cell>
          <cell r="H50">
            <v>175</v>
          </cell>
          <cell r="I50">
            <v>167</v>
          </cell>
          <cell r="J50">
            <v>211</v>
          </cell>
          <cell r="K50">
            <v>226.5</v>
          </cell>
          <cell r="L50">
            <v>242</v>
          </cell>
          <cell r="M50">
            <v>247</v>
          </cell>
          <cell r="N50">
            <v>239</v>
          </cell>
          <cell r="O50">
            <v>254</v>
          </cell>
          <cell r="P50">
            <v>275</v>
          </cell>
          <cell r="Q50">
            <v>288</v>
          </cell>
          <cell r="R50">
            <v>263</v>
          </cell>
          <cell r="S50">
            <v>260</v>
          </cell>
          <cell r="T50">
            <v>276</v>
          </cell>
          <cell r="U50">
            <v>244</v>
          </cell>
          <cell r="V50">
            <v>237</v>
          </cell>
        </row>
        <row r="51">
          <cell r="A51" t="str">
            <v>Oregon</v>
          </cell>
          <cell r="B51">
            <v>19</v>
          </cell>
          <cell r="C51">
            <v>32</v>
          </cell>
          <cell r="D51">
            <v>47</v>
          </cell>
          <cell r="E51">
            <v>42</v>
          </cell>
          <cell r="F51">
            <v>41</v>
          </cell>
          <cell r="G51">
            <v>53</v>
          </cell>
          <cell r="H51">
            <v>64</v>
          </cell>
          <cell r="I51">
            <v>83</v>
          </cell>
          <cell r="J51">
            <v>89</v>
          </cell>
          <cell r="K51">
            <v>85.5</v>
          </cell>
          <cell r="L51">
            <v>82</v>
          </cell>
          <cell r="M51">
            <v>107</v>
          </cell>
          <cell r="N51">
            <v>132</v>
          </cell>
          <cell r="O51">
            <v>84</v>
          </cell>
          <cell r="P51">
            <v>103</v>
          </cell>
          <cell r="Q51">
            <v>110</v>
          </cell>
          <cell r="R51">
            <v>124</v>
          </cell>
          <cell r="S51">
            <v>145</v>
          </cell>
          <cell r="T51">
            <v>150</v>
          </cell>
          <cell r="U51">
            <v>163</v>
          </cell>
          <cell r="V51">
            <v>145</v>
          </cell>
        </row>
        <row r="52">
          <cell r="A52" t="str">
            <v>Pennsylvania</v>
          </cell>
          <cell r="B52">
            <v>148</v>
          </cell>
          <cell r="C52">
            <v>135</v>
          </cell>
          <cell r="D52">
            <v>200</v>
          </cell>
          <cell r="E52">
            <v>181</v>
          </cell>
          <cell r="F52">
            <v>206</v>
          </cell>
          <cell r="G52">
            <v>233</v>
          </cell>
          <cell r="H52">
            <v>292</v>
          </cell>
          <cell r="I52">
            <v>363</v>
          </cell>
          <cell r="J52">
            <v>449</v>
          </cell>
          <cell r="K52">
            <v>459</v>
          </cell>
          <cell r="L52">
            <v>469</v>
          </cell>
          <cell r="M52">
            <v>477</v>
          </cell>
          <cell r="N52">
            <v>485</v>
          </cell>
          <cell r="O52">
            <v>473</v>
          </cell>
          <cell r="P52">
            <v>529</v>
          </cell>
          <cell r="Q52">
            <v>527</v>
          </cell>
          <cell r="R52">
            <v>558</v>
          </cell>
          <cell r="S52">
            <v>585</v>
          </cell>
          <cell r="T52">
            <v>586</v>
          </cell>
          <cell r="U52">
            <v>586</v>
          </cell>
          <cell r="V52">
            <v>617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SREB states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6"/>
    <pageSetUpPr fitToPage="1"/>
  </sheetPr>
  <dimension ref="A1:W73"/>
  <sheetViews>
    <sheetView showGridLines="0" tabSelected="1" view="pageBreakPreview" zoomScaleNormal="80" zoomScaleSheetLayoutView="100" workbookViewId="0">
      <selection activeCell="K18" sqref="K18"/>
    </sheetView>
  </sheetViews>
  <sheetFormatPr defaultColWidth="9.7109375" defaultRowHeight="12.75"/>
  <cols>
    <col min="1" max="1" width="7.28515625" style="2" customWidth="1"/>
    <col min="2" max="2" width="12.28515625" style="2" customWidth="1"/>
    <col min="3" max="3" width="10.85546875" style="2" customWidth="1"/>
    <col min="4" max="4" width="8" style="2" customWidth="1"/>
    <col min="5" max="5" width="8" style="4" customWidth="1"/>
    <col min="6" max="15" width="8" style="2" customWidth="1"/>
    <col min="16" max="16" width="8" style="4" customWidth="1"/>
    <col min="17" max="19" width="9.7109375" style="2"/>
    <col min="20" max="20" width="1" style="2" customWidth="1"/>
    <col min="21" max="16384" width="9.7109375" style="2"/>
  </cols>
  <sheetData>
    <row r="1" spans="1:23">
      <c r="A1" s="281" t="s">
        <v>76</v>
      </c>
      <c r="B1" s="10"/>
      <c r="C1" s="10"/>
      <c r="D1" s="10"/>
      <c r="E1" s="15"/>
      <c r="F1" s="10"/>
      <c r="G1" s="10"/>
      <c r="H1" s="10"/>
      <c r="I1" s="10"/>
      <c r="J1" s="10"/>
      <c r="K1" s="10"/>
      <c r="L1" s="1"/>
      <c r="M1" s="10"/>
      <c r="N1" s="10"/>
      <c r="O1" s="10"/>
    </row>
    <row r="2" spans="1:23" ht="14.25">
      <c r="A2" s="3" t="s">
        <v>49</v>
      </c>
      <c r="B2" s="10"/>
      <c r="C2" s="10"/>
      <c r="D2" s="1" t="s">
        <v>50</v>
      </c>
      <c r="E2" s="6"/>
      <c r="F2" s="1"/>
      <c r="G2" s="1"/>
      <c r="H2" s="1"/>
      <c r="I2" s="1"/>
      <c r="J2" s="10"/>
      <c r="K2" s="10"/>
      <c r="L2" s="1"/>
      <c r="M2" s="1"/>
      <c r="N2" s="1"/>
      <c r="O2" s="1"/>
    </row>
    <row r="3" spans="1:23">
      <c r="A3" s="7"/>
      <c r="B3" s="7"/>
      <c r="C3" s="7"/>
      <c r="D3" s="7"/>
      <c r="E3" s="7"/>
      <c r="F3" s="7"/>
      <c r="G3" s="7"/>
      <c r="H3" s="11"/>
      <c r="I3" s="11"/>
      <c r="J3" s="11"/>
      <c r="K3" s="11"/>
      <c r="L3" s="7"/>
      <c r="M3" s="7"/>
      <c r="N3" s="7"/>
      <c r="O3" s="7"/>
    </row>
    <row r="4" spans="1:23" ht="13.5" customHeight="1">
      <c r="A4" s="10"/>
      <c r="B4" s="10"/>
      <c r="C4" s="13"/>
      <c r="D4" s="186"/>
      <c r="E4" s="187"/>
      <c r="F4" s="14" t="s">
        <v>50</v>
      </c>
      <c r="G4" s="185"/>
      <c r="H4" s="14" t="s">
        <v>50</v>
      </c>
      <c r="I4" s="15"/>
      <c r="J4" s="196" t="s">
        <v>50</v>
      </c>
      <c r="K4" s="13"/>
      <c r="L4" s="15" t="s">
        <v>50</v>
      </c>
      <c r="M4" s="13"/>
      <c r="N4" s="15" t="s">
        <v>11</v>
      </c>
      <c r="O4" s="285"/>
    </row>
    <row r="5" spans="1:23" ht="13.5" customHeight="1">
      <c r="A5" s="10"/>
      <c r="B5" s="10"/>
      <c r="C5" s="8"/>
      <c r="D5" s="14" t="s">
        <v>51</v>
      </c>
      <c r="E5" s="13"/>
      <c r="F5" s="14" t="s">
        <v>10</v>
      </c>
      <c r="G5" s="185"/>
      <c r="H5" s="14" t="s">
        <v>20</v>
      </c>
      <c r="I5" s="15"/>
      <c r="J5" s="197" t="s">
        <v>10</v>
      </c>
      <c r="K5" s="13"/>
      <c r="L5" s="15" t="s">
        <v>11</v>
      </c>
      <c r="M5" s="13"/>
      <c r="N5" s="10" t="s">
        <v>14</v>
      </c>
      <c r="O5" s="15"/>
      <c r="Q5" s="209" t="s">
        <v>22</v>
      </c>
      <c r="R5" s="210"/>
      <c r="S5" s="211"/>
      <c r="U5" s="20" t="s">
        <v>20</v>
      </c>
      <c r="V5" s="21"/>
      <c r="W5" s="22"/>
    </row>
    <row r="6" spans="1:23" ht="13.5" customHeight="1">
      <c r="A6" s="10"/>
      <c r="B6" s="10"/>
      <c r="C6" s="8"/>
      <c r="D6" s="18" t="s">
        <v>52</v>
      </c>
      <c r="E6" s="19"/>
      <c r="F6" s="14" t="s">
        <v>53</v>
      </c>
      <c r="G6" s="185"/>
      <c r="H6" s="14" t="s">
        <v>18</v>
      </c>
      <c r="I6" s="15"/>
      <c r="J6" s="197" t="s">
        <v>12</v>
      </c>
      <c r="K6" s="13"/>
      <c r="L6" s="10" t="s">
        <v>13</v>
      </c>
      <c r="M6" s="13"/>
      <c r="N6" s="10" t="s">
        <v>54</v>
      </c>
      <c r="O6" s="15"/>
      <c r="Q6" s="199"/>
      <c r="R6" s="200"/>
      <c r="S6" s="200"/>
      <c r="U6" s="199"/>
      <c r="V6" s="200"/>
      <c r="W6" s="200"/>
    </row>
    <row r="7" spans="1:23" s="194" customFormat="1" ht="13.5" customHeight="1">
      <c r="A7" s="188"/>
      <c r="B7" s="188"/>
      <c r="C7" s="189"/>
      <c r="D7" s="297" t="s">
        <v>84</v>
      </c>
      <c r="E7" s="299" t="s">
        <v>85</v>
      </c>
      <c r="F7" s="190" t="s">
        <v>15</v>
      </c>
      <c r="G7" s="191"/>
      <c r="H7" s="190" t="s">
        <v>19</v>
      </c>
      <c r="I7" s="192"/>
      <c r="J7" s="198" t="s">
        <v>15</v>
      </c>
      <c r="K7" s="191"/>
      <c r="L7" s="193" t="s">
        <v>9</v>
      </c>
      <c r="M7" s="191"/>
      <c r="N7" s="193" t="s">
        <v>9</v>
      </c>
      <c r="O7" s="286"/>
      <c r="P7" s="45"/>
    </row>
    <row r="8" spans="1:23" s="194" customFormat="1" ht="13.5" customHeight="1">
      <c r="A8" s="195"/>
      <c r="B8" s="195"/>
      <c r="C8" s="296" t="s">
        <v>83</v>
      </c>
      <c r="D8" s="298"/>
      <c r="E8" s="300"/>
      <c r="F8" s="203" t="s">
        <v>86</v>
      </c>
      <c r="G8" s="204" t="s">
        <v>82</v>
      </c>
      <c r="H8" s="203" t="s">
        <v>86</v>
      </c>
      <c r="I8" s="204" t="s">
        <v>82</v>
      </c>
      <c r="J8" s="203" t="s">
        <v>86</v>
      </c>
      <c r="K8" s="204" t="s">
        <v>82</v>
      </c>
      <c r="L8" s="203" t="s">
        <v>86</v>
      </c>
      <c r="M8" s="204" t="s">
        <v>82</v>
      </c>
      <c r="N8" s="203" t="s">
        <v>86</v>
      </c>
      <c r="O8" s="204" t="s">
        <v>82</v>
      </c>
      <c r="P8" s="45"/>
    </row>
    <row r="9" spans="1:23" ht="12.75" customHeight="1">
      <c r="A9" s="39" t="s">
        <v>74</v>
      </c>
      <c r="B9" s="39"/>
      <c r="C9" s="39">
        <f>+'All Women'!AH4</f>
        <v>11175747</v>
      </c>
      <c r="D9" s="175">
        <f>(('All Women'!AC4-'All Women'!X4)/'All Women'!X4)*100</f>
        <v>18.878802169896911</v>
      </c>
      <c r="E9" s="282">
        <f>+(('All Women'!AH4-'All Women'!AC4)/'All Women'!AC4)*100</f>
        <v>-4.757161910524589</v>
      </c>
      <c r="F9" s="175">
        <f>+('Public Women'!AB4/'All Women'!AC4)*100</f>
        <v>70.947464408830783</v>
      </c>
      <c r="G9" s="172">
        <f>+('Public Women'!AG4/'All Women'!AH4)*100</f>
        <v>72.383063073994066</v>
      </c>
      <c r="H9" s="175">
        <f>+('All Women'!AC4/ALL!BT4)*100</f>
        <v>57.055815013503775</v>
      </c>
      <c r="I9" s="172">
        <f>+('All Women'!AH4/ALL!BY4)*100</f>
        <v>56.416642296811062</v>
      </c>
      <c r="J9" s="179">
        <f>+('2yr Women'!AB4/'All Women'!AC4)*100</f>
        <v>39.67332398723363</v>
      </c>
      <c r="K9" s="172">
        <f>+('2yr Women'!AG4/'All Women'!AH4)*100</f>
        <v>40.073911837839567</v>
      </c>
      <c r="L9" s="175">
        <f>+('Undergrad Women'!AA4/'All Undergrad '!AD4)*100</f>
        <v>56.743621592373337</v>
      </c>
      <c r="M9" s="180">
        <f>+('Undergrad Women'!AF4/'All Undergrad '!AI4)*100</f>
        <v>56.155101895564684</v>
      </c>
      <c r="N9" s="172">
        <f>+('Grad-Prof Women'!AA4/'All Grad-Prof'!AC4)*100</f>
        <v>58.986436542946286</v>
      </c>
      <c r="O9" s="172">
        <f>+('Grad-Prof Women'!AF4/'All Grad-Prof'!AH4)*100</f>
        <v>58.018444483127205</v>
      </c>
    </row>
    <row r="10" spans="1:23" ht="12.75" customHeight="1">
      <c r="A10" s="164" t="s">
        <v>17</v>
      </c>
      <c r="B10" s="164"/>
      <c r="C10" s="164">
        <f>+'All Women'!AH5</f>
        <v>3915649</v>
      </c>
      <c r="D10" s="176">
        <f>(('All Women'!AC5-'All Women'!X5)/'All Women'!X5)*100</f>
        <v>19.704732757578032</v>
      </c>
      <c r="E10" s="283">
        <f>+(('All Women'!AH5-'All Women'!AC5)/'All Women'!AC5)*100</f>
        <v>0.16028104690689043</v>
      </c>
      <c r="F10" s="176">
        <f>+('Public Women'!AB5/'All Women'!AC5)*100</f>
        <v>79.802925423270125</v>
      </c>
      <c r="G10" s="170">
        <f>+('Public Women'!AG5/'All Women'!AH5)*100</f>
        <v>79.169098149502162</v>
      </c>
      <c r="H10" s="176">
        <f>+('All Women'!AC5/ALL!BT5)*100</f>
        <v>57.803430517073409</v>
      </c>
      <c r="I10" s="170">
        <f>+('All Women'!AH5/ALL!BY5)*100</f>
        <v>57.545947930357279</v>
      </c>
      <c r="J10" s="176">
        <f>+('2yr Women'!AB5/'All Women'!AC5)*100</f>
        <v>43.087003754812457</v>
      </c>
      <c r="K10" s="170">
        <f>+('2yr Women'!AG5/'All Women'!AH5)*100</f>
        <v>42.190196312284371</v>
      </c>
      <c r="L10" s="176">
        <f>+('Undergrad Women'!AA5/'All Undergrad '!AD5)*100</f>
        <v>57.708306837215972</v>
      </c>
      <c r="M10" s="181">
        <f>+('Undergrad Women'!AF5/'All Undergrad '!AI5)*100</f>
        <v>57.488124645666339</v>
      </c>
      <c r="N10" s="170">
        <f>+('Grad-Prof Women'!AA5/'All Grad-Prof'!AC5)*100</f>
        <v>58.464807430672572</v>
      </c>
      <c r="O10" s="170">
        <f>+('Grad-Prof Women'!AF5/'All Grad-Prof'!AH5)*100</f>
        <v>57.931025166797433</v>
      </c>
    </row>
    <row r="11" spans="1:23" s="16" customFormat="1" ht="12.75" customHeight="1">
      <c r="A11" s="164" t="s">
        <v>23</v>
      </c>
      <c r="B11" s="164"/>
      <c r="C11" s="170">
        <f>+'All Women'!AH6</f>
        <v>35.037022581130373</v>
      </c>
      <c r="D11" s="176"/>
      <c r="E11" s="283"/>
      <c r="F11" s="176"/>
      <c r="G11" s="170"/>
      <c r="H11" s="176"/>
      <c r="I11" s="170"/>
      <c r="J11" s="176"/>
      <c r="K11" s="170"/>
      <c r="L11" s="176"/>
      <c r="M11" s="181"/>
      <c r="N11" s="170"/>
      <c r="O11" s="170"/>
      <c r="P11" s="4"/>
      <c r="Q11" s="2"/>
      <c r="R11" s="2"/>
      <c r="S11" s="2"/>
      <c r="T11" s="2"/>
      <c r="U11" s="2"/>
    </row>
    <row r="12" spans="1:23" ht="12.75" customHeight="1">
      <c r="A12" s="165" t="s">
        <v>56</v>
      </c>
      <c r="B12" s="165"/>
      <c r="C12" s="165">
        <f>+'All Women'!AH7</f>
        <v>173915</v>
      </c>
      <c r="D12" s="177">
        <f>(('All Women'!AC7-'All Women'!X7)/'All Women'!X7)*100</f>
        <v>21.842165295688464</v>
      </c>
      <c r="E12" s="284">
        <f>+(('All Women'!AH7-'All Women'!AC7)/'All Women'!AC7)*100</f>
        <v>-4.2297187162712833</v>
      </c>
      <c r="F12" s="177">
        <f>+('Public Women'!AB7/'All Women'!AC7)*100</f>
        <v>83.680257274389305</v>
      </c>
      <c r="G12" s="173">
        <f>+('Public Women'!AG7/'All Women'!AH7)*100</f>
        <v>82.132076014144843</v>
      </c>
      <c r="H12" s="177">
        <f>+('All Women'!AC7/ALL!BT7)*100</f>
        <v>58.026048390189032</v>
      </c>
      <c r="I12" s="173">
        <f>+('All Women'!AH7/ALL!BY7)*100</f>
        <v>57.01607721258376</v>
      </c>
      <c r="J12" s="177">
        <f>+('2yr Women'!AB7/'All Women'!AC7)*100</f>
        <v>32.227031432410406</v>
      </c>
      <c r="K12" s="173">
        <f>+('2yr Women'!AG7/'All Women'!AH7)*100</f>
        <v>31.399821752005291</v>
      </c>
      <c r="L12" s="177">
        <f>+('Undergrad Women'!AA7/'All Undergrad '!AD7)*100</f>
        <v>57.444460135421394</v>
      </c>
      <c r="M12" s="182">
        <f>+('Undergrad Women'!AF7/'All Undergrad '!AI7)*100</f>
        <v>56.349035165427722</v>
      </c>
      <c r="N12" s="173">
        <f>+('Grad-Prof Women'!AA7/'All Grad-Prof'!AC7)*100</f>
        <v>61.593343970822886</v>
      </c>
      <c r="O12" s="173">
        <f>+('Grad-Prof Women'!AF7/'All Grad-Prof'!AH7)*100</f>
        <v>60.830873606766822</v>
      </c>
    </row>
    <row r="13" spans="1:23" ht="12.75" customHeight="1">
      <c r="A13" s="165" t="s">
        <v>0</v>
      </c>
      <c r="B13" s="165"/>
      <c r="C13" s="165">
        <f>+'All Women'!AH8</f>
        <v>98739</v>
      </c>
      <c r="D13" s="177">
        <f>(('All Women'!AC8-'All Women'!X8)/'All Women'!X8)*100</f>
        <v>21.007876295125865</v>
      </c>
      <c r="E13" s="284">
        <f>+(('All Women'!AH8-'All Women'!AC8)/'All Women'!AC8)*100</f>
        <v>-1.5798811849607273</v>
      </c>
      <c r="F13" s="177">
        <f>+('Public Women'!AB8/'All Women'!AC8)*100</f>
        <v>88.36868545911247</v>
      </c>
      <c r="G13" s="173">
        <f>+('Public Women'!AG8/'All Women'!AH8)*100</f>
        <v>89.864187403153778</v>
      </c>
      <c r="H13" s="177">
        <f>+('All Women'!AC8/ALL!BT8)*100</f>
        <v>59.207761856424547</v>
      </c>
      <c r="I13" s="173">
        <f>+('All Women'!AH8/ALL!BY8)*100</f>
        <v>58.228706559494249</v>
      </c>
      <c r="J13" s="177">
        <f>+('2yr Women'!AB8/'All Women'!AC8)*100</f>
        <v>38.772377496910011</v>
      </c>
      <c r="K13" s="173">
        <f>+('2yr Women'!AG8/'All Women'!AH8)*100</f>
        <v>34.777544840437926</v>
      </c>
      <c r="L13" s="177">
        <f>+('Undergrad Women'!AA8/'All Undergrad '!AD8)*100</f>
        <v>58.678429723835301</v>
      </c>
      <c r="M13" s="182">
        <f>+('Undergrad Women'!AF8/'All Undergrad '!AI8)*100</f>
        <v>57.918905327792928</v>
      </c>
      <c r="N13" s="173">
        <f>+('Grad-Prof Women'!AA8/'All Grad-Prof'!AC8)*100</f>
        <v>63.88824349442379</v>
      </c>
      <c r="O13" s="173">
        <f>+('Grad-Prof Women'!AF8/'All Grad-Prof'!AH8)*100</f>
        <v>60.767937523726879</v>
      </c>
    </row>
    <row r="14" spans="1:23" ht="12.75" customHeight="1">
      <c r="A14" s="165" t="s">
        <v>16</v>
      </c>
      <c r="B14" s="165"/>
      <c r="C14" s="165">
        <f>+'All Women'!AH9</f>
        <v>35994</v>
      </c>
      <c r="D14" s="177">
        <f>(('All Women'!AC9-'All Women'!X9)/'All Women'!X9)*100</f>
        <v>9.5195374800637964</v>
      </c>
      <c r="E14" s="284">
        <f>+(('All Women'!AH9-'All Women'!AC9)/'All Women'!AC9)*100</f>
        <v>9.2017839264585408</v>
      </c>
      <c r="F14" s="177">
        <f>+('Public Women'!AB9/'All Women'!AC9)*100</f>
        <v>72.452292102788135</v>
      </c>
      <c r="G14" s="173">
        <f>+('Public Women'!AG9/'All Women'!AH9)*100</f>
        <v>66.886147691281877</v>
      </c>
      <c r="H14" s="177">
        <f>+('All Women'!AC9/ALL!BT9)*100</f>
        <v>59.682763865500569</v>
      </c>
      <c r="I14" s="173">
        <f>+('All Women'!AH9/ALL!BY9)*100</f>
        <v>59.624304267161406</v>
      </c>
      <c r="J14" s="177">
        <f>+('2yr Women'!AB9/'All Women'!AC9)*100</f>
        <v>30.162919814326024</v>
      </c>
      <c r="K14" s="173">
        <f>+('2yr Women'!AG9/'All Women'!AH9)*100</f>
        <v>24.120686781130189</v>
      </c>
      <c r="L14" s="177">
        <f>+('Undergrad Women'!AA9/'All Undergrad '!AD9)*100</f>
        <v>60.013579219413906</v>
      </c>
      <c r="M14" s="182">
        <f>+('Undergrad Women'!AF9/'All Undergrad '!AI9)*100</f>
        <v>60.233519322174004</v>
      </c>
      <c r="N14" s="173">
        <f>+('Grad-Prof Women'!AA9/'All Grad-Prof'!AC9)*100</f>
        <v>58.104295119657223</v>
      </c>
      <c r="O14" s="173">
        <f>+('Grad-Prof Women'!AF9/'All Grad-Prof'!AH9)*100</f>
        <v>57.163132409417258</v>
      </c>
    </row>
    <row r="15" spans="1:23" ht="12.75" customHeight="1">
      <c r="A15" s="165" t="s">
        <v>57</v>
      </c>
      <c r="B15" s="165"/>
      <c r="C15" s="165">
        <f>+'All Women'!AH10</f>
        <v>642852</v>
      </c>
      <c r="D15" s="177">
        <f>(('All Women'!AC10-'All Women'!X10)/'All Women'!X10)*100</f>
        <v>24.239172671165189</v>
      </c>
      <c r="E15" s="284">
        <f>+(('All Women'!AH10-'All Women'!AC10)/'All Women'!AC10)*100</f>
        <v>2.0612222541512604</v>
      </c>
      <c r="F15" s="177">
        <f>+('Public Women'!AB10/'All Women'!AC10)*100</f>
        <v>71.972108486050274</v>
      </c>
      <c r="G15" s="173">
        <f>+('Public Women'!AG10/'All Women'!AH10)*100</f>
        <v>71.108746647750962</v>
      </c>
      <c r="H15" s="177">
        <f>+('All Women'!AC10/ALL!BT10)*100</f>
        <v>58.011379963307078</v>
      </c>
      <c r="I15" s="173">
        <f>+('All Women'!AH10/ALL!BY10)*100</f>
        <v>58.138138355406191</v>
      </c>
      <c r="J15" s="177">
        <f>+('2yr Women'!AB10/'All Women'!AC10)*100</f>
        <v>47.95711489214424</v>
      </c>
      <c r="K15" s="173">
        <f>+('2yr Women'!AG10/'All Women'!AH10)*100</f>
        <v>49.34603921275815</v>
      </c>
      <c r="L15" s="177">
        <f>+('Undergrad Women'!AA10/'All Undergrad '!AD10)*100</f>
        <v>57.915611963847105</v>
      </c>
      <c r="M15" s="182">
        <f>+('Undergrad Women'!AF10/'All Undergrad '!AI10)*100</f>
        <v>58.166162510138399</v>
      </c>
      <c r="N15" s="173">
        <f>+('Grad-Prof Women'!AA10/'All Grad-Prof'!AC10)*100</f>
        <v>58.739706919644632</v>
      </c>
      <c r="O15" s="173">
        <f>+('Grad-Prof Women'!AF10/'All Grad-Prof'!AH10)*100</f>
        <v>57.919344946514052</v>
      </c>
    </row>
    <row r="16" spans="1:23" ht="12.75" customHeight="1">
      <c r="A16" s="166" t="s">
        <v>58</v>
      </c>
      <c r="B16" s="166"/>
      <c r="C16" s="164">
        <f>+'All Women'!AH11</f>
        <v>305240</v>
      </c>
      <c r="D16" s="176">
        <f>(('All Women'!AC11-'All Women'!X11)/'All Women'!X11)*100</f>
        <v>29.157181857213448</v>
      </c>
      <c r="E16" s="283">
        <f>+(('All Women'!AH11-'All Women'!AC11)/'All Women'!AC11)*100</f>
        <v>-4.2747694208629827</v>
      </c>
      <c r="F16" s="176">
        <f>+('Public Women'!AB11/'All Women'!AC11)*100</f>
        <v>77.237503567273293</v>
      </c>
      <c r="G16" s="170">
        <f>+('Public Women'!AG11/'All Women'!AH11)*100</f>
        <v>78.582426942733591</v>
      </c>
      <c r="H16" s="176">
        <f>+('All Women'!AC11/ALL!BT11)*100</f>
        <v>59.772211360564754</v>
      </c>
      <c r="I16" s="170">
        <f>+('All Women'!AH11/ALL!BY11)*100</f>
        <v>58.758532538182266</v>
      </c>
      <c r="J16" s="176">
        <f>+('2yr Women'!AB11/'All Women'!AC11)*100</f>
        <v>35.100087496197524</v>
      </c>
      <c r="K16" s="170">
        <f>+('2yr Women'!AG11/'All Women'!AH11)*100</f>
        <v>34.911545013759664</v>
      </c>
      <c r="L16" s="176">
        <f>+('Undergrad Women'!AA11/'All Undergrad '!AD11)*100</f>
        <v>59.854641389515251</v>
      </c>
      <c r="M16" s="181">
        <f>+('Undergrad Women'!AF11/'All Undergrad '!AI11)*100</f>
        <v>58.922790932637326</v>
      </c>
      <c r="N16" s="170">
        <f>+('Grad-Prof Women'!AA11/'All Grad-Prof'!AC11)*100</f>
        <v>59.193310674647336</v>
      </c>
      <c r="O16" s="170">
        <f>+('Grad-Prof Women'!AF11/'All Grad-Prof'!AH11)*100</f>
        <v>57.670692159826267</v>
      </c>
    </row>
    <row r="17" spans="1:15" ht="12.75" customHeight="1">
      <c r="A17" s="166" t="s">
        <v>59</v>
      </c>
      <c r="B17" s="166"/>
      <c r="C17" s="164">
        <f>+'All Women'!AH12</f>
        <v>150250</v>
      </c>
      <c r="D17" s="176">
        <f>(('All Women'!AC12-'All Women'!X12)/'All Women'!X12)*100</f>
        <v>17.069672428031236</v>
      </c>
      <c r="E17" s="283">
        <f>+(('All Women'!AH12-'All Women'!AC12)/'All Women'!AC12)*100</f>
        <v>-7.0292679908421514</v>
      </c>
      <c r="F17" s="176">
        <f>+('Public Women'!AB12/'All Women'!AC12)*100</f>
        <v>76.315203267124559</v>
      </c>
      <c r="G17" s="170">
        <f>+('Public Women'!AG12/'All Women'!AH12)*100</f>
        <v>79.691181364392676</v>
      </c>
      <c r="H17" s="176">
        <f>+('All Women'!AC12/ALL!BT12)*100</f>
        <v>57.587257469667009</v>
      </c>
      <c r="I17" s="170">
        <f>+('All Women'!AH12/ALL!BY12)*100</f>
        <v>57.246382333442561</v>
      </c>
      <c r="J17" s="176">
        <f>+('2yr Women'!AB12/'All Women'!AC12)*100</f>
        <v>39.471567353505357</v>
      </c>
      <c r="K17" s="170">
        <f>+('2yr Women'!AG12/'All Women'!AH12)*100</f>
        <v>36.971713810316146</v>
      </c>
      <c r="L17" s="176">
        <f>+('Undergrad Women'!AA12/'All Undergrad '!AD12)*100</f>
        <v>57.04791307291751</v>
      </c>
      <c r="M17" s="181">
        <f>+('Undergrad Women'!AF12/'All Undergrad '!AI12)*100</f>
        <v>56.856343691272237</v>
      </c>
      <c r="N17" s="170">
        <f>+('Grad-Prof Women'!AA12/'All Grad-Prof'!AC12)*100</f>
        <v>61.70238937236693</v>
      </c>
      <c r="O17" s="170">
        <f>+('Grad-Prof Women'!AF12/'All Grad-Prof'!AH12)*100</f>
        <v>59.898371567811715</v>
      </c>
    </row>
    <row r="18" spans="1:15" ht="12.75" customHeight="1">
      <c r="A18" s="166" t="s">
        <v>78</v>
      </c>
      <c r="B18" s="166"/>
      <c r="C18" s="164">
        <f>+'All Women'!AH13</f>
        <v>145747</v>
      </c>
      <c r="D18" s="176">
        <f>(('All Women'!AC13-'All Women'!X13)/'All Women'!X13)*100</f>
        <v>0.85731781996325784</v>
      </c>
      <c r="E18" s="283">
        <f>+(('All Women'!AH13-'All Women'!AC13)/'All Women'!AC13)*100</f>
        <v>-2.7555929195273459</v>
      </c>
      <c r="F18" s="176">
        <f>+('Public Women'!AB13/'All Women'!AC13)*100</f>
        <v>83.934159343995404</v>
      </c>
      <c r="G18" s="170">
        <f>+('Public Women'!AG13/'All Women'!AH13)*100</f>
        <v>84.472407665337883</v>
      </c>
      <c r="H18" s="176">
        <f>+('All Women'!AC13/ALL!BT13)*100</f>
        <v>59.349236142460029</v>
      </c>
      <c r="I18" s="170">
        <f>+('All Women'!AH13/ALL!BY13)*100</f>
        <v>59.261683839016335</v>
      </c>
      <c r="J18" s="176">
        <f>+('2yr Women'!AB13/'All Women'!AC13)*100</f>
        <v>32.341186439547094</v>
      </c>
      <c r="K18" s="170">
        <f>+('2yr Women'!AG13/'All Women'!AH13)*100</f>
        <v>32.368419247051399</v>
      </c>
      <c r="L18" s="176">
        <f>+('Undergrad Women'!AA13/'All Undergrad '!AD13)*100</f>
        <v>59.124074342965002</v>
      </c>
      <c r="M18" s="181">
        <f>+('Undergrad Women'!AF13/'All Undergrad '!AI13)*100</f>
        <v>59.044818824928349</v>
      </c>
      <c r="N18" s="170">
        <f>+('Grad-Prof Women'!AA13/'All Grad-Prof'!AC13)*100</f>
        <v>60.892690513219286</v>
      </c>
      <c r="O18" s="170">
        <f>+('Grad-Prof Women'!AF13/'All Grad-Prof'!AH13)*100</f>
        <v>60.785017455708179</v>
      </c>
    </row>
    <row r="19" spans="1:15" ht="12.75" customHeight="1">
      <c r="A19" s="166" t="s">
        <v>1</v>
      </c>
      <c r="B19" s="166"/>
      <c r="C19" s="164">
        <f>+'All Women'!AH14</f>
        <v>205785</v>
      </c>
      <c r="D19" s="176">
        <f>(('All Women'!AC14-'All Women'!X14)/'All Women'!X14)*100</f>
        <v>12.854946181445412</v>
      </c>
      <c r="E19" s="283">
        <f>+(('All Women'!AH14-'All Women'!AC14)/'All Women'!AC14)*100</f>
        <v>-1.6187712445797937</v>
      </c>
      <c r="F19" s="176">
        <f>+('Public Women'!AB14/'All Women'!AC14)*100</f>
        <v>82.820754311066068</v>
      </c>
      <c r="G19" s="170">
        <f>+('Public Women'!AG14/'All Women'!AH14)*100</f>
        <v>82.695045800228399</v>
      </c>
      <c r="H19" s="176">
        <f>+('All Women'!AC14/ALL!BT14)*100</f>
        <v>58.085629866595582</v>
      </c>
      <c r="I19" s="170">
        <f>+('All Women'!AH14/ALL!BY14)*100</f>
        <v>56.287387478562458</v>
      </c>
      <c r="J19" s="176">
        <f>+('2yr Women'!AB14/'All Women'!AC14)*100</f>
        <v>41.997695665269084</v>
      </c>
      <c r="K19" s="170">
        <f>+('2yr Women'!AG14/'All Women'!AH14)*100</f>
        <v>39.63942950166436</v>
      </c>
      <c r="L19" s="176">
        <f>+('Undergrad Women'!AA14/'All Undergrad '!AD14)*100</f>
        <v>57.956820574212053</v>
      </c>
      <c r="M19" s="181">
        <f>+('Undergrad Women'!AF14/'All Undergrad '!AI14)*100</f>
        <v>55.959053939726914</v>
      </c>
      <c r="N19" s="170">
        <f>+('Grad-Prof Women'!AA14/'All Grad-Prof'!AC14)*100</f>
        <v>58.625061226841844</v>
      </c>
      <c r="O19" s="170">
        <f>+('Grad-Prof Women'!AF14/'All Grad-Prof'!AH14)*100</f>
        <v>57.700902574222944</v>
      </c>
    </row>
    <row r="20" spans="1:15" ht="12.75" customHeight="1">
      <c r="A20" s="165" t="s">
        <v>2</v>
      </c>
      <c r="B20" s="165"/>
      <c r="C20" s="165">
        <f>+'All Women'!AH15</f>
        <v>102930</v>
      </c>
      <c r="D20" s="177">
        <f>(('All Women'!AC15-'All Women'!X15)/'All Women'!X15)*100</f>
        <v>14.022791717939114</v>
      </c>
      <c r="E20" s="284">
        <f>+(('All Women'!AH15-'All Women'!AC15)/'All Women'!AC15)*100</f>
        <v>-3.4065315315315314</v>
      </c>
      <c r="F20" s="177">
        <f>+('Public Women'!AB15/'All Women'!AC15)*100</f>
        <v>88.733108108108098</v>
      </c>
      <c r="G20" s="173">
        <f>+('Public Women'!AG15/'All Women'!AH15)*100</f>
        <v>88.211405809773638</v>
      </c>
      <c r="H20" s="177">
        <f>+('All Women'!AC15/ALL!BT15)*100</f>
        <v>61.427072644892036</v>
      </c>
      <c r="I20" s="173">
        <f>+('All Women'!AH15/ALL!BY15)*100</f>
        <v>60.288880558549273</v>
      </c>
      <c r="J20" s="177">
        <f>+('2yr Women'!AB15/'All Women'!AC15)*100</f>
        <v>50.731043543543542</v>
      </c>
      <c r="K20" s="173">
        <f>+('2yr Women'!AG15/'All Women'!AH15)*100</f>
        <v>45.200621781793451</v>
      </c>
      <c r="L20" s="177">
        <f>+('Undergrad Women'!AA15/'All Undergrad '!AD15)*100</f>
        <v>61.393045146902466</v>
      </c>
      <c r="M20" s="182">
        <f>+('Undergrad Women'!AF15/'All Undergrad '!AI15)*100</f>
        <v>60.05966213651709</v>
      </c>
      <c r="N20" s="173">
        <f>+('Grad-Prof Women'!AA15/'All Grad-Prof'!AC15)*100</f>
        <v>61.700135261679321</v>
      </c>
      <c r="O20" s="173">
        <f>+('Grad-Prof Women'!AF15/'All Grad-Prof'!AH15)*100</f>
        <v>61.964085843593367</v>
      </c>
    </row>
    <row r="21" spans="1:15" ht="12.75" customHeight="1">
      <c r="A21" s="165" t="s">
        <v>3</v>
      </c>
      <c r="B21" s="165"/>
      <c r="C21" s="165">
        <f>+'All Women'!AH16</f>
        <v>333952</v>
      </c>
      <c r="D21" s="177">
        <f>(('All Women'!AC16-'All Women'!X16)/'All Women'!X16)*100</f>
        <v>18.859777646755614</v>
      </c>
      <c r="E21" s="284">
        <f>+(('All Women'!AH16-'All Women'!AC16)/'All Women'!AC16)*100</f>
        <v>-0.80496165293380306</v>
      </c>
      <c r="F21" s="177">
        <f>+('Public Women'!AB16/'All Women'!AC16)*100</f>
        <v>82.76936511991255</v>
      </c>
      <c r="G21" s="173">
        <f>+('Public Women'!AG16/'All Women'!AH16)*100</f>
        <v>79.787514373323106</v>
      </c>
      <c r="H21" s="177">
        <f>+('All Women'!AC16/ALL!BT16)*100</f>
        <v>58.918074157299436</v>
      </c>
      <c r="I21" s="173">
        <f>+('All Women'!AH16/ALL!BY16)*100</f>
        <v>58.58344516660965</v>
      </c>
      <c r="J21" s="177">
        <f>+('2yr Women'!AB16/'All Women'!AC16)*100</f>
        <v>45.52756176818292</v>
      </c>
      <c r="K21" s="173">
        <f>+('2yr Women'!AG16/'All Women'!AH16)*100</f>
        <v>45.437368244538142</v>
      </c>
      <c r="L21" s="177">
        <f>+('Undergrad Women'!AA16/'All Undergrad '!AD16)*100</f>
        <v>58.918906086791381</v>
      </c>
      <c r="M21" s="182">
        <f>+('Undergrad Women'!AF16/'All Undergrad '!AI16)*100</f>
        <v>58.878703345319337</v>
      </c>
      <c r="N21" s="173">
        <f>+('Grad-Prof Women'!AA16/'All Grad-Prof'!AC16)*100</f>
        <v>58.91169465556213</v>
      </c>
      <c r="O21" s="173">
        <f>+('Grad-Prof Women'!AF16/'All Grad-Prof'!AH16)*100</f>
        <v>56.521678243334087</v>
      </c>
    </row>
    <row r="22" spans="1:15" ht="12.75" customHeight="1">
      <c r="A22" s="165" t="s">
        <v>4</v>
      </c>
      <c r="B22" s="165"/>
      <c r="C22" s="165">
        <f>+'All Women'!AH17</f>
        <v>120891</v>
      </c>
      <c r="D22" s="177">
        <f>(('All Women'!AC17-'All Women'!X17)/'All Women'!X17)*100</f>
        <v>9.6266735324407833</v>
      </c>
      <c r="E22" s="284">
        <f>+(('All Women'!AH17-'All Women'!AC17)/'All Women'!AC17)*100</f>
        <v>-5.3594494938819608</v>
      </c>
      <c r="F22" s="177">
        <f>+('Public Women'!AB17/'All Women'!AC17)*100</f>
        <v>87.503229291434749</v>
      </c>
      <c r="G22" s="173">
        <f>+('Public Women'!AG17/'All Women'!AH17)*100</f>
        <v>85.347958077937975</v>
      </c>
      <c r="H22" s="177">
        <f>+('All Women'!AC17/ALL!BT17)*100</f>
        <v>55.33093649831067</v>
      </c>
      <c r="I22" s="173">
        <f>+('All Women'!AH17/ALL!BY17)*100</f>
        <v>56.13724698048285</v>
      </c>
      <c r="J22" s="177">
        <f>+('2yr Women'!AB17/'All Women'!AC17)*100</f>
        <v>38.781245841064063</v>
      </c>
      <c r="K22" s="173">
        <f>+('2yr Women'!AG17/'All Women'!AH17)*100</f>
        <v>38.465229007949311</v>
      </c>
      <c r="L22" s="177">
        <f>+('Undergrad Women'!AA17/'All Undergrad '!AD17)*100</f>
        <v>55.470414805733135</v>
      </c>
      <c r="M22" s="182">
        <f>+('Undergrad Women'!AF17/'All Undergrad '!AI17)*100</f>
        <v>56.338072719796294</v>
      </c>
      <c r="N22" s="173">
        <f>+('Grad-Prof Women'!AA17/'All Grad-Prof'!AC17)*100</f>
        <v>54.198593885772972</v>
      </c>
      <c r="O22" s="173">
        <f>+('Grad-Prof Women'!AF17/'All Grad-Prof'!AH17)*100</f>
        <v>54.652794014496145</v>
      </c>
    </row>
    <row r="23" spans="1:15" ht="12.75" customHeight="1">
      <c r="A23" s="165" t="s">
        <v>5</v>
      </c>
      <c r="B23" s="165"/>
      <c r="C23" s="165">
        <f>+'All Women'!AH18</f>
        <v>150014</v>
      </c>
      <c r="D23" s="177">
        <f>(('All Women'!AC18-'All Women'!X18)/'All Women'!X18)*100</f>
        <v>15.949518192456003</v>
      </c>
      <c r="E23" s="284">
        <f>+(('All Women'!AH18-'All Women'!AC18)/'All Women'!AC18)*100</f>
        <v>1.6065889110144811</v>
      </c>
      <c r="F23" s="177">
        <f>+('Public Women'!AB18/'All Women'!AC18)*100</f>
        <v>80.926159222985333</v>
      </c>
      <c r="G23" s="173">
        <f>+('Public Women'!AG18/'All Women'!AH18)*100</f>
        <v>79.968536269948146</v>
      </c>
      <c r="H23" s="177">
        <f>+('All Women'!AC18/ALL!BT18)*100</f>
        <v>59.854783980021651</v>
      </c>
      <c r="I23" s="173">
        <f>+('All Women'!AH18/ALL!BY18)*100</f>
        <v>58.914734770980523</v>
      </c>
      <c r="J23" s="177">
        <f>+('2yr Women'!AB18/'All Women'!AC18)*100</f>
        <v>43.776161254927459</v>
      </c>
      <c r="K23" s="173">
        <f>+('2yr Women'!AG18/'All Women'!AH18)*100</f>
        <v>42.601357206660708</v>
      </c>
      <c r="L23" s="177">
        <f>+('Undergrad Women'!AA18/'All Undergrad '!AD18)*100</f>
        <v>59.702442194184222</v>
      </c>
      <c r="M23" s="182">
        <f>+('Undergrad Women'!AF18/'All Undergrad '!AI18)*100</f>
        <v>58.836189926244785</v>
      </c>
      <c r="N23" s="173">
        <f>+('Grad-Prof Women'!AA18/'All Grad-Prof'!AC18)*100</f>
        <v>61.201771535729968</v>
      </c>
      <c r="O23" s="173">
        <f>+('Grad-Prof Women'!AF18/'All Grad-Prof'!AH18)*100</f>
        <v>59.604378720952568</v>
      </c>
    </row>
    <row r="24" spans="1:15" ht="12.75" customHeight="1">
      <c r="A24" s="31" t="s">
        <v>6</v>
      </c>
      <c r="B24" s="31"/>
      <c r="C24" s="164">
        <f>+'All Women'!AH19</f>
        <v>187857</v>
      </c>
      <c r="D24" s="176">
        <f>(('All Women'!AC19-'All Women'!X19)/'All Women'!X19)*100</f>
        <v>23.680913439284058</v>
      </c>
      <c r="E24" s="283">
        <f>+(('All Women'!AH19-'All Women'!AC19)/'All Women'!AC19)*100</f>
        <v>-6.2561753345908562</v>
      </c>
      <c r="F24" s="176">
        <f>+('Public Women'!AB19/'All Women'!AC19)*100</f>
        <v>70.227152509556177</v>
      </c>
      <c r="G24" s="170">
        <f>+('Public Women'!AG19/'All Women'!AH19)*100</f>
        <v>67.839367178225999</v>
      </c>
      <c r="H24" s="176">
        <f>+('All Women'!AC19/ALL!BT19)*100</f>
        <v>57.921526121829615</v>
      </c>
      <c r="I24" s="170">
        <f>+('All Women'!AH19/ALL!BY19)*100</f>
        <v>57.523386664625278</v>
      </c>
      <c r="J24" s="176">
        <f>+('2yr Women'!AB19/'All Women'!AC19)*100</f>
        <v>36.382326816172139</v>
      </c>
      <c r="K24" s="170">
        <f>+('2yr Women'!AG19/'All Women'!AH19)*100</f>
        <v>31.678883405994984</v>
      </c>
      <c r="L24" s="176">
        <f>+('Undergrad Women'!AA19/'All Undergrad '!AD19)*100</f>
        <v>57.425683214815059</v>
      </c>
      <c r="M24" s="181">
        <f>+('Undergrad Women'!AF19/'All Undergrad '!AI19)*100</f>
        <v>57.157757124181138</v>
      </c>
      <c r="N24" s="170">
        <f>+('Grad-Prof Women'!AA19/'All Grad-Prof'!AC19)*100</f>
        <v>61.176213379973767</v>
      </c>
      <c r="O24" s="170">
        <f>+('Grad-Prof Women'!AF19/'All Grad-Prof'!AH19)*100</f>
        <v>59.719391586038228</v>
      </c>
    </row>
    <row r="25" spans="1:15" ht="12.75" customHeight="1">
      <c r="A25" s="31" t="s">
        <v>7</v>
      </c>
      <c r="B25" s="31"/>
      <c r="C25" s="164">
        <f>+'All Women'!AH20</f>
        <v>877061</v>
      </c>
      <c r="D25" s="176">
        <f>(('All Women'!AC20-'All Women'!X20)/'All Women'!X20)*100</f>
        <v>17.692587517559588</v>
      </c>
      <c r="E25" s="283">
        <f>+(('All Women'!AH20-'All Women'!AC20)/'All Women'!AC20)*100</f>
        <v>7.1495677053872813</v>
      </c>
      <c r="F25" s="176">
        <f>+('Public Women'!AB20/'All Women'!AC20)*100</f>
        <v>86.609556783488628</v>
      </c>
      <c r="G25" s="170">
        <f>+('Public Women'!AG20/'All Women'!AH20)*100</f>
        <v>86.187163720653416</v>
      </c>
      <c r="H25" s="176">
        <f>+('All Women'!AC20/ALL!BT20)*100</f>
        <v>56.299694063399308</v>
      </c>
      <c r="I25" s="170">
        <f>+('All Women'!AH20/ALL!BY20)*100</f>
        <v>56.385884065313071</v>
      </c>
      <c r="J25" s="176">
        <f>+('2yr Women'!AB20/'All Women'!AC20)*100</f>
        <v>52.445393560966544</v>
      </c>
      <c r="K25" s="170">
        <f>+('2yr Women'!AG20/'All Women'!AH20)*100</f>
        <v>50.586219202541216</v>
      </c>
      <c r="L25" s="176">
        <f>+('Undergrad Women'!AA20/'All Undergrad '!AD20)*100</f>
        <v>56.379001494972414</v>
      </c>
      <c r="M25" s="181">
        <f>+('Undergrad Women'!AF20/'All Undergrad '!AI20)*100</f>
        <v>56.478754287574631</v>
      </c>
      <c r="N25" s="170">
        <f>+('Grad-Prof Women'!AA20/'All Grad-Prof'!AC20)*100</f>
        <v>55.679799161962052</v>
      </c>
      <c r="O25" s="170">
        <f>+('Grad-Prof Women'!AF20/'All Grad-Prof'!AH20)*100</f>
        <v>55.70007816079562</v>
      </c>
    </row>
    <row r="26" spans="1:15" ht="12.75" customHeight="1">
      <c r="A26" s="31" t="s">
        <v>8</v>
      </c>
      <c r="B26" s="31"/>
      <c r="C26" s="164">
        <f>+'All Women'!AH21</f>
        <v>329133</v>
      </c>
      <c r="D26" s="176">
        <f>(('All Women'!AC21-'All Women'!X21)/'All Women'!X21)*100</f>
        <v>28.472511921997821</v>
      </c>
      <c r="E26" s="283">
        <f>+(('All Women'!AH21-'All Women'!AC21)/'All Women'!AC21)*100</f>
        <v>4.7783829901026031</v>
      </c>
      <c r="F26" s="176">
        <f>+('Public Women'!AB21/'All Women'!AC21)*100</f>
        <v>72.207702078485184</v>
      </c>
      <c r="G26" s="170">
        <f>+('Public Women'!AG21/'All Women'!AH21)*100</f>
        <v>67.446290709226957</v>
      </c>
      <c r="H26" s="176">
        <f>+('All Women'!AC21/ALL!BT21)*100</f>
        <v>57.462960964268007</v>
      </c>
      <c r="I26" s="170">
        <f>+('All Women'!AH21/ALL!BY21)*100</f>
        <v>56.952490707863532</v>
      </c>
      <c r="J26" s="176">
        <f>+('2yr Women'!AB21/'All Women'!AC21)*100</f>
        <v>38.16212120729778</v>
      </c>
      <c r="K26" s="170">
        <f>+('2yr Women'!AG21/'All Women'!AH21)*100</f>
        <v>35.545508958384602</v>
      </c>
      <c r="L26" s="176">
        <f>+('Undergrad Women'!AA21/'All Undergrad '!AD21)*100</f>
        <v>57.376815105834297</v>
      </c>
      <c r="M26" s="181">
        <f>+('Undergrad Women'!AF21/'All Undergrad '!AI21)*100</f>
        <v>56.595913385696015</v>
      </c>
      <c r="N26" s="170">
        <f>+('Grad-Prof Women'!AA21/'All Grad-Prof'!AC21)*100</f>
        <v>57.934637116357301</v>
      </c>
      <c r="O26" s="170">
        <f>+('Grad-Prof Women'!AF21/'All Grad-Prof'!AH21)*100</f>
        <v>58.739338464738921</v>
      </c>
    </row>
    <row r="27" spans="1:15" ht="12.75" customHeight="1">
      <c r="A27" s="38" t="s">
        <v>60</v>
      </c>
      <c r="B27" s="38"/>
      <c r="C27" s="39">
        <f>+'All Women'!AH22</f>
        <v>55289</v>
      </c>
      <c r="D27" s="179">
        <f>(('All Women'!AC22-'All Women'!X22)/'All Women'!X22)*100</f>
        <v>32.628480624074541</v>
      </c>
      <c r="E27" s="172">
        <f>+(('All Women'!AH22-'All Women'!AC22)/'All Women'!AC22)*100</f>
        <v>-24.722589077838443</v>
      </c>
      <c r="F27" s="179">
        <f>+('Public Women'!AB22/'All Women'!AC22)*100</f>
        <v>71.307201111005213</v>
      </c>
      <c r="G27" s="172">
        <f>+('Public Women'!AG22/'All Women'!AH22)*100</f>
        <v>87.883665828645846</v>
      </c>
      <c r="H27" s="179">
        <f>+('All Women'!AC22/ALL!BT22)*100</f>
        <v>50.949665640001108</v>
      </c>
      <c r="I27" s="172">
        <f>+('All Women'!AH22/ALL!BY22)*100</f>
        <v>55.559575130887417</v>
      </c>
      <c r="J27" s="179">
        <f>+('2yr Women'!AB22/'All Women'!AC22)*100</f>
        <v>26.413604367775399</v>
      </c>
      <c r="K27" s="172">
        <f>+('2yr Women'!AG22/'All Women'!AH22)*100</f>
        <v>31.575901173832044</v>
      </c>
      <c r="L27" s="179">
        <f>+('Undergrad Women'!AA22/'All Undergrad '!AD22)*100</f>
        <v>51.019419070776109</v>
      </c>
      <c r="M27" s="184">
        <f>+('Undergrad Women'!AF22/'All Undergrad '!AI22)*100</f>
        <v>54.973895207906018</v>
      </c>
      <c r="N27" s="172">
        <f>+('Grad-Prof Women'!AA22/'All Grad-Prof'!AC22)*100</f>
        <v>50.570918822479925</v>
      </c>
      <c r="O27" s="172">
        <f>+('Grad-Prof Women'!AF22/'All Grad-Prof'!AH22)*100</f>
        <v>59.226559649762855</v>
      </c>
    </row>
    <row r="28" spans="1:15" s="4" customFormat="1" ht="12.75" customHeight="1">
      <c r="A28" s="164" t="s">
        <v>24</v>
      </c>
      <c r="B28" s="164"/>
      <c r="C28" s="164">
        <f>+'All Women'!AH23</f>
        <v>2808048</v>
      </c>
      <c r="D28" s="176">
        <f>(('All Women'!AC23-'All Women'!X23)/'All Women'!X23)*100</f>
        <v>22.708141856944952</v>
      </c>
      <c r="E28" s="283">
        <f>+(('All Women'!AH23-'All Women'!AC23)/'All Women'!AC23)*100</f>
        <v>-7.0599165340825776</v>
      </c>
      <c r="F28" s="176">
        <f>+('Public Women'!AB23/'All Women'!AC23)*100</f>
        <v>73.869885445361732</v>
      </c>
      <c r="G28" s="170">
        <f>+('Public Women'!AG23/'All Women'!AH23)*100</f>
        <v>75.761418608228908</v>
      </c>
      <c r="H28" s="176">
        <f>+('All Women'!AC23/ALL!BT23)*100</f>
        <v>56.275178616962052</v>
      </c>
      <c r="I28" s="170">
        <f>+('All Women'!AH23/ALL!BY23)*100</f>
        <v>55.457273744905642</v>
      </c>
      <c r="J28" s="176">
        <f>+('2yr Women'!AB23/'All Women'!AC23)*100</f>
        <v>47.921576856461328</v>
      </c>
      <c r="K28" s="170">
        <f>+('2yr Women'!AG23/'All Women'!AH23)*100</f>
        <v>48.448245898930502</v>
      </c>
      <c r="L28" s="176">
        <f>+('Undergrad Women'!AA23/'All Undergrad '!AD23)*100</f>
        <v>55.953382452897785</v>
      </c>
      <c r="M28" s="181">
        <f>+('Undergrad Women'!AF23/'All Undergrad '!AI23)*100</f>
        <v>55.072771550191803</v>
      </c>
      <c r="N28" s="170">
        <f>+('Grad-Prof Women'!AA23/'All Grad-Prof'!AC23)*100</f>
        <v>58.879946878700153</v>
      </c>
      <c r="O28" s="170">
        <f>+('Grad-Prof Women'!AF23/'All Grad-Prof'!AH23)*100</f>
        <v>58.567172215740825</v>
      </c>
    </row>
    <row r="29" spans="1:15" ht="12.75" customHeight="1">
      <c r="A29" s="164" t="s">
        <v>23</v>
      </c>
      <c r="B29" s="164"/>
      <c r="C29" s="170">
        <f>+'All Women'!AH24</f>
        <v>25.126266727405337</v>
      </c>
      <c r="D29" s="176"/>
      <c r="E29" s="283"/>
      <c r="F29" s="176"/>
      <c r="G29" s="170"/>
      <c r="H29" s="176"/>
      <c r="I29" s="170"/>
      <c r="J29" s="176"/>
      <c r="K29" s="170"/>
      <c r="L29" s="176"/>
      <c r="M29" s="181"/>
      <c r="N29" s="170"/>
      <c r="O29" s="170"/>
    </row>
    <row r="30" spans="1:15" ht="12.75" customHeight="1">
      <c r="A30" s="165" t="s">
        <v>25</v>
      </c>
      <c r="B30" s="165"/>
      <c r="C30" s="165">
        <f>+'All Women'!AH25</f>
        <v>20423</v>
      </c>
      <c r="D30" s="177">
        <f>(('All Women'!AC25-'All Women'!X25)/'All Women'!X25)*100</f>
        <v>5.0080085424452747</v>
      </c>
      <c r="E30" s="284">
        <f>+(('All Women'!AH25-'All Women'!AC25)/'All Women'!AC25)*100</f>
        <v>3.8387227984543424</v>
      </c>
      <c r="F30" s="177">
        <f>+('Public Women'!AB25/'All Women'!AC25)*100</f>
        <v>92.968273337400859</v>
      </c>
      <c r="G30" s="173">
        <f>+('Public Women'!AG25/'All Women'!AH25)*100</f>
        <v>84.434216324731921</v>
      </c>
      <c r="H30" s="177">
        <f>+('All Women'!AC25/ALL!BT25)*100</f>
        <v>60.621378375046234</v>
      </c>
      <c r="I30" s="173">
        <f>+('All Women'!AH25/ALL!BY25)*100</f>
        <v>59.488508927791209</v>
      </c>
      <c r="J30" s="177">
        <f>+('2yr Women'!AB25/'All Women'!AC25)*100</f>
        <v>2.6540573520439295</v>
      </c>
      <c r="K30" s="173">
        <f>+('2yr Women'!AG25/'All Women'!AH25)*100</f>
        <v>15.276893698281349</v>
      </c>
      <c r="L30" s="177">
        <f>+('Undergrad Women'!AA25/'All Undergrad '!AD25)*100</f>
        <v>60.3548898559525</v>
      </c>
      <c r="M30" s="182">
        <f>+('Undergrad Women'!AF25/'All Undergrad '!AI25)*100</f>
        <v>59.147435695620686</v>
      </c>
      <c r="N30" s="173">
        <f>+('Grad-Prof Women'!AA25/'All Grad-Prof'!AC25)*100</f>
        <v>63.441627990003568</v>
      </c>
      <c r="O30" s="173">
        <f>+('Grad-Prof Women'!AF25/'All Grad-Prof'!AH25)*100</f>
        <v>63.707165109034271</v>
      </c>
    </row>
    <row r="31" spans="1:15" ht="12.75" customHeight="1">
      <c r="A31" s="165" t="s">
        <v>61</v>
      </c>
      <c r="B31" s="165"/>
      <c r="C31" s="165">
        <f>+'All Women'!AH26</f>
        <v>395508</v>
      </c>
      <c r="D31" s="177">
        <f>(('All Women'!AC26-'All Women'!X26)/'All Women'!X26)*100</f>
        <v>86.495922173604498</v>
      </c>
      <c r="E31" s="284">
        <f>+(('All Women'!AH26-'All Women'!AC26)/'All Women'!AC26)*100</f>
        <v>-24.372717364284757</v>
      </c>
      <c r="F31" s="177">
        <f>+('Public Women'!AB26/'All Women'!AC26)*100</f>
        <v>37.401380576323689</v>
      </c>
      <c r="G31" s="173">
        <f>+('Public Women'!AG26/'All Women'!AH26)*100</f>
        <v>48.591431778876789</v>
      </c>
      <c r="H31" s="177">
        <f>+('All Women'!AC26/ALL!BT26)*100</f>
        <v>62.869968310756555</v>
      </c>
      <c r="I31" s="173">
        <f>+('All Women'!AH26/ALL!BY26)*100</f>
        <v>60.691640528612737</v>
      </c>
      <c r="J31" s="177">
        <f>+('2yr Women'!AB26/'All Women'!AC26)*100</f>
        <v>24.988240243226191</v>
      </c>
      <c r="K31" s="173">
        <f>+('2yr Women'!AG26/'All Women'!AH26)*100</f>
        <v>31.064099841216862</v>
      </c>
      <c r="L31" s="177">
        <f>+('Undergrad Women'!AA26/'All Undergrad '!AD26)*100</f>
        <v>62.289684154786265</v>
      </c>
      <c r="M31" s="182">
        <f>+('Undergrad Women'!AF26/'All Undergrad '!AI26)*100</f>
        <v>59.905994905343597</v>
      </c>
      <c r="N31" s="173">
        <f>+('Grad-Prof Women'!AA26/'All Grad-Prof'!AC26)*100</f>
        <v>66.25384962838254</v>
      </c>
      <c r="O31" s="173">
        <f>+('Grad-Prof Women'!AF26/'All Grad-Prof'!AH26)*100</f>
        <v>65.081065782557715</v>
      </c>
    </row>
    <row r="32" spans="1:15" ht="12.75" customHeight="1">
      <c r="A32" s="165" t="s">
        <v>62</v>
      </c>
      <c r="B32" s="165"/>
      <c r="C32" s="165">
        <f>+'All Women'!AH27</f>
        <v>1469281</v>
      </c>
      <c r="D32" s="177">
        <f>(('All Women'!AC27-'All Women'!X27)/'All Women'!X27)*100</f>
        <v>13.507388214925516</v>
      </c>
      <c r="E32" s="284">
        <f>+(('All Women'!AH27-'All Women'!AC27)/'All Women'!AC27)*100</f>
        <v>-2.7301194290707835</v>
      </c>
      <c r="F32" s="177">
        <f>+('Public Women'!AB27/'All Women'!AC27)*100</f>
        <v>82.633662579773841</v>
      </c>
      <c r="G32" s="173">
        <f>+('Public Women'!AG27/'All Women'!AH27)*100</f>
        <v>79.023073190220245</v>
      </c>
      <c r="H32" s="177">
        <f>+('All Women'!AC27/ALL!BT27)*100</f>
        <v>54.930696597832984</v>
      </c>
      <c r="I32" s="173">
        <f>+('All Women'!AH27/ALL!BY27)*100</f>
        <v>54.690864017390531</v>
      </c>
      <c r="J32" s="177">
        <f>+('2yr Women'!AB27/'All Women'!AC27)*100</f>
        <v>61.644069591928606</v>
      </c>
      <c r="K32" s="173">
        <f>+('2yr Women'!AG27/'All Women'!AH27)*100</f>
        <v>57.376226875594249</v>
      </c>
      <c r="L32" s="177">
        <f>+('Undergrad Women'!AA27/'All Undergrad '!AD27)*100</f>
        <v>54.740661849839235</v>
      </c>
      <c r="M32" s="182">
        <f>+('Undergrad Women'!AF27/'All Undergrad '!AI27)*100</f>
        <v>54.449597268309937</v>
      </c>
      <c r="N32" s="173">
        <f>+('Grad-Prof Women'!AA27/'All Grad-Prof'!AC27)*100</f>
        <v>56.668572798878458</v>
      </c>
      <c r="O32" s="173">
        <f>+('Grad-Prof Women'!AF27/'All Grad-Prof'!AH27)*100</f>
        <v>56.877929259438254</v>
      </c>
    </row>
    <row r="33" spans="1:15" ht="12.75" customHeight="1">
      <c r="A33" s="165" t="s">
        <v>63</v>
      </c>
      <c r="B33" s="165"/>
      <c r="C33" s="165">
        <f>+'All Women'!AH28</f>
        <v>173983</v>
      </c>
      <c r="D33" s="177">
        <f>(('All Women'!AC28-'All Women'!X28)/'All Women'!X28)*100</f>
        <v>18.889258397073494</v>
      </c>
      <c r="E33" s="284">
        <f>+(('All Women'!AH28-'All Women'!AC28)/'All Women'!AC28)*100</f>
        <v>-13.095404595404595</v>
      </c>
      <c r="F33" s="177">
        <f>+('Public Women'!AB28/'All Women'!AC28)*100</f>
        <v>70.179320679320682</v>
      </c>
      <c r="G33" s="173">
        <f>+('Public Women'!AG28/'All Women'!AH28)*100</f>
        <v>79.557198117057411</v>
      </c>
      <c r="H33" s="177">
        <f>+('All Women'!AC28/ALL!BT28)*100</f>
        <v>56.515037742560168</v>
      </c>
      <c r="I33" s="173">
        <f>+('All Women'!AH28/ALL!BY28)*100</f>
        <v>54.565098759934017</v>
      </c>
      <c r="J33" s="177">
        <f>+('2yr Women'!AB28/'All Women'!AC28)*100</f>
        <v>31.870629370629374</v>
      </c>
      <c r="K33" s="173">
        <f>+('2yr Women'!AG28/'All Women'!AH28)*100</f>
        <v>35.808670962105495</v>
      </c>
      <c r="L33" s="177">
        <f>+('Undergrad Women'!AA28/'All Undergrad '!AD28)*100</f>
        <v>56.130374758739009</v>
      </c>
      <c r="M33" s="182">
        <f>+('Undergrad Women'!AF28/'All Undergrad '!AI28)*100</f>
        <v>53.766177465346686</v>
      </c>
      <c r="N33" s="173">
        <f>+('Grad-Prof Women'!AA28/'All Grad-Prof'!AC28)*100</f>
        <v>58.571940512452969</v>
      </c>
      <c r="O33" s="173">
        <f>+('Grad-Prof Women'!AF28/'All Grad-Prof'!AH28)*100</f>
        <v>58.734275962944906</v>
      </c>
    </row>
    <row r="34" spans="1:15" ht="12.75" customHeight="1">
      <c r="A34" s="166" t="s">
        <v>26</v>
      </c>
      <c r="B34" s="166"/>
      <c r="C34" s="164">
        <f>+'All Women'!AH29</f>
        <v>42530</v>
      </c>
      <c r="D34" s="176">
        <f>(('All Women'!AC29-'All Women'!X29)/'All Women'!X29)*100</f>
        <v>9.2504588770712317</v>
      </c>
      <c r="E34" s="283">
        <f>+(('All Women'!AH29-'All Women'!AC29)/'All Women'!AC29)*100</f>
        <v>-2.1173762945914847</v>
      </c>
      <c r="F34" s="176">
        <f>+('Public Women'!AB29/'All Women'!AC29)*100</f>
        <v>76.386651323360184</v>
      </c>
      <c r="G34" s="170">
        <f>+('Public Women'!AG29/'All Women'!AH29)*100</f>
        <v>77.105572537032685</v>
      </c>
      <c r="H34" s="176">
        <f>+('All Women'!AC29/ALL!BT29)*100</f>
        <v>58.081246908794391</v>
      </c>
      <c r="I34" s="170">
        <f>+('All Women'!AH29/ALL!BY29)*100</f>
        <v>57.860009523161693</v>
      </c>
      <c r="J34" s="176">
        <f>+('2yr Women'!AB29/'All Women'!AC29)*100</f>
        <v>44.798619102416573</v>
      </c>
      <c r="K34" s="170">
        <f>+('2yr Women'!AG29/'All Women'!AH29)*100</f>
        <v>45.628967787444161</v>
      </c>
      <c r="L34" s="176">
        <f>+('Undergrad Women'!AA29/'All Undergrad '!AD29)*100</f>
        <v>57.750349253135603</v>
      </c>
      <c r="M34" s="181">
        <f>+('Undergrad Women'!AF29/'All Undergrad '!AI29)*100</f>
        <v>57.563741989026695</v>
      </c>
      <c r="N34" s="170">
        <f>+('Grad-Prof Women'!AA29/'All Grad-Prof'!AC29)*100</f>
        <v>60.310237849017575</v>
      </c>
      <c r="O34" s="170">
        <f>+('Grad-Prof Women'!AF29/'All Grad-Prof'!AH29)*100</f>
        <v>60.144584024650392</v>
      </c>
    </row>
    <row r="35" spans="1:15" ht="12.75" customHeight="1">
      <c r="A35" s="166" t="s">
        <v>27</v>
      </c>
      <c r="B35" s="166"/>
      <c r="C35" s="164">
        <f>+'All Women'!AH30</f>
        <v>66926</v>
      </c>
      <c r="D35" s="176">
        <f>(('All Women'!AC30-'All Women'!X30)/'All Women'!X30)*100</f>
        <v>15.321637426900587</v>
      </c>
      <c r="E35" s="283">
        <f>+(('All Women'!AH30-'All Women'!AC30)/'All Women'!AC30)*100</f>
        <v>38.522995405058573</v>
      </c>
      <c r="F35" s="176">
        <f>+('Public Women'!AB30/'All Women'!AC30)*100</f>
        <v>71.906693711967549</v>
      </c>
      <c r="G35" s="170">
        <f>+('Public Women'!AG30/'All Women'!AH30)*100</f>
        <v>63.396886113020344</v>
      </c>
      <c r="H35" s="176">
        <f>+('All Women'!AC30/ALL!BT30)*100</f>
        <v>56.429722721857559</v>
      </c>
      <c r="I35" s="170">
        <f>+('All Women'!AH30/ALL!BY30)*100</f>
        <v>56.262557480685651</v>
      </c>
      <c r="J35" s="176">
        <f>+('2yr Women'!AB30/'All Women'!AC30)*100</f>
        <v>23.550109699052037</v>
      </c>
      <c r="K35" s="170">
        <f>+('2yr Women'!AG30/'All Women'!AH30)*100</f>
        <v>24.733287511579956</v>
      </c>
      <c r="L35" s="176">
        <f>+('Undergrad Women'!AA30/'All Undergrad '!AD30)*100</f>
        <v>56.949405144281414</v>
      </c>
      <c r="M35" s="181">
        <f>+('Undergrad Women'!AF30/'All Undergrad '!AI30)*100</f>
        <v>56.447252212469138</v>
      </c>
      <c r="N35" s="170">
        <f>+('Grad-Prof Women'!AA30/'All Grad-Prof'!AC30)*100</f>
        <v>51.233299075025698</v>
      </c>
      <c r="O35" s="170">
        <f>+('Grad-Prof Women'!AF30/'All Grad-Prof'!AH30)*100</f>
        <v>53.697910148917529</v>
      </c>
    </row>
    <row r="36" spans="1:15" ht="12.75" customHeight="1">
      <c r="A36" s="166" t="s">
        <v>28</v>
      </c>
      <c r="B36" s="166"/>
      <c r="C36" s="164">
        <f>+'All Women'!AH31</f>
        <v>27776</v>
      </c>
      <c r="D36" s="176">
        <f>(('All Women'!AC31-'All Women'!X31)/'All Women'!X31)*100</f>
        <v>7.1343179977632953</v>
      </c>
      <c r="E36" s="283">
        <f>+(('All Women'!AH31-'All Women'!AC31)/'All Women'!AC31)*100</f>
        <v>-1.7997912242179906E-2</v>
      </c>
      <c r="F36" s="176">
        <f>+('Public Women'!AB31/'All Women'!AC31)*100</f>
        <v>88.758504013534434</v>
      </c>
      <c r="G36" s="170">
        <f>+('Public Women'!AG31/'All Women'!AH31)*100</f>
        <v>88.648473502304142</v>
      </c>
      <c r="H36" s="176">
        <f>+('All Women'!AC31/ALL!BT31)*100</f>
        <v>53.542381374551908</v>
      </c>
      <c r="I36" s="170">
        <f>+('All Women'!AH31/ALL!BY31)*100</f>
        <v>53.475029840976475</v>
      </c>
      <c r="J36" s="176">
        <f>+('2yr Women'!AB31/'All Women'!AC31)*100</f>
        <v>28.1415355818725</v>
      </c>
      <c r="K36" s="170">
        <f>+('2yr Women'!AG31/'All Women'!AH31)*100</f>
        <v>21.806595622119815</v>
      </c>
      <c r="L36" s="176">
        <f>+('Undergrad Women'!AA31/'All Undergrad '!AD31)*100</f>
        <v>53.178910027661054</v>
      </c>
      <c r="M36" s="181">
        <f>+('Undergrad Women'!AF31/'All Undergrad '!AI31)*100</f>
        <v>53.146749278560513</v>
      </c>
      <c r="N36" s="170">
        <f>+('Grad-Prof Women'!AA31/'All Grad-Prof'!AC31)*100</f>
        <v>57.344819969074443</v>
      </c>
      <c r="O36" s="170">
        <f>+('Grad-Prof Women'!AF31/'All Grad-Prof'!AH31)*100</f>
        <v>56.688824262567515</v>
      </c>
    </row>
    <row r="37" spans="1:15" ht="12.75" customHeight="1">
      <c r="A37" s="166" t="s">
        <v>29</v>
      </c>
      <c r="B37" s="166"/>
      <c r="C37" s="164">
        <f>+'All Women'!AH32</f>
        <v>67138</v>
      </c>
      <c r="D37" s="176">
        <f>(('All Women'!AC32-'All Women'!X32)/'All Women'!X32)*100</f>
        <v>16.872844255770762</v>
      </c>
      <c r="E37" s="283">
        <f>+(('All Women'!AH32-'All Women'!AC32)/'All Women'!AC32)*100</f>
        <v>-4.7404191319400102</v>
      </c>
      <c r="F37" s="176">
        <f>+('Public Women'!AB32/'All Women'!AC32)*100</f>
        <v>86.754919905219992</v>
      </c>
      <c r="G37" s="170">
        <f>+('Public Women'!AG32/'All Women'!AH32)*100</f>
        <v>91.435550656856023</v>
      </c>
      <c r="H37" s="176">
        <f>+('All Women'!AC32/ALL!BT32)*100</f>
        <v>55.506202008269348</v>
      </c>
      <c r="I37" s="170">
        <f>+('All Women'!AH32/ALL!BY32)*100</f>
        <v>56.321463025879794</v>
      </c>
      <c r="J37" s="176">
        <f>+('2yr Women'!AB32/'All Women'!AC32)*100</f>
        <v>49.867336369698776</v>
      </c>
      <c r="K37" s="170">
        <f>+('2yr Women'!AG32/'All Women'!AH32)*100</f>
        <v>52.055467842354552</v>
      </c>
      <c r="L37" s="176">
        <f>+('Undergrad Women'!AA32/'All Undergrad '!AD32)*100</f>
        <v>55.16604362185101</v>
      </c>
      <c r="M37" s="181">
        <f>+('Undergrad Women'!AF32/'All Undergrad '!AI32)*100</f>
        <v>56.385176128416745</v>
      </c>
      <c r="N37" s="170">
        <f>+('Grad-Prof Women'!AA32/'All Grad-Prof'!AC32)*100</f>
        <v>58.701702685003276</v>
      </c>
      <c r="O37" s="170">
        <f>+('Grad-Prof Women'!AF32/'All Grad-Prof'!AH32)*100</f>
        <v>55.709711846318029</v>
      </c>
    </row>
    <row r="38" spans="1:15" ht="12.75" customHeight="1">
      <c r="A38" s="165" t="s">
        <v>30</v>
      </c>
      <c r="B38" s="165"/>
      <c r="C38" s="165">
        <f>+'All Women'!AH33</f>
        <v>83257</v>
      </c>
      <c r="D38" s="177">
        <f>(('All Women'!AC33-'All Women'!X33)/'All Women'!X33)*100</f>
        <v>11.45511233143869</v>
      </c>
      <c r="E38" s="284">
        <f>+(('All Women'!AH33-'All Women'!AC33)/'All Women'!AC33)*100</f>
        <v>-4.1557783738358642</v>
      </c>
      <c r="F38" s="177">
        <f>+('Public Women'!AB33/'All Women'!AC33)*100</f>
        <v>93.06871424131144</v>
      </c>
      <c r="G38" s="173">
        <f>+('Public Women'!AG33/'All Women'!AH33)*100</f>
        <v>94.781219597150994</v>
      </c>
      <c r="H38" s="177">
        <f>+('All Women'!AC33/ALL!BT33)*100</f>
        <v>56.867995181732475</v>
      </c>
      <c r="I38" s="173">
        <f>+('All Women'!AH33/ALL!BY33)*100</f>
        <v>56.92942029183704</v>
      </c>
      <c r="J38" s="177">
        <f>+('2yr Women'!AB33/'All Women'!AC33)*100</f>
        <v>55.930330275018136</v>
      </c>
      <c r="K38" s="173">
        <f>+('2yr Women'!AG33/'All Women'!AH33)*100</f>
        <v>58.023949938143339</v>
      </c>
      <c r="L38" s="177">
        <f>+('Undergrad Women'!AA33/'All Undergrad '!AD33)*100</f>
        <v>56.55073155561341</v>
      </c>
      <c r="M38" s="182">
        <f>+('Undergrad Women'!AF33/'All Undergrad '!AI33)*100</f>
        <v>56.618225855283079</v>
      </c>
      <c r="N38" s="173">
        <f>+('Grad-Prof Women'!AA33/'All Grad-Prof'!AC33)*100</f>
        <v>59.896444597859855</v>
      </c>
      <c r="O38" s="173">
        <f>+('Grad-Prof Women'!AF33/'All Grad-Prof'!AH33)*100</f>
        <v>59.840011326631746</v>
      </c>
    </row>
    <row r="39" spans="1:15" ht="12.75" customHeight="1">
      <c r="A39" s="165" t="s">
        <v>31</v>
      </c>
      <c r="B39" s="165"/>
      <c r="C39" s="165">
        <f>+'All Women'!AH34</f>
        <v>134255</v>
      </c>
      <c r="D39" s="177">
        <f>(('All Women'!AC34-'All Women'!X34)/'All Women'!X34)*100</f>
        <v>22.301671746226397</v>
      </c>
      <c r="E39" s="284">
        <f>+(('All Women'!AH34-'All Women'!AC34)/'All Women'!AC34)*100</f>
        <v>-1.017436502377705</v>
      </c>
      <c r="F39" s="177">
        <f>+('Public Women'!AB34/'All Women'!AC34)*100</f>
        <v>80.141556382939498</v>
      </c>
      <c r="G39" s="173">
        <f>+('Public Women'!AG34/'All Women'!AH34)*100</f>
        <v>79.987337529328514</v>
      </c>
      <c r="H39" s="177">
        <f>+('All Women'!AC34/ALL!BT34)*100</f>
        <v>55.369586427338</v>
      </c>
      <c r="I39" s="173">
        <f>+('All Women'!AH34/ALL!BY34)*100</f>
        <v>54.810487295055196</v>
      </c>
      <c r="J39" s="177">
        <f>+('2yr Women'!AB34/'All Women'!AC34)*100</f>
        <v>47.123530062299551</v>
      </c>
      <c r="K39" s="173">
        <f>+('2yr Women'!AG34/'All Women'!AH34)*100</f>
        <v>42.058768760940005</v>
      </c>
      <c r="L39" s="177">
        <f>+('Undergrad Women'!AA34/'All Undergrad '!AD34)*100</f>
        <v>55.052793837864357</v>
      </c>
      <c r="M39" s="182">
        <f>+('Undergrad Women'!AF34/'All Undergrad '!AI34)*100</f>
        <v>53.845461521700003</v>
      </c>
      <c r="N39" s="173">
        <f>+('Grad-Prof Women'!AA34/'All Grad-Prof'!AC34)*100</f>
        <v>57.73484481924379</v>
      </c>
      <c r="O39" s="173">
        <f>+('Grad-Prof Women'!AF34/'All Grad-Prof'!AH34)*100</f>
        <v>60.831018381701043</v>
      </c>
    </row>
    <row r="40" spans="1:15" ht="12.75" customHeight="1">
      <c r="A40" s="165" t="s">
        <v>64</v>
      </c>
      <c r="B40" s="165"/>
      <c r="C40" s="165">
        <f>+'All Women'!AH35</f>
        <v>108105</v>
      </c>
      <c r="D40" s="177">
        <f>(('All Women'!AC35-'All Women'!X35)/'All Women'!X35)*100</f>
        <v>28.600420609884331</v>
      </c>
      <c r="E40" s="284">
        <f>+(('All Women'!AH35-'All Women'!AC35)/'All Women'!AC35)*100</f>
        <v>-11.605982060360265</v>
      </c>
      <c r="F40" s="177">
        <f>+('Public Women'!AB35/'All Women'!AC35)*100</f>
        <v>70.380788068586014</v>
      </c>
      <c r="G40" s="173">
        <f>+('Public Women'!AG35/'All Women'!AH35)*100</f>
        <v>77.484852689514824</v>
      </c>
      <c r="H40" s="177">
        <f>+('All Women'!AC35/ALL!BT35)*100</f>
        <v>50.472955684134938</v>
      </c>
      <c r="I40" s="173">
        <f>+('All Women'!AH35/ALL!BY35)*100</f>
        <v>49.904903472408158</v>
      </c>
      <c r="J40" s="177">
        <f>+('2yr Women'!AB35/'All Women'!AC35)*100</f>
        <v>23.940506463666914</v>
      </c>
      <c r="K40" s="173">
        <f>+('2yr Women'!AG35/'All Women'!AH35)*100</f>
        <v>27.305860043476248</v>
      </c>
      <c r="L40" s="177">
        <f>+('Undergrad Women'!AA35/'All Undergrad '!AD35)*100</f>
        <v>50.525133159577706</v>
      </c>
      <c r="M40" s="182">
        <f>+('Undergrad Women'!AF35/'All Undergrad '!AI35)*100</f>
        <v>50.125661675455426</v>
      </c>
      <c r="N40" s="173">
        <f>+('Grad-Prof Women'!AA35/'All Grad-Prof'!AC35)*100</f>
        <v>49.962149886449659</v>
      </c>
      <c r="O40" s="173">
        <f>+('Grad-Prof Women'!AF35/'All Grad-Prof'!AH35)*100</f>
        <v>47.479665799811876</v>
      </c>
    </row>
    <row r="41" spans="1:15" ht="12.75" customHeight="1">
      <c r="A41" s="165" t="s">
        <v>32</v>
      </c>
      <c r="B41" s="165"/>
      <c r="C41" s="165">
        <f>+'All Women'!AH36</f>
        <v>200419</v>
      </c>
      <c r="D41" s="177">
        <f>(('All Women'!AC36-'All Women'!X36)/'All Women'!X36)*100</f>
        <v>10.506104408941058</v>
      </c>
      <c r="E41" s="284">
        <f>+(('All Women'!AH36-'All Women'!AC36)/'All Women'!AC36)*100</f>
        <v>-6.1361645927098509</v>
      </c>
      <c r="F41" s="177">
        <f>+('Public Women'!AB36/'All Women'!AC36)*100</f>
        <v>84.527985537722287</v>
      </c>
      <c r="G41" s="173">
        <f>+('Public Women'!AG36/'All Women'!AH36)*100</f>
        <v>84.251992076599521</v>
      </c>
      <c r="H41" s="177">
        <f>+('All Women'!AC36/ALL!BT36)*100</f>
        <v>55.59400320773188</v>
      </c>
      <c r="I41" s="173">
        <f>+('All Women'!AH36/ALL!BY36)*100</f>
        <v>54.880296172161025</v>
      </c>
      <c r="J41" s="177">
        <f>+('2yr Women'!AB36/'All Women'!AC36)*100</f>
        <v>43.683291104856195</v>
      </c>
      <c r="K41" s="173">
        <f>+('2yr Women'!AG36/'All Women'!AH36)*100</f>
        <v>52.941587374450528</v>
      </c>
      <c r="L41" s="177">
        <f>+('Undergrad Women'!AA36/'All Undergrad '!AD36)*100</f>
        <v>55.291189303226616</v>
      </c>
      <c r="M41" s="182">
        <f>+('Undergrad Women'!AF36/'All Undergrad '!AI36)*100</f>
        <v>54.548162829792346</v>
      </c>
      <c r="N41" s="173">
        <f>+('Grad-Prof Women'!AA36/'All Grad-Prof'!AC36)*100</f>
        <v>58.508048901919565</v>
      </c>
      <c r="O41" s="173">
        <f>+('Grad-Prof Women'!AF36/'All Grad-Prof'!AH36)*100</f>
        <v>57.895463075394638</v>
      </c>
    </row>
    <row r="42" spans="1:15" ht="12.75" customHeight="1">
      <c r="A42" s="167" t="s">
        <v>33</v>
      </c>
      <c r="B42" s="167"/>
      <c r="C42" s="167">
        <f>+'All Women'!AH37</f>
        <v>18447</v>
      </c>
      <c r="D42" s="178">
        <f>(('All Women'!AC37-'All Women'!X37)/'All Women'!X37)*100</f>
        <v>4.2110845929461682</v>
      </c>
      <c r="E42" s="174">
        <f>+(('All Women'!AH37-'All Women'!AC37)/'All Women'!AC37)*100</f>
        <v>-6.1173596620693171</v>
      </c>
      <c r="F42" s="178">
        <f>+('Public Women'!AB37/'All Women'!AC37)*100</f>
        <v>98.992315130541002</v>
      </c>
      <c r="G42" s="174">
        <f>+('Public Women'!AG37/'All Women'!AH37)*100</f>
        <v>99.468748305957604</v>
      </c>
      <c r="H42" s="178">
        <f>+('All Women'!AC37/ALL!BT37)*100</f>
        <v>52.918046914976699</v>
      </c>
      <c r="I42" s="174">
        <f>+('All Women'!AH37/ALL!BY37)*100</f>
        <v>52.020529595894082</v>
      </c>
      <c r="J42" s="178">
        <f>+('2yr Women'!AB37/'All Women'!AC37)*100</f>
        <v>65.479159244745276</v>
      </c>
      <c r="K42" s="174">
        <f>+('2yr Women'!AG37/'All Women'!AH37)*100</f>
        <v>63.891147612077845</v>
      </c>
      <c r="L42" s="178">
        <f>+('Undergrad Women'!AA37/'All Undergrad '!AD37)*100</f>
        <v>52.659543580512171</v>
      </c>
      <c r="M42" s="183">
        <f>+('Undergrad Women'!AF37/'All Undergrad '!AI37)*100</f>
        <v>52.043338928734926</v>
      </c>
      <c r="N42" s="174">
        <f>+('Grad-Prof Women'!AA37/'All Grad-Prof'!AC37)*100</f>
        <v>56.229081442915586</v>
      </c>
      <c r="O42" s="174">
        <f>+('Grad-Prof Women'!AF37/'All Grad-Prof'!AH37)*100</f>
        <v>51.7433234421365</v>
      </c>
    </row>
    <row r="43" spans="1:15" ht="12.75" customHeight="1">
      <c r="A43" s="164" t="s">
        <v>34</v>
      </c>
      <c r="B43" s="164"/>
      <c r="C43" s="164">
        <f>+'All Women'!AH38</f>
        <v>2471137</v>
      </c>
      <c r="D43" s="176">
        <f>(('All Women'!AC38-'All Women'!X38)/'All Women'!X38)*100</f>
        <v>18.496240081056079</v>
      </c>
      <c r="E43" s="283">
        <f>+(('All Women'!AH38-'All Women'!AC38)/'All Women'!AC38)*100</f>
        <v>-9.7803816249875872</v>
      </c>
      <c r="F43" s="176">
        <f>+('Public Women'!AB38/'All Women'!AC38)*100</f>
        <v>67.402439701149021</v>
      </c>
      <c r="G43" s="170">
        <f>+('Public Women'!AG38/'All Women'!AH38)*100</f>
        <v>71.339792168544278</v>
      </c>
      <c r="H43" s="176">
        <f>+('All Women'!AC38/ALL!BT38)*100</f>
        <v>56.975163289928034</v>
      </c>
      <c r="I43" s="170">
        <f>+('All Women'!AH38/ALL!BY38)*100</f>
        <v>55.989286723344655</v>
      </c>
      <c r="J43" s="176">
        <f>+('2yr Women'!AB38/'All Women'!AC38)*100</f>
        <v>35.022402140324438</v>
      </c>
      <c r="K43" s="170">
        <f>+('2yr Women'!AG38/'All Women'!AH38)*100</f>
        <v>37.385705446521179</v>
      </c>
      <c r="L43" s="176">
        <f>+('Undergrad Women'!AA38/'All Undergrad '!AD38)*100</f>
        <v>56.536014026839091</v>
      </c>
      <c r="M43" s="181">
        <f>+('Undergrad Women'!AF38/'All Undergrad '!AI38)*100</f>
        <v>55.737989192955773</v>
      </c>
      <c r="N43" s="170">
        <f>+('Grad-Prof Women'!AA38/'All Grad-Prof'!AC38)*100</f>
        <v>59.459706490474161</v>
      </c>
      <c r="O43" s="170">
        <f>+('Grad-Prof Women'!AF38/'All Grad-Prof'!AH38)*100</f>
        <v>57.449872433426918</v>
      </c>
    </row>
    <row r="44" spans="1:15" ht="12.75" customHeight="1">
      <c r="A44" s="164" t="s">
        <v>23</v>
      </c>
      <c r="B44" s="164"/>
      <c r="C44" s="170">
        <f>+'All Women'!AH39</f>
        <v>22.111604709734394</v>
      </c>
      <c r="D44" s="176"/>
      <c r="E44" s="283"/>
      <c r="F44" s="176"/>
      <c r="G44" s="170"/>
      <c r="H44" s="176"/>
      <c r="I44" s="170"/>
      <c r="J44" s="176"/>
      <c r="K44" s="170"/>
      <c r="L44" s="176"/>
      <c r="M44" s="181"/>
      <c r="N44" s="170"/>
      <c r="O44" s="170"/>
    </row>
    <row r="45" spans="1:15" ht="12.75" customHeight="1">
      <c r="A45" s="165" t="s">
        <v>65</v>
      </c>
      <c r="B45" s="165"/>
      <c r="C45" s="165">
        <f>+'All Women'!AH40</f>
        <v>457965</v>
      </c>
      <c r="D45" s="177">
        <f>(('All Women'!AC40-'All Women'!X40)/'All Women'!X40)*100</f>
        <v>11.697230677852847</v>
      </c>
      <c r="E45" s="284">
        <f>+(('All Women'!AH40-'All Women'!AC40)/'All Women'!AC40)*100</f>
        <v>-10.468551141417716</v>
      </c>
      <c r="F45" s="177">
        <f>+('Public Women'!AB40/'All Women'!AC40)*100</f>
        <v>64.079309812262835</v>
      </c>
      <c r="G45" s="173">
        <f>+('Public Women'!AG40/'All Women'!AH40)*100</f>
        <v>63.136920943740236</v>
      </c>
      <c r="H45" s="177">
        <f>+('All Women'!AC40/ALL!BT40)*100</f>
        <v>56.578790184852537</v>
      </c>
      <c r="I45" s="173">
        <f>+('All Women'!AH40/ALL!BY40)*100</f>
        <v>56.324715895114878</v>
      </c>
      <c r="J45" s="177">
        <f>+('2yr Women'!AB40/'All Women'!AC40)*100</f>
        <v>44.703653670581197</v>
      </c>
      <c r="K45" s="173">
        <f>+('2yr Women'!AG40/'All Women'!AH40)*100</f>
        <v>43.379734259168281</v>
      </c>
      <c r="L45" s="177">
        <f>+('Undergrad Women'!AA40/'All Undergrad '!AD40)*100</f>
        <v>56.195014760511697</v>
      </c>
      <c r="M45" s="182">
        <f>+('Undergrad Women'!AF40/'All Undergrad '!AI40)*100</f>
        <v>55.938273144191065</v>
      </c>
      <c r="N45" s="173">
        <f>+('Grad-Prof Women'!AA40/'All Grad-Prof'!AC40)*100</f>
        <v>58.446572960064373</v>
      </c>
      <c r="O45" s="173">
        <f>+('Grad-Prof Women'!AF40/'All Grad-Prof'!AH40)*100</f>
        <v>58.070338528767138</v>
      </c>
    </row>
    <row r="46" spans="1:15" ht="12.75" customHeight="1">
      <c r="A46" s="165" t="s">
        <v>35</v>
      </c>
      <c r="B46" s="165"/>
      <c r="C46" s="165">
        <f>+'All Women'!AH41</f>
        <v>242444</v>
      </c>
      <c r="D46" s="177">
        <f>(('All Women'!AC41-'All Women'!X41)/'All Women'!X41)*100</f>
        <v>24.94169888681709</v>
      </c>
      <c r="E46" s="284">
        <f>+(('All Women'!AH41-'All Women'!AC41)/'All Women'!AC41)*100</f>
        <v>-1.4110624039298292</v>
      </c>
      <c r="F46" s="177">
        <f>+('Public Women'!AB41/'All Women'!AC41)*100</f>
        <v>72.349683222590016</v>
      </c>
      <c r="G46" s="173">
        <f>+('Public Women'!AG41/'All Women'!AH41)*100</f>
        <v>74.096698619062551</v>
      </c>
      <c r="H46" s="177">
        <f>+('All Women'!AC41/ALL!BT41)*100</f>
        <v>55.63149119651797</v>
      </c>
      <c r="I46" s="173">
        <f>+('All Women'!AH41/ALL!BY41)*100</f>
        <v>55.564748457005877</v>
      </c>
      <c r="J46" s="177">
        <f>+('2yr Women'!AB41/'All Women'!AC41)*100</f>
        <v>29.755930935204987</v>
      </c>
      <c r="K46" s="173">
        <f>+('2yr Women'!AG41/'All Women'!AH41)*100</f>
        <v>29.62416063090858</v>
      </c>
      <c r="L46" s="177">
        <f>+('Undergrad Women'!AA41/'All Undergrad '!AD41)*100</f>
        <v>55.878914566639573</v>
      </c>
      <c r="M46" s="182">
        <f>+('Undergrad Women'!AF41/'All Undergrad '!AI41)*100</f>
        <v>55.865047587791274</v>
      </c>
      <c r="N46" s="173">
        <f>+('Grad-Prof Women'!AA41/'All Grad-Prof'!AC41)*100</f>
        <v>53.87379459538738</v>
      </c>
      <c r="O46" s="173">
        <f>+('Grad-Prof Women'!AF41/'All Grad-Prof'!AH41)*100</f>
        <v>53.502127966529613</v>
      </c>
    </row>
    <row r="47" spans="1:15" ht="12.75" customHeight="1">
      <c r="A47" s="165" t="s">
        <v>36</v>
      </c>
      <c r="B47" s="165"/>
      <c r="C47" s="165">
        <f>+'All Women'!AH42</f>
        <v>162740</v>
      </c>
      <c r="D47" s="177">
        <f>(('All Women'!AC42-'All Women'!X42)/'All Women'!X42)*100</f>
        <v>75.122909719447861</v>
      </c>
      <c r="E47" s="284">
        <f>+(('All Women'!AH42-'All Women'!AC42)/'All Women'!AC42)*100</f>
        <v>-24.232971739838913</v>
      </c>
      <c r="F47" s="177">
        <f>+('Public Women'!AB42/'All Women'!AC42)*100</f>
        <v>42.111364588667996</v>
      </c>
      <c r="G47" s="173">
        <f>+('Public Women'!AG42/'All Women'!AH42)*100</f>
        <v>54.129900454713045</v>
      </c>
      <c r="H47" s="177">
        <f>+('All Women'!AC42/ALL!BT42)*100</f>
        <v>60.896018326358877</v>
      </c>
      <c r="I47" s="173">
        <f>+('All Women'!AH42/ALL!BY42)*100</f>
        <v>57.610750419495758</v>
      </c>
      <c r="J47" s="177">
        <f>+('2yr Women'!AB42/'All Women'!AC42)*100</f>
        <v>26.884864286046838</v>
      </c>
      <c r="K47" s="173">
        <f>+('2yr Women'!AG42/'All Women'!AH42)*100</f>
        <v>33.826963254270616</v>
      </c>
      <c r="L47" s="177">
        <f>+('Undergrad Women'!AA42/'All Undergrad '!AD42)*100</f>
        <v>61.342226847690682</v>
      </c>
      <c r="M47" s="182">
        <f>+('Undergrad Women'!AF42/'All Undergrad '!AI42)*100</f>
        <v>56.935548150917661</v>
      </c>
      <c r="N47" s="173">
        <f>+('Grad-Prof Women'!AA42/'All Grad-Prof'!AC42)*100</f>
        <v>56.925149448513935</v>
      </c>
      <c r="O47" s="173">
        <f>+('Grad-Prof Women'!AF42/'All Grad-Prof'!AH42)*100</f>
        <v>61.81473996572101</v>
      </c>
    </row>
    <row r="48" spans="1:15" ht="12.75" customHeight="1">
      <c r="A48" s="165" t="s">
        <v>37</v>
      </c>
      <c r="B48" s="165"/>
      <c r="C48" s="165">
        <f>+'All Women'!AH43</f>
        <v>116840</v>
      </c>
      <c r="D48" s="177">
        <f>(('All Women'!AC43-'All Women'!X43)/'All Women'!X43)*100</f>
        <v>9.4265169295793072</v>
      </c>
      <c r="E48" s="284">
        <f>+(('All Women'!AH43-'All Women'!AC43)/'All Women'!AC43)*100</f>
        <v>-0.15723270440251574</v>
      </c>
      <c r="F48" s="177">
        <f>+('Public Women'!AB43/'All Women'!AC43)*100</f>
        <v>85.665333606781516</v>
      </c>
      <c r="G48" s="173">
        <f>+('Public Women'!AG43/'All Women'!AH43)*100</f>
        <v>85.019685039370074</v>
      </c>
      <c r="H48" s="177">
        <f>+('All Women'!AC43/ALL!BT43)*100</f>
        <v>55.502909748011554</v>
      </c>
      <c r="I48" s="173">
        <f>+('All Women'!AH43/ALL!BY43)*100</f>
        <v>54.739071159855513</v>
      </c>
      <c r="J48" s="177">
        <f>+('2yr Women'!AB43/'All Women'!AC43)*100</f>
        <v>42.463939021055509</v>
      </c>
      <c r="K48" s="173">
        <f>+('2yr Women'!AG43/'All Women'!AH43)*100</f>
        <v>43.364429989729544</v>
      </c>
      <c r="L48" s="177">
        <f>+('Undergrad Women'!AA43/'All Undergrad '!AD43)*100</f>
        <v>54.896499197562761</v>
      </c>
      <c r="M48" s="182">
        <f>+('Undergrad Women'!AF43/'All Undergrad '!AI43)*100</f>
        <v>54.190638425524163</v>
      </c>
      <c r="N48" s="173">
        <f>+('Grad-Prof Women'!AA43/'All Grad-Prof'!AC43)*100</f>
        <v>59.627053426076657</v>
      </c>
      <c r="O48" s="173">
        <f>+('Grad-Prof Women'!AF43/'All Grad-Prof'!AH43)*100</f>
        <v>58.563370811699222</v>
      </c>
    </row>
    <row r="49" spans="1:15" ht="12.75" customHeight="1">
      <c r="A49" s="166" t="s">
        <v>38</v>
      </c>
      <c r="B49" s="166"/>
      <c r="C49" s="164">
        <f>+'All Women'!AH44</f>
        <v>342291</v>
      </c>
      <c r="D49" s="176">
        <f>(('All Women'!AC44-'All Women'!X44)/'All Women'!X44)*100</f>
        <v>8.4191775757473906</v>
      </c>
      <c r="E49" s="283">
        <f>+(('All Women'!AH44-'All Women'!AC44)/'All Women'!AC44)*100</f>
        <v>-11.576018723747229</v>
      </c>
      <c r="F49" s="176">
        <f>+('Public Women'!AB44/'All Women'!AC44)*100</f>
        <v>79.552676038873471</v>
      </c>
      <c r="G49" s="170">
        <f>+('Public Women'!AG44/'All Women'!AH44)*100</f>
        <v>82.232369533525556</v>
      </c>
      <c r="H49" s="176">
        <f>+('All Women'!AC44/ALL!BT44)*100</f>
        <v>56.212534851301108</v>
      </c>
      <c r="I49" s="170">
        <f>+('All Women'!AH44/ALL!BY44)*100</f>
        <v>55.258314795023878</v>
      </c>
      <c r="J49" s="176">
        <f>+('2yr Women'!AB44/'All Women'!AC44)*100</f>
        <v>38.08737748707059</v>
      </c>
      <c r="K49" s="170">
        <f>+('2yr Women'!AG44/'All Women'!AH44)*100</f>
        <v>40.368575276592139</v>
      </c>
      <c r="L49" s="176">
        <f>+('Undergrad Women'!AA44/'All Undergrad '!AD44)*100</f>
        <v>56.185567874794351</v>
      </c>
      <c r="M49" s="181">
        <f>+('Undergrad Women'!AF44/'All Undergrad '!AI44)*100</f>
        <v>55.384299065420564</v>
      </c>
      <c r="N49" s="170">
        <f>+('Grad-Prof Women'!AA44/'All Grad-Prof'!AC44)*100</f>
        <v>56.386606475918285</v>
      </c>
      <c r="O49" s="170">
        <f>+('Grad-Prof Women'!AF44/'All Grad-Prof'!AH44)*100</f>
        <v>54.460077216419144</v>
      </c>
    </row>
    <row r="50" spans="1:15" ht="12.75" customHeight="1">
      <c r="A50" s="166" t="s">
        <v>66</v>
      </c>
      <c r="B50" s="166"/>
      <c r="C50" s="164">
        <f>+'All Women'!AH45</f>
        <v>194908</v>
      </c>
      <c r="D50" s="176">
        <f>(('All Women'!AC45-'All Women'!X45)/'All Women'!X45)*100</f>
        <v>30.46187701617945</v>
      </c>
      <c r="E50" s="283">
        <f>+(('All Women'!AH45-'All Women'!AC45)/'All Women'!AC45)*100</f>
        <v>-25.280235535859415</v>
      </c>
      <c r="F50" s="176">
        <f>+('Public Women'!AB45/'All Women'!AC45)*100</f>
        <v>55.949350589606361</v>
      </c>
      <c r="G50" s="170">
        <f>+('Public Women'!AG45/'All Women'!AH45)*100</f>
        <v>72.613745972458801</v>
      </c>
      <c r="H50" s="176">
        <f>+('All Women'!AC45/ALL!BT45)*100</f>
        <v>58.969194286011394</v>
      </c>
      <c r="I50" s="170">
        <f>+('All Women'!AH45/ALL!BY45)*100</f>
        <v>56.233464606684848</v>
      </c>
      <c r="J50" s="176">
        <f>+('2yr Women'!AB45/'All Women'!AC45)*100</f>
        <v>28.473233864413537</v>
      </c>
      <c r="K50" s="170">
        <f>+('2yr Women'!AG45/'All Women'!AH45)*100</f>
        <v>39.80134217169126</v>
      </c>
      <c r="L50" s="176">
        <f>+('Undergrad Women'!AA45/'All Undergrad '!AD45)*100</f>
        <v>55.695347055025557</v>
      </c>
      <c r="M50" s="181">
        <f>+('Undergrad Women'!AF45/'All Undergrad '!AI45)*100</f>
        <v>55.726408621918488</v>
      </c>
      <c r="N50" s="170">
        <f>+('Grad-Prof Women'!AA45/'All Grad-Prof'!AC45)*100</f>
        <v>68.753099443678039</v>
      </c>
      <c r="O50" s="170">
        <f>+('Grad-Prof Women'!AF45/'All Grad-Prof'!AH45)*100</f>
        <v>59.518415431419513</v>
      </c>
    </row>
    <row r="51" spans="1:15" ht="12.75" customHeight="1">
      <c r="A51" s="166" t="s">
        <v>67</v>
      </c>
      <c r="B51" s="166"/>
      <c r="C51" s="164">
        <f>+'All Women'!AH46</f>
        <v>237697</v>
      </c>
      <c r="D51" s="176">
        <f>(('All Women'!AC46-'All Women'!X46)/'All Women'!X46)*100</f>
        <v>17.612640920170627</v>
      </c>
      <c r="E51" s="283">
        <f>+(('All Women'!AH46-'All Women'!AC46)/'All Women'!AC46)*100</f>
        <v>-3.7831470634666839</v>
      </c>
      <c r="F51" s="176">
        <f>+('Public Women'!AB46/'All Women'!AC46)*100</f>
        <v>56.989673862445002</v>
      </c>
      <c r="G51" s="170">
        <f>+('Public Women'!AG46/'All Women'!AH46)*100</f>
        <v>59.734872547823493</v>
      </c>
      <c r="H51" s="176">
        <f>+('All Women'!AC46/ALL!BT46)*100</f>
        <v>58.056321279930813</v>
      </c>
      <c r="I51" s="170">
        <f>+('All Women'!AH46/ALL!BY46)*100</f>
        <v>56.69711859555386</v>
      </c>
      <c r="J51" s="176">
        <f>+('2yr Women'!AB46/'All Women'!AC46)*100</f>
        <v>28.588545313973679</v>
      </c>
      <c r="K51" s="170">
        <f>+('2yr Women'!AG46/'All Women'!AH46)*100</f>
        <v>29.294437876792724</v>
      </c>
      <c r="L51" s="176">
        <f>+('Undergrad Women'!AA46/'All Undergrad '!AD46)*100</f>
        <v>58.096336409572103</v>
      </c>
      <c r="M51" s="181">
        <f>+('Undergrad Women'!AF46/'All Undergrad '!AI46)*100</f>
        <v>56.801712635082623</v>
      </c>
      <c r="N51" s="170">
        <f>+('Grad-Prof Women'!AA46/'All Grad-Prof'!AC46)*100</f>
        <v>57.877487018662279</v>
      </c>
      <c r="O51" s="170">
        <f>+('Grad-Prof Women'!AF46/'All Grad-Prof'!AH46)*100</f>
        <v>56.24129337337849</v>
      </c>
    </row>
    <row r="52" spans="1:15" ht="12.75" customHeight="1">
      <c r="A52" s="166" t="s">
        <v>39</v>
      </c>
      <c r="B52" s="166"/>
      <c r="C52" s="164">
        <f>+'All Women'!AH47</f>
        <v>75656</v>
      </c>
      <c r="D52" s="176">
        <f>(('All Women'!AC47-'All Women'!X47)/'All Women'!X47)*100</f>
        <v>15.056784397669166</v>
      </c>
      <c r="E52" s="283">
        <f>+(('All Women'!AH47-'All Women'!AC47)/'All Women'!AC47)*100</f>
        <v>-2.2544928360098706</v>
      </c>
      <c r="F52" s="176">
        <f>+('Public Women'!AB47/'All Women'!AC47)*100</f>
        <v>72.37115799537473</v>
      </c>
      <c r="G52" s="170">
        <f>+('Public Women'!AG47/'All Women'!AH47)*100</f>
        <v>73.265834831341863</v>
      </c>
      <c r="H52" s="176">
        <f>+('All Women'!AC47/ALL!BT47)*100</f>
        <v>55.390879945039217</v>
      </c>
      <c r="I52" s="170">
        <f>+('All Women'!AH47/ALL!BY47)*100</f>
        <v>55.70108595619363</v>
      </c>
      <c r="J52" s="176">
        <f>+('2yr Women'!AB47/'All Women'!AC47)*100</f>
        <v>35.885841268200672</v>
      </c>
      <c r="K52" s="170">
        <f>+('2yr Women'!AG47/'All Women'!AH47)*100</f>
        <v>31.329967220048644</v>
      </c>
      <c r="L52" s="176">
        <f>+('Undergrad Women'!AA47/'All Undergrad '!AD47)*100</f>
        <v>54.746967439880819</v>
      </c>
      <c r="M52" s="181">
        <f>+('Undergrad Women'!AF47/'All Undergrad '!AI47)*100</f>
        <v>54.830209451959611</v>
      </c>
      <c r="N52" s="170">
        <f>+('Grad-Prof Women'!AA47/'All Grad-Prof'!AC47)*100</f>
        <v>58.788913346210862</v>
      </c>
      <c r="O52" s="170">
        <f>+('Grad-Prof Women'!AF47/'All Grad-Prof'!AH47)*100</f>
        <v>59.5594114824884</v>
      </c>
    </row>
    <row r="53" spans="1:15" ht="12.75" customHeight="1">
      <c r="A53" s="165" t="s">
        <v>40</v>
      </c>
      <c r="B53" s="165"/>
      <c r="C53" s="165">
        <f>+'All Women'!AH48</f>
        <v>27384</v>
      </c>
      <c r="D53" s="177">
        <f>(('All Women'!AC48-'All Women'!X48)/'All Women'!X48)*100</f>
        <v>11.809241336247268</v>
      </c>
      <c r="E53" s="284">
        <f>+(('All Women'!AH48-'All Women'!AC48)/'All Women'!AC48)*100</f>
        <v>-4.4188481675392666</v>
      </c>
      <c r="F53" s="177">
        <f>+('Public Women'!AB48/'All Women'!AC48)*100</f>
        <v>81.06457242582897</v>
      </c>
      <c r="G53" s="173">
        <f>+('Public Women'!AG48/'All Women'!AH48)*100</f>
        <v>86.700262927256787</v>
      </c>
      <c r="H53" s="177">
        <f>+('All Women'!AC48/ALL!BT48)*100</f>
        <v>52.148746791896471</v>
      </c>
      <c r="I53" s="173">
        <f>+('All Women'!AH48/ALL!BY48)*100</f>
        <v>50.666074600355238</v>
      </c>
      <c r="J53" s="177">
        <f>+('2yr Women'!AB48/'All Women'!AC48)*100</f>
        <v>18.083769633507853</v>
      </c>
      <c r="K53" s="173">
        <f>+('2yr Women'!AG48/'All Women'!AH48)*100</f>
        <v>24.788197487583989</v>
      </c>
      <c r="L53" s="177">
        <f>+('Undergrad Women'!AA48/'All Undergrad '!AD48)*100</f>
        <v>51.359652715210089</v>
      </c>
      <c r="M53" s="182">
        <f>+('Undergrad Women'!AF48/'All Undergrad '!AI48)*100</f>
        <v>49.40073623833576</v>
      </c>
      <c r="N53" s="173">
        <f>+('Grad-Prof Women'!AA48/'All Grad-Prof'!AC48)*100</f>
        <v>58.463050958544983</v>
      </c>
      <c r="O53" s="173">
        <f>+('Grad-Prof Women'!AF48/'All Grad-Prof'!AH48)*100</f>
        <v>58.738394320043696</v>
      </c>
    </row>
    <row r="54" spans="1:15" ht="12.75" customHeight="1">
      <c r="A54" s="165" t="s">
        <v>41</v>
      </c>
      <c r="B54" s="165"/>
      <c r="C54" s="165">
        <f>+'All Women'!AH49</f>
        <v>382256</v>
      </c>
      <c r="D54" s="177">
        <f>(('All Women'!AC49-'All Women'!X49)/'All Women'!X49)*100</f>
        <v>15.930277030922657</v>
      </c>
      <c r="E54" s="284">
        <f>+(('All Women'!AH49-'All Women'!AC49)/'All Women'!AC49)*100</f>
        <v>-5.8879142036235965</v>
      </c>
      <c r="F54" s="177">
        <f>+('Public Women'!AB49/'All Women'!AC49)*100</f>
        <v>71.860127877174889</v>
      </c>
      <c r="G54" s="173">
        <f>+('Public Women'!AG49/'All Women'!AH49)*100</f>
        <v>74.102172366162989</v>
      </c>
      <c r="H54" s="177">
        <f>+('All Women'!AC49/ALL!BT49)*100</f>
        <v>56.578996856033648</v>
      </c>
      <c r="I54" s="173">
        <f>+('All Women'!AH49/ALL!BY49)*100</f>
        <v>56.19444958970243</v>
      </c>
      <c r="J54" s="177">
        <f>+('2yr Women'!AB49/'All Women'!AC49)*100</f>
        <v>37.476826262830187</v>
      </c>
      <c r="K54" s="173">
        <f>+('2yr Women'!AG49/'All Women'!AH49)*100</f>
        <v>40.25182076932736</v>
      </c>
      <c r="L54" s="177">
        <f>+('Undergrad Women'!AA49/'All Undergrad '!AD49)*100</f>
        <v>56.310362965177532</v>
      </c>
      <c r="M54" s="182">
        <f>+('Undergrad Women'!AF49/'All Undergrad '!AI49)*100</f>
        <v>55.921014682080525</v>
      </c>
      <c r="N54" s="173">
        <f>+('Grad-Prof Women'!AA49/'All Grad-Prof'!AC49)*100</f>
        <v>58.397549677475212</v>
      </c>
      <c r="O54" s="173">
        <f>+('Grad-Prof Women'!AF49/'All Grad-Prof'!AH49)*100</f>
        <v>57.969211117473463</v>
      </c>
    </row>
    <row r="55" spans="1:15" ht="12.75" customHeight="1">
      <c r="A55" s="165" t="s">
        <v>42</v>
      </c>
      <c r="B55" s="165"/>
      <c r="C55" s="165">
        <f>+'All Women'!AH50</f>
        <v>30110</v>
      </c>
      <c r="D55" s="177">
        <f>(('All Women'!AC50-'All Women'!X50)/'All Women'!X50)*100</f>
        <v>10.688673465710476</v>
      </c>
      <c r="E55" s="284">
        <f>+(('All Women'!AH50-'All Women'!AC50)/'All Women'!AC50)*100</f>
        <v>-1.9697216343805959</v>
      </c>
      <c r="F55" s="177">
        <f>+('Public Women'!AB50/'All Women'!AC50)*100</f>
        <v>74.364317108904444</v>
      </c>
      <c r="G55" s="173">
        <f>+('Public Women'!AG50/'All Women'!AH50)*100</f>
        <v>79.359016937894395</v>
      </c>
      <c r="H55" s="177">
        <f>+('All Women'!AC50/ALL!BT50)*100</f>
        <v>57.13143112235408</v>
      </c>
      <c r="I55" s="173">
        <f>+('All Women'!AH50/ALL!BY50)*100</f>
        <v>55.797490873376198</v>
      </c>
      <c r="J55" s="177">
        <f>+('2yr Women'!AB50/'All Women'!AC50)*100</f>
        <v>17.134950349991858</v>
      </c>
      <c r="K55" s="173">
        <f>+('2yr Women'!AG50/'All Women'!AH50)*100</f>
        <v>19.139820657588842</v>
      </c>
      <c r="L55" s="177">
        <f>+('Undergrad Women'!AA50/'All Undergrad '!AD50)*100</f>
        <v>56.874762246925059</v>
      </c>
      <c r="M55" s="182">
        <f>+('Undergrad Women'!AF50/'All Undergrad '!AI50)*100</f>
        <v>55.669644747427704</v>
      </c>
      <c r="N55" s="173">
        <f>+('Grad-Prof Women'!AA50/'All Grad-Prof'!AC50)*100</f>
        <v>59.016139044072006</v>
      </c>
      <c r="O55" s="173">
        <f>+('Grad-Prof Women'!AF50/'All Grad-Prof'!AH50)*100</f>
        <v>56.694902660127809</v>
      </c>
    </row>
    <row r="56" spans="1:15" ht="12.75" customHeight="1">
      <c r="A56" s="165" t="s">
        <v>43</v>
      </c>
      <c r="B56" s="165"/>
      <c r="C56" s="167">
        <f>+'All Women'!AH51</f>
        <v>200846</v>
      </c>
      <c r="D56" s="178">
        <f>(('All Women'!AC51-'All Women'!X51)/'All Women'!X51)*100</f>
        <v>12.039030065843404</v>
      </c>
      <c r="E56" s="174">
        <f>+(('All Women'!AH51-'All Women'!AC51)/'All Women'!AC51)*100</f>
        <v>-5.1937936926773318</v>
      </c>
      <c r="F56" s="178">
        <f>+('Public Women'!AB51/'All Women'!AC51)*100</f>
        <v>76.061723208511722</v>
      </c>
      <c r="G56" s="174">
        <f>+('Public Women'!AG51/'All Women'!AH51)*100</f>
        <v>77.357278711052246</v>
      </c>
      <c r="H56" s="178">
        <f>+('All Women'!AC51/ALL!BT51)*100</f>
        <v>56.509341356977473</v>
      </c>
      <c r="I56" s="174">
        <f>+('All Women'!AH51/ALL!BY51)*100</f>
        <v>55.962484744799298</v>
      </c>
      <c r="J56" s="178">
        <f>+('2yr Women'!AB51/'All Women'!AC51)*100</f>
        <v>31.729203347667443</v>
      </c>
      <c r="K56" s="174">
        <f>+('2yr Women'!AG51/'All Women'!AH51)*100</f>
        <v>35.920058154008544</v>
      </c>
      <c r="L56" s="178">
        <f>+('Undergrad Women'!AA51/'All Undergrad '!AD51)*100</f>
        <v>55.99709982731337</v>
      </c>
      <c r="M56" s="183">
        <f>+('Undergrad Women'!AF51/'All Undergrad '!AI51)*100</f>
        <v>55.542372508953484</v>
      </c>
      <c r="N56" s="174">
        <f>+('Grad-Prof Women'!AA51/'All Grad-Prof'!AC51)*100</f>
        <v>60.515788978304862</v>
      </c>
      <c r="O56" s="174">
        <f>+('Grad-Prof Women'!AF51/'All Grad-Prof'!AH51)*100</f>
        <v>59.283428032652651</v>
      </c>
    </row>
    <row r="57" spans="1:15" ht="12.75" customHeight="1">
      <c r="A57" s="168" t="s">
        <v>44</v>
      </c>
      <c r="B57" s="168"/>
      <c r="C57" s="164">
        <f>+'All Women'!AH52</f>
        <v>1927493</v>
      </c>
      <c r="D57" s="176">
        <f>(('All Women'!AC52-'All Women'!X52)/'All Women'!X52)*100</f>
        <v>11.713096190128432</v>
      </c>
      <c r="E57" s="283">
        <f>+(('All Women'!AH52-'All Women'!AC52)/'All Women'!AC52)*100</f>
        <v>-2.6243772863146715</v>
      </c>
      <c r="F57" s="176">
        <f>+('Public Women'!AB52/'All Women'!AC52)*100</f>
        <v>56.775170363754214</v>
      </c>
      <c r="G57" s="170">
        <f>+('Public Women'!AG52/'All Women'!AH52)*100</f>
        <v>56.853851090509799</v>
      </c>
      <c r="H57" s="176">
        <f>+('All Women'!AC52/ALL!BT52)*100</f>
        <v>56.728413973001693</v>
      </c>
      <c r="I57" s="170">
        <f>+('All Women'!AH52/ALL!BY52)*100</f>
        <v>56.067043337727576</v>
      </c>
      <c r="J57" s="176">
        <f>+('2yr Women'!AB52/'All Women'!AC52)*100</f>
        <v>28.475716123895584</v>
      </c>
      <c r="K57" s="170">
        <f>+('2yr Women'!AG52/'All Women'!AH52)*100</f>
        <v>28.114498989101389</v>
      </c>
      <c r="L57" s="176">
        <f>+('Undergrad Women'!AA52/'All Undergrad '!AD52)*100</f>
        <v>56.166936999018922</v>
      </c>
      <c r="M57" s="181">
        <f>+('Undergrad Women'!AF52/'All Undergrad '!AI52)*100</f>
        <v>55.556757109028922</v>
      </c>
      <c r="N57" s="170">
        <f>+('Grad-Prof Women'!AA52/'All Grad-Prof'!AC52)*100</f>
        <v>59.197224576664418</v>
      </c>
      <c r="O57" s="170">
        <f>+('Grad-Prof Women'!AF52/'All Grad-Prof'!AH52)*100</f>
        <v>58.275918190202361</v>
      </c>
    </row>
    <row r="58" spans="1:15" ht="12.75" customHeight="1">
      <c r="A58" s="166" t="s">
        <v>23</v>
      </c>
      <c r="B58" s="166"/>
      <c r="C58" s="171">
        <f>+'All Women'!AH53</f>
        <v>17.247106613991889</v>
      </c>
      <c r="D58" s="176"/>
      <c r="E58" s="283"/>
      <c r="F58" s="176"/>
      <c r="G58" s="170"/>
      <c r="H58" s="176"/>
      <c r="I58" s="170"/>
      <c r="J58" s="176"/>
      <c r="K58" s="170"/>
      <c r="L58" s="176"/>
      <c r="M58" s="181"/>
      <c r="N58" s="170"/>
      <c r="O58" s="170"/>
    </row>
    <row r="59" spans="1:15" ht="12.75" customHeight="1">
      <c r="A59" s="165" t="s">
        <v>68</v>
      </c>
      <c r="B59" s="165"/>
      <c r="C59" s="165">
        <f>+'All Women'!AH54</f>
        <v>114062</v>
      </c>
      <c r="D59" s="177">
        <f>(('All Women'!AC54-'All Women'!X54)/'All Women'!X54)*100</f>
        <v>9.9552716922375062</v>
      </c>
      <c r="E59" s="284">
        <f>+(('All Women'!AH54-'All Women'!AC54)/'All Women'!AC54)*100</f>
        <v>2.8799754665415942</v>
      </c>
      <c r="F59" s="177">
        <f>+('Public Women'!AB54/'All Women'!AC54)*100</f>
        <v>63.576833921114108</v>
      </c>
      <c r="G59" s="173">
        <f>+('Public Women'!AG54/'All Women'!AH54)*100</f>
        <v>58.796970068909893</v>
      </c>
      <c r="H59" s="177">
        <f>+('All Women'!AC54/ALL!BT54)*100</f>
        <v>57.238958155863592</v>
      </c>
      <c r="I59" s="173">
        <f>+('All Women'!AH54/ALL!BY54)*100</f>
        <v>57.031285156425781</v>
      </c>
      <c r="J59" s="177">
        <f>+('2yr Women'!AB54/'All Women'!AC54)*100</f>
        <v>32.399498507247294</v>
      </c>
      <c r="K59" s="173">
        <f>+('2yr Women'!AG54/'All Women'!AH54)*100</f>
        <v>34.020094334660094</v>
      </c>
      <c r="L59" s="177">
        <f>+('Undergrad Women'!AA54/'All Undergrad '!AD54)*100</f>
        <v>57.082318712248195</v>
      </c>
      <c r="M59" s="182">
        <f>+('Undergrad Women'!AF54/'All Undergrad '!AI54)*100</f>
        <v>56.707912334651247</v>
      </c>
      <c r="N59" s="173">
        <f>+('Grad-Prof Women'!AA54/'All Grad-Prof'!AC54)*100</f>
        <v>57.934813149761169</v>
      </c>
      <c r="O59" s="173">
        <f>+('Grad-Prof Women'!AF54/'All Grad-Prof'!AH54)*100</f>
        <v>58.499293687505194</v>
      </c>
    </row>
    <row r="60" spans="1:15" ht="12.75" customHeight="1">
      <c r="A60" s="165" t="s">
        <v>45</v>
      </c>
      <c r="B60" s="165"/>
      <c r="C60" s="165">
        <f>+'All Women'!AH55</f>
        <v>42426</v>
      </c>
      <c r="D60" s="177">
        <f>(('All Women'!AC55-'All Women'!X55)/'All Women'!X55)*100</f>
        <v>5.1600244623381917</v>
      </c>
      <c r="E60" s="284">
        <f>+(('All Women'!AH55-'All Women'!AC55)/'All Women'!AC55)*100</f>
        <v>2.8035571494342002</v>
      </c>
      <c r="F60" s="177">
        <f>+('Public Women'!AB55/'All Women'!AC55)*100</f>
        <v>68.814364292810581</v>
      </c>
      <c r="G60" s="173">
        <f>+('Public Women'!AG55/'All Women'!AH55)*100</f>
        <v>65.113373874510913</v>
      </c>
      <c r="H60" s="177">
        <f>+('All Women'!AC55/ALL!BT55)*100</f>
        <v>58.742562701056166</v>
      </c>
      <c r="I60" s="173">
        <f>+('All Women'!AH55/ALL!BY55)*100</f>
        <v>58.724358441989864</v>
      </c>
      <c r="J60" s="177">
        <f>+('2yr Women'!AB55/'All Women'!AC55)*100</f>
        <v>25.430710702948943</v>
      </c>
      <c r="K60" s="173">
        <f>+('2yr Women'!AG55/'All Women'!AH55)*100</f>
        <v>28.598029510206008</v>
      </c>
      <c r="L60" s="177">
        <f>+('Undergrad Women'!AA55/'All Undergrad '!AD55)*100</f>
        <v>57.537401162697066</v>
      </c>
      <c r="M60" s="182">
        <f>+('Undergrad Women'!AF55/'All Undergrad '!AI55)*100</f>
        <v>57.033599999999993</v>
      </c>
      <c r="N60" s="173">
        <f>+('Grad-Prof Women'!AA55/'All Grad-Prof'!AC55)*100</f>
        <v>67.91712639450779</v>
      </c>
      <c r="O60" s="173">
        <f>+('Grad-Prof Women'!AF55/'All Grad-Prof'!AH55)*100</f>
        <v>69.567001846911552</v>
      </c>
    </row>
    <row r="61" spans="1:15" ht="12.75" customHeight="1">
      <c r="A61" s="165" t="s">
        <v>69</v>
      </c>
      <c r="B61" s="165"/>
      <c r="C61" s="165">
        <f>+'All Women'!AH56</f>
        <v>288186</v>
      </c>
      <c r="D61" s="177">
        <f>(('All Women'!AC56-'All Women'!X56)/'All Women'!X56)*100</f>
        <v>12.289288086277237</v>
      </c>
      <c r="E61" s="284">
        <f>+(('All Women'!AH56-'All Women'!AC56)/'All Women'!AC56)*100</f>
        <v>1.4603679789323964</v>
      </c>
      <c r="F61" s="177">
        <f>+('Public Women'!AB56/'All Women'!AC56)*100</f>
        <v>44.175779297136295</v>
      </c>
      <c r="G61" s="173">
        <f>+('Public Women'!AG56/'All Women'!AH56)*100</f>
        <v>44.359892569382275</v>
      </c>
      <c r="H61" s="177">
        <f>+('All Women'!AC56/ALL!BT56)*100</f>
        <v>56.824306346065747</v>
      </c>
      <c r="I61" s="173">
        <f>+('All Women'!AH56/ALL!BY56)*100</f>
        <v>56.499193249567213</v>
      </c>
      <c r="J61" s="177">
        <f>+('2yr Women'!AB56/'All Women'!AC56)*100</f>
        <v>23.225061435441738</v>
      </c>
      <c r="K61" s="173">
        <f>+('2yr Women'!AG56/'All Women'!AH56)*100</f>
        <v>22.654466212793125</v>
      </c>
      <c r="L61" s="177">
        <f>+('Undergrad Women'!AA56/'All Undergrad '!AD56)*100</f>
        <v>56.292946196520724</v>
      </c>
      <c r="M61" s="182">
        <f>+('Undergrad Women'!AF56/'All Undergrad '!AI56)*100</f>
        <v>56.261112656835856</v>
      </c>
      <c r="N61" s="173">
        <f>+('Grad-Prof Women'!AA56/'All Grad-Prof'!AC56)*100</f>
        <v>58.365257827677951</v>
      </c>
      <c r="O61" s="173">
        <f>+('Grad-Prof Women'!AF56/'All Grad-Prof'!AH56)*100</f>
        <v>57.176341136216337</v>
      </c>
    </row>
    <row r="62" spans="1:15" ht="12.75" customHeight="1">
      <c r="A62" s="165" t="s">
        <v>46</v>
      </c>
      <c r="B62" s="165"/>
      <c r="C62" s="165">
        <f>+'All Women'!AH57</f>
        <v>62339</v>
      </c>
      <c r="D62" s="177">
        <f>(('All Women'!AC57-'All Women'!X57)/'All Women'!X57)*100</f>
        <v>4.965824738479629</v>
      </c>
      <c r="E62" s="284">
        <f>+(('All Women'!AH57-'All Women'!AC57)/'All Women'!AC57)*100</f>
        <v>45.495495495495497</v>
      </c>
      <c r="F62" s="177">
        <f>+('Public Women'!AB57/'All Women'!AC57)*100</f>
        <v>57.942398356906132</v>
      </c>
      <c r="G62" s="173">
        <f>+('Public Women'!AG57/'All Women'!AH57)*100</f>
        <v>38.718939989412725</v>
      </c>
      <c r="H62" s="177">
        <f>+('All Women'!AC57/ALL!BT57)*100</f>
        <v>57.675533060521211</v>
      </c>
      <c r="I62" s="173">
        <f>+('All Women'!AH57/ALL!BY57)*100</f>
        <v>58.269460853959473</v>
      </c>
      <c r="J62" s="177">
        <f>+('2yr Women'!AB57/'All Women'!AC57)*100</f>
        <v>18.87690799607898</v>
      </c>
      <c r="K62" s="173">
        <f>+('2yr Women'!AG57/'All Women'!AH57)*100</f>
        <v>15.244068721025361</v>
      </c>
      <c r="L62" s="177">
        <f>+('Undergrad Women'!AA57/'All Undergrad '!AD57)*100</f>
        <v>56.9229009006064</v>
      </c>
      <c r="M62" s="182">
        <f>+('Undergrad Women'!AF57/'All Undergrad '!AI57)*100</f>
        <v>57.866460182262195</v>
      </c>
      <c r="N62" s="173">
        <f>+('Grad-Prof Women'!AA57/'All Grad-Prof'!AC57)*100</f>
        <v>61.188677805752654</v>
      </c>
      <c r="O62" s="173">
        <f>+('Grad-Prof Women'!AF57/'All Grad-Prof'!AH57)*100</f>
        <v>59.737835843569599</v>
      </c>
    </row>
    <row r="63" spans="1:15" ht="12.75" customHeight="1">
      <c r="A63" s="166" t="s">
        <v>47</v>
      </c>
      <c r="B63" s="166"/>
      <c r="C63" s="164">
        <f>+'All Women'!AH58</f>
        <v>237410</v>
      </c>
      <c r="D63" s="176">
        <f>(('All Women'!AC58-'All Women'!X58)/'All Women'!X58)*100</f>
        <v>10.952756772630497</v>
      </c>
      <c r="E63" s="283">
        <f>+(('All Women'!AH58-'All Women'!AC58)/'All Women'!AC58)*100</f>
        <v>-1.8179863196115895</v>
      </c>
      <c r="F63" s="176">
        <f>+('Public Women'!AB58/'All Women'!AC58)*100</f>
        <v>80.121254228596484</v>
      </c>
      <c r="G63" s="170">
        <f>+('Public Women'!AG58/'All Women'!AH58)*100</f>
        <v>80.760709321427072</v>
      </c>
      <c r="H63" s="176">
        <f>+('All Women'!AC58/ALL!BT58)*100</f>
        <v>55.25062092571055</v>
      </c>
      <c r="I63" s="170">
        <f>+('All Women'!AH58/ALL!BY58)*100</f>
        <v>54.425870227047646</v>
      </c>
      <c r="J63" s="176">
        <f>+('2yr Women'!AB58/'All Women'!AC58)*100</f>
        <v>43.801642639140468</v>
      </c>
      <c r="K63" s="170">
        <f>+('2yr Women'!AG58/'All Women'!AH58)*100</f>
        <v>40.734594161998231</v>
      </c>
      <c r="L63" s="176">
        <f>+('Undergrad Women'!AA58/'All Undergrad '!AD58)*100</f>
        <v>55.183559329283938</v>
      </c>
      <c r="M63" s="181">
        <f>+('Undergrad Women'!AF58/'All Undergrad '!AI58)*100</f>
        <v>54.263370332996971</v>
      </c>
      <c r="N63" s="170">
        <f>+('Grad-Prof Women'!AA58/'All Grad-Prof'!AC58)*100</f>
        <v>55.644996462542252</v>
      </c>
      <c r="O63" s="170">
        <f>+('Grad-Prof Women'!AF58/'All Grad-Prof'!AH58)*100</f>
        <v>55.37803497295257</v>
      </c>
    </row>
    <row r="64" spans="1:15" ht="12.75" customHeight="1">
      <c r="A64" s="166" t="s">
        <v>70</v>
      </c>
      <c r="B64" s="166"/>
      <c r="C64" s="164">
        <f>+'All Women'!AH59</f>
        <v>705182</v>
      </c>
      <c r="D64" s="176">
        <f>(('All Women'!AC59-'All Women'!X59)/'All Women'!X59)*100</f>
        <v>11.936471010114555</v>
      </c>
      <c r="E64" s="283">
        <f>+(('All Women'!AH59-'All Women'!AC59)/'All Women'!AC59)*100</f>
        <v>-5.079557798360252</v>
      </c>
      <c r="F64" s="176">
        <f>+('Public Women'!AB59/'All Women'!AC59)*100</f>
        <v>54.24184870759801</v>
      </c>
      <c r="G64" s="170">
        <f>+('Public Women'!AG59/'All Women'!AH59)*100</f>
        <v>56.386152794597713</v>
      </c>
      <c r="H64" s="176">
        <f>+('All Women'!AC59/ALL!BT59)*100</f>
        <v>57.290577410091025</v>
      </c>
      <c r="I64" s="170">
        <f>+('All Women'!AH59/ALL!BY59)*100</f>
        <v>56.192308182675873</v>
      </c>
      <c r="J64" s="176">
        <f>+('2yr Women'!AB59/'All Women'!AC59)*100</f>
        <v>27.254518998706455</v>
      </c>
      <c r="K64" s="170">
        <f>+('2yr Women'!AG59/'All Women'!AH59)*100</f>
        <v>28.3661522840912</v>
      </c>
      <c r="L64" s="176">
        <f>+('Undergrad Women'!AA59/'All Undergrad '!AD59)*100</f>
        <v>56.549481592444593</v>
      </c>
      <c r="M64" s="181">
        <f>+('Undergrad Women'!AF59/'All Undergrad '!AI59)*100</f>
        <v>55.49204734919789</v>
      </c>
      <c r="N64" s="170">
        <f>+('Grad-Prof Women'!AA59/'All Grad-Prof'!AC59)*100</f>
        <v>60.477015628065125</v>
      </c>
      <c r="O64" s="170">
        <f>+('Grad-Prof Women'!AF59/'All Grad-Prof'!AH59)*100</f>
        <v>59.274563227147716</v>
      </c>
    </row>
    <row r="65" spans="1:15" ht="12.75" customHeight="1">
      <c r="A65" s="166" t="s">
        <v>71</v>
      </c>
      <c r="B65" s="166"/>
      <c r="C65" s="164">
        <f>+'All Women'!AH60</f>
        <v>407528</v>
      </c>
      <c r="D65" s="176">
        <f>(('All Women'!AC60-'All Women'!X60)/'All Women'!X60)*100</f>
        <v>14.10474667105554</v>
      </c>
      <c r="E65" s="283">
        <f>+(('All Women'!AH60-'All Women'!AC60)/'All Women'!AC60)*100</f>
        <v>-8.1544251876225466</v>
      </c>
      <c r="F65" s="176">
        <f>+('Public Women'!AB60/'All Women'!AC60)*100</f>
        <v>53.164905005521625</v>
      </c>
      <c r="G65" s="170">
        <f>+('Public Women'!AG60/'All Women'!AH60)*100</f>
        <v>53.885131819163348</v>
      </c>
      <c r="H65" s="176">
        <f>+('All Women'!AC60/ALL!BT60)*100</f>
        <v>56.377129977040532</v>
      </c>
      <c r="I65" s="170">
        <f>+('All Women'!AH60/ALL!BY60)*100</f>
        <v>55.814972724446378</v>
      </c>
      <c r="J65" s="176">
        <f>+('2yr Women'!AB60/'All Women'!AC60)*100</f>
        <v>26.783710080908701</v>
      </c>
      <c r="K65" s="170">
        <f>+('2yr Women'!AG60/'All Women'!AH60)*100</f>
        <v>25.403162482087122</v>
      </c>
      <c r="L65" s="176">
        <f>+('Undergrad Women'!AA60/'All Undergrad '!AD60)*100</f>
        <v>55.830264530780092</v>
      </c>
      <c r="M65" s="181">
        <f>+('Undergrad Women'!AF60/'All Undergrad '!AI60)*100</f>
        <v>55.385616987179489</v>
      </c>
      <c r="N65" s="170">
        <f>+('Grad-Prof Women'!AA60/'All Grad-Prof'!AC60)*100</f>
        <v>59.010929729010705</v>
      </c>
      <c r="O65" s="170">
        <f>+('Grad-Prof Women'!AF60/'All Grad-Prof'!AH60)*100</f>
        <v>57.776828552032399</v>
      </c>
    </row>
    <row r="66" spans="1:15" ht="12.75" customHeight="1">
      <c r="A66" s="166" t="s">
        <v>72</v>
      </c>
      <c r="B66" s="166"/>
      <c r="C66" s="164">
        <f>+'All Women'!AH61</f>
        <v>47066</v>
      </c>
      <c r="D66" s="176">
        <f>(('All Women'!AC61-'All Women'!X61)/'All Women'!X61)*100</f>
        <v>3.462117410938284</v>
      </c>
      <c r="E66" s="283">
        <f>+(('All Women'!AH61-'All Women'!AC61)/'All Women'!AC61)*100</f>
        <v>-0.75907729937165269</v>
      </c>
      <c r="F66" s="176">
        <f>+('Public Women'!AB61/'All Women'!AC61)*100</f>
        <v>55.286129970902032</v>
      </c>
      <c r="G66" s="170">
        <f>+('Public Women'!AG61/'All Women'!AH61)*100</f>
        <v>53.985892151446905</v>
      </c>
      <c r="H66" s="176">
        <f>+('All Women'!AC61/ALL!BT61)*100</f>
        <v>55.916336540275424</v>
      </c>
      <c r="I66" s="170">
        <f>+('All Women'!AH61/ALL!BY61)*100</f>
        <v>56.528945472015366</v>
      </c>
      <c r="J66" s="176">
        <f>+('2yr Women'!AB61/'All Women'!AC61)*100</f>
        <v>22.666891578459072</v>
      </c>
      <c r="K66" s="170">
        <f>+('2yr Women'!AG61/'All Women'!AH61)*100</f>
        <v>22.035014660264309</v>
      </c>
      <c r="L66" s="176">
        <f>+('Undergrad Women'!AA61/'All Undergrad '!AD61)*100</f>
        <v>55.524152106885914</v>
      </c>
      <c r="M66" s="181">
        <f>+('Undergrad Women'!AF61/'All Undergrad '!AI61)*100</f>
        <v>56.264578701114466</v>
      </c>
      <c r="N66" s="170">
        <f>+('Grad-Prof Women'!AA61/'All Grad-Prof'!AC61)*100</f>
        <v>58.584836216415162</v>
      </c>
      <c r="O66" s="170">
        <f>+('Grad-Prof Women'!AF61/'All Grad-Prof'!AH61)*100</f>
        <v>58.476535021605869</v>
      </c>
    </row>
    <row r="67" spans="1:15" ht="12.75" customHeight="1">
      <c r="A67" s="39" t="s">
        <v>48</v>
      </c>
      <c r="B67" s="39"/>
      <c r="C67" s="39">
        <f>+'All Women'!AH62</f>
        <v>23294</v>
      </c>
      <c r="D67" s="179">
        <f>(('All Women'!AC62-'All Women'!X62)/'All Women'!X62)*100</f>
        <v>13.081917391904959</v>
      </c>
      <c r="E67" s="172">
        <f>+(('All Women'!AH62-'All Women'!AC62)/'All Women'!AC62)*100</f>
        <v>-5.1469989412818631</v>
      </c>
      <c r="F67" s="179">
        <f>+('Public Women'!AB62/'All Women'!AC62)*100</f>
        <v>64.394494665689379</v>
      </c>
      <c r="G67" s="172">
        <f>+('Public Women'!AG62/'All Women'!AH62)*100</f>
        <v>63.634412295011586</v>
      </c>
      <c r="H67" s="179">
        <f>+('All Women'!AC62/ALL!BT62)*100</f>
        <v>54.603668704836018</v>
      </c>
      <c r="I67" s="172">
        <f>+('All Women'!AH62/ALL!BY62)*100</f>
        <v>52.961371438965053</v>
      </c>
      <c r="J67" s="179">
        <f>+('2yr Women'!AB62/'All Women'!AC62)*100</f>
        <v>21.182506718788176</v>
      </c>
      <c r="K67" s="172">
        <f>+('2yr Women'!AG62/'All Women'!AH62)*100</f>
        <v>23.787241349703788</v>
      </c>
      <c r="L67" s="179">
        <f>+('Undergrad Women'!AA62/'All Undergrad '!AD62)*100</f>
        <v>53.779253636938648</v>
      </c>
      <c r="M67" s="184">
        <f>+('Undergrad Women'!AF62/'All Undergrad '!AI62)*100</f>
        <v>51.759197324414721</v>
      </c>
      <c r="N67" s="172">
        <f>+('Grad-Prof Women'!AA62/'All Grad-Prof'!AC62)*100</f>
        <v>59.052766320580282</v>
      </c>
      <c r="O67" s="172">
        <f>+('Grad-Prof Women'!AF62/'All Grad-Prof'!AH62)*100</f>
        <v>59.760895883777245</v>
      </c>
    </row>
    <row r="68" spans="1:15" ht="12.75" customHeight="1">
      <c r="A68" s="169" t="s">
        <v>79</v>
      </c>
      <c r="B68" s="169"/>
      <c r="C68" s="165">
        <f>+'All Women'!AH63</f>
        <v>53420</v>
      </c>
      <c r="D68" s="177">
        <f>(('All Women'!AC63-'All Women'!X63)/'All Women'!X63)*100</f>
        <v>43.520745131244709</v>
      </c>
      <c r="E68" s="284">
        <f>+(('All Women'!AH63-'All Women'!AC63)/'All Women'!AC63)*100</f>
        <v>-36.966807867939444</v>
      </c>
      <c r="F68" s="177">
        <f>+('Public Women'!AB63/'All Women'!AC63)*100</f>
        <v>3.8560926972589651</v>
      </c>
      <c r="G68" s="173">
        <f>+('Public Women'!AG63/'All Women'!AH63)*100</f>
        <v>5.9696742792961439</v>
      </c>
      <c r="H68" s="177">
        <f>+('All Women'!AC63/ALL!BT63)*100</f>
        <v>61.913911252027297</v>
      </c>
      <c r="I68" s="173">
        <f>+('All Women'!AH63/ALL!BY63)*100</f>
        <v>59.320622300200995</v>
      </c>
      <c r="J68" s="177">
        <f>+('2yr Women'!AB63/'All Women'!AC63)*100</f>
        <v>0</v>
      </c>
      <c r="K68" s="173">
        <f>+('2yr Women'!AG63/'All Women'!AH63)*100</f>
        <v>0.62149007862223893</v>
      </c>
      <c r="L68" s="177">
        <f>+('Undergrad Women'!AA63/'All Undergrad '!AD63)*100</f>
        <v>63.440577178477852</v>
      </c>
      <c r="M68" s="182">
        <f>+('Undergrad Women'!AF63/'All Undergrad '!AI63)*100</f>
        <v>60.989284824320954</v>
      </c>
      <c r="N68" s="173">
        <f>+('Grad-Prof Women'!AA63/'All Grad-Prof'!AC63)*100</f>
        <v>59.520102058045509</v>
      </c>
      <c r="O68" s="173">
        <f>+('Grad-Prof Women'!AF63/'All Grad-Prof'!AH63)*100</f>
        <v>57.402677996037902</v>
      </c>
    </row>
    <row r="69" spans="1:15" s="17" customFormat="1" ht="38.25" customHeight="1">
      <c r="A69" s="294" t="s">
        <v>73</v>
      </c>
      <c r="B69" s="295"/>
      <c r="C69" s="295"/>
      <c r="D69" s="295"/>
      <c r="E69" s="295"/>
      <c r="F69" s="295"/>
      <c r="G69" s="295"/>
      <c r="H69" s="295"/>
      <c r="I69" s="295"/>
      <c r="J69" s="295"/>
      <c r="K69" s="295"/>
      <c r="L69" s="295"/>
      <c r="M69" s="295"/>
      <c r="N69" s="295"/>
      <c r="O69" s="295"/>
    </row>
    <row r="70" spans="1:15" s="17" customFormat="1" ht="38.25" customHeight="1">
      <c r="A70" s="292" t="s">
        <v>77</v>
      </c>
      <c r="B70" s="293"/>
      <c r="C70" s="293"/>
      <c r="D70" s="293"/>
      <c r="E70" s="293"/>
      <c r="F70" s="293"/>
      <c r="G70" s="293"/>
      <c r="H70" s="293"/>
      <c r="I70" s="293"/>
      <c r="J70" s="293"/>
      <c r="K70" s="293"/>
      <c r="L70" s="293"/>
      <c r="M70" s="293"/>
      <c r="N70" s="293"/>
      <c r="O70" s="293"/>
    </row>
    <row r="71" spans="1:15" s="17" customFormat="1" ht="38.25" customHeight="1">
      <c r="A71" s="292" t="s">
        <v>81</v>
      </c>
      <c r="B71" s="293"/>
      <c r="C71" s="293"/>
      <c r="D71" s="293"/>
      <c r="E71" s="293"/>
      <c r="F71" s="293"/>
      <c r="G71" s="293"/>
      <c r="H71" s="293"/>
      <c r="I71" s="293"/>
      <c r="J71" s="293"/>
      <c r="K71" s="293"/>
      <c r="L71" s="293"/>
      <c r="M71" s="293"/>
      <c r="N71" s="293"/>
      <c r="O71" s="293"/>
    </row>
    <row r="72" spans="1:15" ht="27" customHeight="1">
      <c r="A72" s="12" t="s">
        <v>21</v>
      </c>
      <c r="B72" s="202" t="s">
        <v>80</v>
      </c>
      <c r="C72" s="201"/>
      <c r="D72" s="201"/>
      <c r="E72" s="201"/>
      <c r="F72" s="201"/>
      <c r="G72" s="201"/>
      <c r="H72" s="201"/>
      <c r="I72" s="201"/>
    </row>
    <row r="73" spans="1:15">
      <c r="O73" s="208" t="s">
        <v>87</v>
      </c>
    </row>
  </sheetData>
  <mergeCells count="5">
    <mergeCell ref="A70:O70"/>
    <mergeCell ref="A69:O69"/>
    <mergeCell ref="D7:D8"/>
    <mergeCell ref="E7:E8"/>
    <mergeCell ref="A71:O71"/>
  </mergeCells>
  <phoneticPr fontId="7" type="noConversion"/>
  <printOptions horizontalCentered="1"/>
  <pageMargins left="0.75" right="0.75" top="0.75" bottom="0.75" header="0.5" footer="0.5"/>
  <pageSetup scale="69" orientation="portrait" verticalDpi="300" r:id="rId1"/>
  <headerFooter alignWithMargins="0">
    <oddFooter>&amp;L&amp;"Arial,Regular"SREB Fact Book&amp;R&amp;"Arial,Regular"&amp;D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AF1240"/>
  <sheetViews>
    <sheetView showZeros="0" zoomScale="80" zoomScaleNormal="80" workbookViewId="0">
      <pane xSplit="1" ySplit="3" topLeftCell="R4" activePane="bottomRight" state="frozen"/>
      <selection activeCell="AF64" sqref="AF64"/>
      <selection pane="topRight" activeCell="AF64" sqref="AF64"/>
      <selection pane="bottomLeft" activeCell="AF64" sqref="AF64"/>
      <selection pane="bottomRight" activeCell="AE57" sqref="AE57"/>
    </sheetView>
  </sheetViews>
  <sheetFormatPr defaultColWidth="11.7109375" defaultRowHeight="12.95" customHeight="1"/>
  <cols>
    <col min="1" max="1" width="23.7109375" style="48" customWidth="1"/>
    <col min="2" max="10" width="12" style="32" customWidth="1"/>
    <col min="11" max="11" width="12" style="163" customWidth="1"/>
    <col min="12" max="27" width="12" style="32" customWidth="1"/>
    <col min="28" max="29" width="9.85546875" style="158" bestFit="1" customWidth="1"/>
    <col min="30" max="16384" width="11.7109375" style="158"/>
  </cols>
  <sheetData>
    <row r="1" spans="1:32" s="155" customFormat="1" ht="12.95" customHeight="1">
      <c r="A1" s="153" t="str">
        <f>+'[10]Grad-Prof Women'!A1</f>
        <v>Women Graduate Enrollment</v>
      </c>
      <c r="B1" s="25"/>
      <c r="C1" s="25"/>
      <c r="D1" s="25"/>
      <c r="E1" s="25"/>
      <c r="F1" s="25"/>
      <c r="G1" s="25"/>
      <c r="H1" s="25"/>
      <c r="I1" s="25"/>
      <c r="J1" s="25"/>
      <c r="K1" s="154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32" s="155" customFormat="1" ht="12.95" customHeight="1">
      <c r="A2" s="156" t="str">
        <f>+'[10]Grad-Prof Women'!A2</f>
        <v>NOTE: 1976/8-2008 graduate and first-professional were reported serparately. Beginning EF09 "graduate" included students enrolled in "research and scholarship" and "professional practice" programs.</v>
      </c>
      <c r="B2" s="25">
        <f>+'[10]Grad-Prof Women'!B2</f>
        <v>0</v>
      </c>
      <c r="C2" s="25">
        <f>+'[10]Grad-Prof Women'!C2</f>
        <v>0</v>
      </c>
      <c r="D2" s="25">
        <f>+'[10]Grad-Prof Women'!D2</f>
        <v>0</v>
      </c>
      <c r="E2" s="25">
        <f>+'[10]Grad-Prof Women'!E2</f>
        <v>0</v>
      </c>
      <c r="F2" s="25">
        <f>+'[10]Grad-Prof Women'!F2</f>
        <v>0</v>
      </c>
      <c r="G2" s="25">
        <f>+'[10]Grad-Prof Women'!G2</f>
        <v>0</v>
      </c>
      <c r="H2" s="25">
        <f>+'[10]Grad-Prof Women'!H2</f>
        <v>0</v>
      </c>
      <c r="I2" s="25">
        <f>+'[10]Grad-Prof Women'!I2</f>
        <v>0</v>
      </c>
      <c r="J2" s="25">
        <f>+'[10]Grad-Prof Women'!J2</f>
        <v>0</v>
      </c>
      <c r="K2" s="154">
        <f>+'[10]Grad-Prof Women'!K2</f>
        <v>0</v>
      </c>
      <c r="L2" s="25">
        <f>+'[10]Grad-Prof Women'!L2</f>
        <v>0</v>
      </c>
      <c r="M2" s="25">
        <f>+'[10]Grad-Prof Women'!M2</f>
        <v>0</v>
      </c>
      <c r="N2" s="25">
        <f>+'[10]Grad-Prof Women'!N2</f>
        <v>0</v>
      </c>
      <c r="O2" s="25">
        <f>+'[10]Grad-Prof Women'!O2</f>
        <v>0</v>
      </c>
      <c r="P2" s="25">
        <f>+'[10]Grad-Prof Women'!P2</f>
        <v>0</v>
      </c>
      <c r="Q2" s="25">
        <f>+'[10]Grad-Prof Women'!Q2</f>
        <v>0</v>
      </c>
      <c r="R2" s="25">
        <f>+'[10]Grad-Prof Women'!R2</f>
        <v>0</v>
      </c>
      <c r="S2" s="25">
        <f>+'[10]Grad-Prof Women'!S2</f>
        <v>0</v>
      </c>
      <c r="T2" s="25">
        <f>+'[10]Grad-Prof Women'!T2</f>
        <v>0</v>
      </c>
      <c r="U2" s="25">
        <f>+'[10]Grad-Prof Women'!U2</f>
        <v>0</v>
      </c>
      <c r="V2" s="25">
        <f>+'[10]Grad-Prof Women'!V2</f>
        <v>0</v>
      </c>
      <c r="W2" s="25">
        <f>+'[10]Grad-Prof Women'!W2</f>
        <v>0</v>
      </c>
      <c r="X2" s="25">
        <f>+'[10]Grad-Prof Women'!X2</f>
        <v>0</v>
      </c>
      <c r="Y2" s="25">
        <f>+'[10]Grad-Prof Women'!Y2</f>
        <v>0</v>
      </c>
      <c r="Z2" s="25">
        <f>+'[10]Grad-Prof Women'!Z2</f>
        <v>0</v>
      </c>
      <c r="AA2" s="25">
        <f>+'[10]Grad-Prof Women'!AA2</f>
        <v>0</v>
      </c>
      <c r="AB2" s="155">
        <f>+'[10]Grad-Prof Women'!AB2</f>
        <v>0</v>
      </c>
      <c r="AC2" s="155">
        <f>+'[10]Grad-Prof Women'!AC2</f>
        <v>0</v>
      </c>
      <c r="AD2" s="155">
        <f>+'[10]Grad-Prof Women'!AD2</f>
        <v>0</v>
      </c>
    </row>
    <row r="3" spans="1:32" s="157" customFormat="1" ht="12.95" customHeight="1">
      <c r="A3" s="27">
        <f>+'[10]Grad-Prof Women'!A3</f>
        <v>0</v>
      </c>
      <c r="B3" s="213" t="str">
        <f>+'[10]Grad-Prof Women'!B3</f>
        <v>1978</v>
      </c>
      <c r="C3" s="213" t="str">
        <f>+'[10]Grad-Prof Women'!C3</f>
        <v>1982</v>
      </c>
      <c r="D3" s="213" t="str">
        <f>+'[10]Grad-Prof Women'!D3</f>
        <v>1984</v>
      </c>
      <c r="E3" s="213" t="str">
        <f>+'[10]Grad-Prof Women'!E3</f>
        <v>1986</v>
      </c>
      <c r="F3" s="213" t="str">
        <f>+'[10]Grad-Prof Women'!F3</f>
        <v>1988</v>
      </c>
      <c r="G3" s="213" t="str">
        <f>+'[10]Grad-Prof Women'!G3</f>
        <v>1989</v>
      </c>
      <c r="H3" s="213" t="str">
        <f>+'[10]Grad-Prof Women'!H3</f>
        <v>1990</v>
      </c>
      <c r="I3" s="213" t="str">
        <f>+'[10]Grad-Prof Women'!I3</f>
        <v>1991</v>
      </c>
      <c r="J3" s="213" t="str">
        <f>+'[10]Grad-Prof Women'!J3</f>
        <v>1992</v>
      </c>
      <c r="K3" s="214" t="str">
        <f>+'[10]Grad-Prof Women'!K3</f>
        <v>1993</v>
      </c>
      <c r="L3" s="213" t="str">
        <f>+'[10]Grad-Prof Women'!L3</f>
        <v>1994</v>
      </c>
      <c r="M3" s="213" t="str">
        <f>+'[10]Grad-Prof Women'!M3</f>
        <v>1995</v>
      </c>
      <c r="N3" s="213" t="str">
        <f>+'[10]Grad-Prof Women'!N3</f>
        <v>1996</v>
      </c>
      <c r="O3" s="213">
        <f>+'[10]Grad-Prof Women'!O3</f>
        <v>1997</v>
      </c>
      <c r="P3" s="213" t="str">
        <f>+'[10]Grad-Prof Women'!P3</f>
        <v>1998</v>
      </c>
      <c r="Q3" s="213" t="str">
        <f>+'[10]Grad-Prof Women'!Q3</f>
        <v>1999</v>
      </c>
      <c r="R3" s="213">
        <f>+'[10]Grad-Prof Women'!R3</f>
        <v>2000</v>
      </c>
      <c r="S3" s="213">
        <f>+'[10]Grad-Prof Women'!S3</f>
        <v>2001</v>
      </c>
      <c r="T3" s="213">
        <f>+'[10]Grad-Prof Women'!T3</f>
        <v>2002</v>
      </c>
      <c r="U3" s="213">
        <f>+'[10]Grad-Prof Women'!U3</f>
        <v>2003</v>
      </c>
      <c r="V3" s="213">
        <f>+'[10]Grad-Prof Women'!V3</f>
        <v>2004</v>
      </c>
      <c r="W3" s="213">
        <f>+'[10]Grad-Prof Women'!W3</f>
        <v>2005</v>
      </c>
      <c r="X3" s="213">
        <f>+'[10]Grad-Prof Women'!X3</f>
        <v>2006</v>
      </c>
      <c r="Y3" s="213">
        <f>+'[10]Grad-Prof Women'!Y3</f>
        <v>2007</v>
      </c>
      <c r="Z3" s="213">
        <f>+'[10]Grad-Prof Women'!Z3</f>
        <v>2008</v>
      </c>
      <c r="AA3" s="266">
        <f>+'[10]Grad-Prof Women'!AA3</f>
        <v>2009</v>
      </c>
      <c r="AB3" s="266">
        <f>+'[10]Grad-Prof Women'!AB3</f>
        <v>2010</v>
      </c>
      <c r="AC3" s="266">
        <f>+'[10]Grad-Prof Women'!AC3</f>
        <v>2011</v>
      </c>
      <c r="AD3" s="266">
        <f>+'[10]Grad-Prof Women'!AD3</f>
        <v>2012</v>
      </c>
      <c r="AE3" s="291" t="s">
        <v>75</v>
      </c>
      <c r="AF3" s="291" t="s">
        <v>82</v>
      </c>
    </row>
    <row r="4" spans="1:32" ht="12.95" customHeight="1">
      <c r="A4" s="29" t="str">
        <f>+'[10]Grad-Prof Women'!A4</f>
        <v>50 States and D.C.</v>
      </c>
      <c r="B4" s="233">
        <f>+'[10]Grad-Prof Women'!B4</f>
        <v>699622</v>
      </c>
      <c r="C4" s="233">
        <f>+'[10]Grad-Prof Women'!C4</f>
        <v>606581</v>
      </c>
      <c r="D4" s="233">
        <f>+'[10]Grad-Prof Women'!D4</f>
        <v>637099</v>
      </c>
      <c r="E4" s="233">
        <f>+'[10]Grad-Prof Women'!E4</f>
        <v>839108</v>
      </c>
      <c r="F4" s="233">
        <f>+'[10]Grad-Prof Women'!F4</f>
        <v>880748</v>
      </c>
      <c r="G4" s="233">
        <f>+'[10]Grad-Prof Women'!G4</f>
        <v>911994</v>
      </c>
      <c r="H4" s="233">
        <f>+'[10]Grad-Prof Women'!H4</f>
        <v>953781</v>
      </c>
      <c r="I4" s="233">
        <f>+'[10]Grad-Prof Women'!I4</f>
        <v>988370</v>
      </c>
      <c r="J4" s="233">
        <f>+'[10]Grad-Prof Women'!J4</f>
        <v>1008945</v>
      </c>
      <c r="K4" s="233">
        <f>+'[10]Grad-Prof Women'!K4</f>
        <v>1018434.625</v>
      </c>
      <c r="L4" s="233">
        <f>+'[10]Grad-Prof Women'!L4</f>
        <v>1027924.25</v>
      </c>
      <c r="M4" s="217">
        <f>+'[10]Grad-Prof Women'!M4</f>
        <v>1087952</v>
      </c>
      <c r="N4" s="233">
        <f>+'[10]Grad-Prof Women'!N4</f>
        <v>1232330</v>
      </c>
      <c r="O4" s="217">
        <f>+'[10]Grad-Prof Women'!O4</f>
        <v>1111456</v>
      </c>
      <c r="P4" s="217">
        <f>+'[10]Grad-Prof Women'!P4</f>
        <v>1146898</v>
      </c>
      <c r="Q4" s="217">
        <f>+'[10]Grad-Prof Women'!Q4</f>
        <v>1178804</v>
      </c>
      <c r="R4" s="217">
        <f>+'[10]Grad-Prof Women'!R4</f>
        <v>1213395</v>
      </c>
      <c r="S4" s="217">
        <f>+'[10]Grad-Prof Women'!S4</f>
        <v>1255993</v>
      </c>
      <c r="T4" s="217">
        <f>+'[10]Grad-Prof Women'!T4</f>
        <v>1344908</v>
      </c>
      <c r="U4" s="217">
        <f>+'[10]Grad-Prof Women'!U4</f>
        <v>1395417</v>
      </c>
      <c r="V4" s="217">
        <f>+'[10]Grad-Prof Women'!V4</f>
        <v>1442427</v>
      </c>
      <c r="W4" s="217">
        <f>+'[10]Grad-Prof Women'!W4</f>
        <v>1476457</v>
      </c>
      <c r="X4" s="217">
        <f>+'[10]Grad-Prof Women'!X4</f>
        <v>1287408</v>
      </c>
      <c r="Y4" s="217">
        <f>+'[10]Grad-Prof Women'!Y4</f>
        <v>1556043</v>
      </c>
      <c r="Z4" s="217">
        <f>+'[10]Grad-Prof Women'!Z4</f>
        <v>1614802</v>
      </c>
      <c r="AA4" s="217">
        <f>+'[10]Grad-Prof Women'!AA4</f>
        <v>1688600</v>
      </c>
      <c r="AB4" s="217">
        <f>+'[10]Grad-Prof Women'!AB4</f>
        <v>1715003</v>
      </c>
      <c r="AC4" s="217">
        <f>+'[10]Grad-Prof Women'!AC4</f>
        <v>1622436</v>
      </c>
      <c r="AD4" s="217">
        <f>+'[10]Grad-Prof Women'!AD4</f>
        <v>1621247</v>
      </c>
      <c r="AE4" s="217">
        <f>+'[10]Grad-Prof Women'!AE4</f>
        <v>1612815</v>
      </c>
      <c r="AF4" s="217">
        <f>+'[10]Grad-Prof Women'!AF4</f>
        <v>1613175</v>
      </c>
    </row>
    <row r="5" spans="1:32" ht="12.95" customHeight="1">
      <c r="A5" s="6" t="str">
        <f>+'[10]Grad-Prof Women'!A5</f>
        <v>SREB States</v>
      </c>
      <c r="B5" s="218">
        <f>+'[10]Grad-Prof Women'!B5</f>
        <v>191104</v>
      </c>
      <c r="C5" s="218">
        <f>+'[10]Grad-Prof Women'!C5</f>
        <v>172835</v>
      </c>
      <c r="D5" s="218">
        <f>+'[10]Grad-Prof Women'!D5</f>
        <v>180624</v>
      </c>
      <c r="E5" s="218">
        <f>+'[10]Grad-Prof Women'!E5</f>
        <v>241124</v>
      </c>
      <c r="F5" s="218">
        <f>+'[10]Grad-Prof Women'!F5</f>
        <v>247237</v>
      </c>
      <c r="G5" s="218">
        <f>+'[10]Grad-Prof Women'!G5</f>
        <v>258889</v>
      </c>
      <c r="H5" s="218">
        <f>+'[10]Grad-Prof Women'!H5</f>
        <v>264533</v>
      </c>
      <c r="I5" s="218">
        <f>+'[10]Grad-Prof Women'!I5</f>
        <v>277293</v>
      </c>
      <c r="J5" s="218">
        <f>+'[10]Grad-Prof Women'!J5</f>
        <v>288798</v>
      </c>
      <c r="K5" s="218">
        <f>+'[10]Grad-Prof Women'!K5</f>
        <v>291533</v>
      </c>
      <c r="L5" s="218">
        <f>+'[10]Grad-Prof Women'!L5</f>
        <v>294268</v>
      </c>
      <c r="M5" s="218">
        <f>+'[10]Grad-Prof Women'!M5</f>
        <v>321577</v>
      </c>
      <c r="N5" s="218">
        <f>+'[10]Grad-Prof Women'!N5</f>
        <v>362786</v>
      </c>
      <c r="O5" s="218">
        <f>+'[10]Grad-Prof Women'!O5</f>
        <v>329467</v>
      </c>
      <c r="P5" s="218">
        <f>+'[10]Grad-Prof Women'!P5</f>
        <v>336146</v>
      </c>
      <c r="Q5" s="218">
        <f>+'[10]Grad-Prof Women'!Q5</f>
        <v>345844</v>
      </c>
      <c r="R5" s="218">
        <f>+'[10]Grad-Prof Women'!R5</f>
        <v>353993</v>
      </c>
      <c r="S5" s="218">
        <f>+'[10]Grad-Prof Women'!S5</f>
        <v>365747</v>
      </c>
      <c r="T5" s="218">
        <f>+'[10]Grad-Prof Women'!T5</f>
        <v>393116</v>
      </c>
      <c r="U5" s="218">
        <f>+'[10]Grad-Prof Women'!U5</f>
        <v>411555</v>
      </c>
      <c r="V5" s="218">
        <f>+'[10]Grad-Prof Women'!V5</f>
        <v>422573</v>
      </c>
      <c r="W5" s="218">
        <f>+'[10]Grad-Prof Women'!W5</f>
        <v>428244</v>
      </c>
      <c r="X5" s="218">
        <f>+'[10]Grad-Prof Women'!X5</f>
        <v>388506</v>
      </c>
      <c r="Y5" s="218">
        <f>+'[10]Grad-Prof Women'!Y5</f>
        <v>455947</v>
      </c>
      <c r="Z5" s="218">
        <f>+'[10]Grad-Prof Women'!Z5</f>
        <v>476009</v>
      </c>
      <c r="AA5" s="218">
        <f>+'[10]Grad-Prof Women'!AA5</f>
        <v>497197</v>
      </c>
      <c r="AB5" s="218">
        <f>+'[10]Grad-Prof Women'!AB5</f>
        <v>513883</v>
      </c>
      <c r="AC5" s="218">
        <f>+'[10]Grad-Prof Women'!AC5</f>
        <v>519194</v>
      </c>
      <c r="AD5" s="218">
        <f>+'[10]Grad-Prof Women'!AD5</f>
        <v>518986</v>
      </c>
      <c r="AE5" s="218">
        <f>+'[10]Grad-Prof Women'!AE5</f>
        <v>513457</v>
      </c>
      <c r="AF5" s="218">
        <f>+'[10]Grad-Prof Women'!AF5</f>
        <v>514632</v>
      </c>
    </row>
    <row r="6" spans="1:32" s="159" customFormat="1" ht="12.95" customHeight="1">
      <c r="A6" s="33" t="str">
        <f>+'[10]Grad-Prof Women'!A6</f>
        <v xml:space="preserve">   as a percent of U.S.</v>
      </c>
      <c r="B6" s="268">
        <f>+'[10]Grad-Prof Women'!B6</f>
        <v>27.315321702290667</v>
      </c>
      <c r="C6" s="268">
        <f>+'[10]Grad-Prof Women'!C6</f>
        <v>28.493309220038217</v>
      </c>
      <c r="D6" s="268">
        <f>+'[10]Grad-Prof Women'!D6</f>
        <v>28.351009811661925</v>
      </c>
      <c r="E6" s="268">
        <f>+'[10]Grad-Prof Women'!E6</f>
        <v>28.735752727896767</v>
      </c>
      <c r="F6" s="268">
        <f>+'[10]Grad-Prof Women'!F6</f>
        <v>28.071253071253071</v>
      </c>
      <c r="G6" s="268">
        <f>+'[10]Grad-Prof Women'!G6</f>
        <v>28.387138511876174</v>
      </c>
      <c r="H6" s="268">
        <f>+'[10]Grad-Prof Women'!H6</f>
        <v>27.735192879707188</v>
      </c>
      <c r="I6" s="268">
        <f>+'[10]Grad-Prof Women'!I6</f>
        <v>28.055586470653704</v>
      </c>
      <c r="J6" s="268">
        <f>+'[10]Grad-Prof Women'!J6</f>
        <v>28.62376046266149</v>
      </c>
      <c r="K6" s="268">
        <f>+'[10]Grad-Prof Women'!K6</f>
        <v>28.625597838447415</v>
      </c>
      <c r="L6" s="268">
        <f>+'[10]Grad-Prof Women'!L6</f>
        <v>28.627401289540551</v>
      </c>
      <c r="M6" s="268">
        <f>+'[10]Grad-Prof Women'!M6</f>
        <v>29.558013588834804</v>
      </c>
      <c r="N6" s="268">
        <f>+'[10]Grad-Prof Women'!N6</f>
        <v>29.4390301299165</v>
      </c>
      <c r="O6" s="268">
        <f>+'[10]Grad-Prof Women'!O6</f>
        <v>29.642828865920016</v>
      </c>
      <c r="P6" s="268">
        <f>+'[10]Grad-Prof Women'!P6</f>
        <v>29.309145189894831</v>
      </c>
      <c r="Q6" s="268">
        <f>+'[10]Grad-Prof Women'!Q6</f>
        <v>29.338549920088496</v>
      </c>
      <c r="R6" s="268">
        <f>+'[10]Grad-Prof Women'!R6</f>
        <v>29.173764520209826</v>
      </c>
      <c r="S6" s="268">
        <f>+'[10]Grad-Prof Women'!S6</f>
        <v>29.120146370242512</v>
      </c>
      <c r="T6" s="268">
        <f>+'[10]Grad-Prof Women'!T6</f>
        <v>29.229954762704956</v>
      </c>
      <c r="U6" s="268">
        <f>+'[10]Grad-Prof Women'!U6</f>
        <v>29.493334250621857</v>
      </c>
      <c r="V6" s="268">
        <f>+'[10]Grad-Prof Women'!V6</f>
        <v>29.295971303920403</v>
      </c>
      <c r="W6" s="268">
        <f>+'[10]Grad-Prof Women'!W6</f>
        <v>29.004840642158896</v>
      </c>
      <c r="X6" s="268">
        <f>+'[10]Grad-Prof Women'!X6</f>
        <v>30.177379665187726</v>
      </c>
      <c r="Y6" s="268">
        <f>+'[10]Grad-Prof Women'!Y6</f>
        <v>29.30169667547748</v>
      </c>
      <c r="Z6" s="268">
        <f>+'[10]Grad-Prof Women'!Z6</f>
        <v>29.477855489403655</v>
      </c>
      <c r="AA6" s="268">
        <f>+'[10]Grad-Prof Women'!AA6</f>
        <v>29.444332583205025</v>
      </c>
      <c r="AB6" s="268">
        <f>+'[10]Grad-Prof Women'!AB6</f>
        <v>29.963970908505701</v>
      </c>
      <c r="AC6" s="268">
        <f>+'[10]Grad-Prof Women'!AC6</f>
        <v>32.000892485127302</v>
      </c>
      <c r="AD6" s="268">
        <f>+'[10]Grad-Prof Women'!AD6</f>
        <v>32.011531864052792</v>
      </c>
      <c r="AE6" s="268">
        <f>+'[10]Grad-Prof Women'!AE6</f>
        <v>31.836075433326204</v>
      </c>
      <c r="AF6" s="268">
        <f>+'[10]Grad-Prof Women'!AF6</f>
        <v>31.901808545260124</v>
      </c>
    </row>
    <row r="7" spans="1:32" ht="12.95" customHeight="1">
      <c r="A7" s="6" t="str">
        <f>+'[10]Grad-Prof Women'!A7</f>
        <v>Alabama</v>
      </c>
      <c r="B7" s="235">
        <f>+'[10]Grad-Prof Women'!B7</f>
        <v>9735</v>
      </c>
      <c r="C7" s="235">
        <f>+'[10]Grad-Prof Women'!C7</f>
        <v>7788</v>
      </c>
      <c r="D7" s="235">
        <f>+'[10]Grad-Prof Women'!D7</f>
        <v>7678</v>
      </c>
      <c r="E7" s="235">
        <f>+'[10]Grad-Prof Women'!E7</f>
        <v>9499</v>
      </c>
      <c r="F7" s="235">
        <f>+'[10]Grad-Prof Women'!F7</f>
        <v>10670</v>
      </c>
      <c r="G7" s="235">
        <f>+'[10]Grad-Prof Women'!G7</f>
        <v>12402</v>
      </c>
      <c r="H7" s="235">
        <f>+'[10]Grad-Prof Women'!H7</f>
        <v>12601</v>
      </c>
      <c r="I7" s="235">
        <f>+'[10]Grad-Prof Women'!I7</f>
        <v>12618</v>
      </c>
      <c r="J7" s="235">
        <f>+'[10]Grad-Prof Women'!J7</f>
        <v>12698</v>
      </c>
      <c r="K7" s="236">
        <f>+'[10]Grad-Prof Women'!K7</f>
        <v>12973</v>
      </c>
      <c r="L7" s="235">
        <f>+'[10]Grad-Prof Women'!L7</f>
        <v>13248</v>
      </c>
      <c r="M7" s="235">
        <f>+'[10]Grad-Prof Women'!M7</f>
        <v>15372</v>
      </c>
      <c r="N7" s="235">
        <f>+'[10]Grad-Prof Women'!N7</f>
        <v>16573</v>
      </c>
      <c r="O7" s="235">
        <f>+'[10]Grad-Prof Women'!O7</f>
        <v>14757</v>
      </c>
      <c r="P7" s="235">
        <f>+'[10]Grad-Prof Women'!P7</f>
        <v>15460</v>
      </c>
      <c r="Q7" s="235">
        <f>+'[10]Grad-Prof Women'!Q7</f>
        <v>17732</v>
      </c>
      <c r="R7" s="235">
        <f>+'[10]Grad-Prof Women'!R7</f>
        <v>19099</v>
      </c>
      <c r="S7" s="235">
        <f>+'[10]Grad-Prof Women'!S7</f>
        <v>18173</v>
      </c>
      <c r="T7" s="235">
        <f>+'[10]Grad-Prof Women'!T7</f>
        <v>19571</v>
      </c>
      <c r="U7" s="235">
        <f>+'[10]Grad-Prof Women'!U7</f>
        <v>21323</v>
      </c>
      <c r="V7" s="235">
        <f>+'[10]Grad-Prof Women'!V7</f>
        <v>22838</v>
      </c>
      <c r="W7" s="235">
        <f>+'[10]Grad-Prof Women'!W7</f>
        <v>22845</v>
      </c>
      <c r="X7" s="235">
        <f>+'[10]Grad-Prof Women'!X7</f>
        <v>21171</v>
      </c>
      <c r="Y7" s="235">
        <f>+'[10]Grad-Prof Women'!Y7</f>
        <v>24122</v>
      </c>
      <c r="Z7" s="235">
        <f>+'[10]Grad-Prof Women'!Z7</f>
        <v>26113</v>
      </c>
      <c r="AA7" s="235">
        <f>+'[10]Grad-Prof Women'!AA7</f>
        <v>27021</v>
      </c>
      <c r="AB7" s="235">
        <f>+'[10]Grad-Prof Women'!AB7</f>
        <v>27405</v>
      </c>
      <c r="AC7" s="235">
        <f>+'[10]Grad-Prof Women'!AC7</f>
        <v>25906</v>
      </c>
      <c r="AD7" s="235">
        <f>+'[10]Grad-Prof Women'!AD7</f>
        <v>27190</v>
      </c>
      <c r="AE7" s="235">
        <f>+'[10]Grad-Prof Women'!AE7</f>
        <v>27318</v>
      </c>
      <c r="AF7" s="235">
        <f>+'[10]Grad-Prof Women'!AF7</f>
        <v>27616</v>
      </c>
    </row>
    <row r="8" spans="1:32" ht="12.95" customHeight="1">
      <c r="A8" s="6" t="str">
        <f>+'[10]Grad-Prof Women'!A8</f>
        <v>Arkansas</v>
      </c>
      <c r="B8" s="235">
        <f>+'[10]Grad-Prof Women'!B8</f>
        <v>3668</v>
      </c>
      <c r="C8" s="235">
        <f>+'[10]Grad-Prof Women'!C8</f>
        <v>3484</v>
      </c>
      <c r="D8" s="235">
        <f>+'[10]Grad-Prof Women'!D8</f>
        <v>4082</v>
      </c>
      <c r="E8" s="235">
        <f>+'[10]Grad-Prof Women'!E8</f>
        <v>4762</v>
      </c>
      <c r="F8" s="235">
        <f>+'[10]Grad-Prof Women'!F8</f>
        <v>4075</v>
      </c>
      <c r="G8" s="235">
        <f>+'[10]Grad-Prof Women'!G8</f>
        <v>4265</v>
      </c>
      <c r="H8" s="235">
        <f>+'[10]Grad-Prof Women'!H8</f>
        <v>4517</v>
      </c>
      <c r="I8" s="235">
        <f>+'[10]Grad-Prof Women'!I8</f>
        <v>4866</v>
      </c>
      <c r="J8" s="235">
        <f>+'[10]Grad-Prof Women'!J8</f>
        <v>5233</v>
      </c>
      <c r="K8" s="236">
        <f>+'[10]Grad-Prof Women'!K8</f>
        <v>5221</v>
      </c>
      <c r="L8" s="235">
        <f>+'[10]Grad-Prof Women'!L8</f>
        <v>5209</v>
      </c>
      <c r="M8" s="235">
        <f>+'[10]Grad-Prof Women'!M8</f>
        <v>5959</v>
      </c>
      <c r="N8" s="235">
        <f>+'[10]Grad-Prof Women'!N8</f>
        <v>6839</v>
      </c>
      <c r="O8" s="235">
        <f>+'[10]Grad-Prof Women'!O8</f>
        <v>6020</v>
      </c>
      <c r="P8" s="235">
        <f>+'[10]Grad-Prof Women'!P8</f>
        <v>6021</v>
      </c>
      <c r="Q8" s="235">
        <f>+'[10]Grad-Prof Women'!Q8</f>
        <v>5964</v>
      </c>
      <c r="R8" s="235">
        <f>+'[10]Grad-Prof Women'!R8</f>
        <v>6491</v>
      </c>
      <c r="S8" s="235">
        <f>+'[10]Grad-Prof Women'!S8</f>
        <v>6384</v>
      </c>
      <c r="T8" s="235">
        <f>+'[10]Grad-Prof Women'!T8</f>
        <v>6799</v>
      </c>
      <c r="U8" s="235">
        <f>+'[10]Grad-Prof Women'!U8</f>
        <v>7420</v>
      </c>
      <c r="V8" s="235">
        <f>+'[10]Grad-Prof Women'!V8</f>
        <v>8135</v>
      </c>
      <c r="W8" s="235">
        <f>+'[10]Grad-Prof Women'!W8</f>
        <v>8893</v>
      </c>
      <c r="X8" s="235">
        <f>+'[10]Grad-Prof Women'!X8</f>
        <v>8889</v>
      </c>
      <c r="Y8" s="235">
        <f>+'[10]Grad-Prof Women'!Y8</f>
        <v>10033</v>
      </c>
      <c r="Z8" s="235">
        <f>+'[10]Grad-Prof Women'!Z8</f>
        <v>10573</v>
      </c>
      <c r="AA8" s="235">
        <f>+'[10]Grad-Prof Women'!AA8</f>
        <v>10999</v>
      </c>
      <c r="AB8" s="235">
        <f>+'[10]Grad-Prof Women'!AB8</f>
        <v>11904</v>
      </c>
      <c r="AC8" s="235">
        <f>+'[10]Grad-Prof Women'!AC8</f>
        <v>12283</v>
      </c>
      <c r="AD8" s="235">
        <f>+'[10]Grad-Prof Women'!AD8</f>
        <v>11913</v>
      </c>
      <c r="AE8" s="235">
        <f>+'[10]Grad-Prof Women'!AE8</f>
        <v>11516</v>
      </c>
      <c r="AF8" s="235">
        <f>+'[10]Grad-Prof Women'!AF8</f>
        <v>11205</v>
      </c>
    </row>
    <row r="9" spans="1:32" ht="12.95" customHeight="1">
      <c r="A9" s="6" t="str">
        <f>+'[10]Grad-Prof Women'!A9</f>
        <v>Delaware</v>
      </c>
      <c r="B9" s="235">
        <f>+'[10]Grad-Prof Women'!B9</f>
        <v>0</v>
      </c>
      <c r="C9" s="235">
        <f>+'[10]Grad-Prof Women'!C9</f>
        <v>0</v>
      </c>
      <c r="D9" s="235">
        <f>+'[10]Grad-Prof Women'!D9</f>
        <v>0</v>
      </c>
      <c r="E9" s="235">
        <f>+'[10]Grad-Prof Women'!E9</f>
        <v>1259</v>
      </c>
      <c r="F9" s="235">
        <f>+'[10]Grad-Prof Women'!F9</f>
        <v>0</v>
      </c>
      <c r="G9" s="235">
        <f>+'[10]Grad-Prof Women'!G9</f>
        <v>0</v>
      </c>
      <c r="H9" s="235">
        <f>+'[10]Grad-Prof Women'!H9</f>
        <v>0</v>
      </c>
      <c r="I9" s="235">
        <f>+'[10]Grad-Prof Women'!I9</f>
        <v>1763</v>
      </c>
      <c r="J9" s="235">
        <f>+'[10]Grad-Prof Women'!J9</f>
        <v>2484</v>
      </c>
      <c r="K9" s="236">
        <f>+'[10]Grad-Prof Women'!K9</f>
        <v>2477.125</v>
      </c>
      <c r="L9" s="235">
        <f>+'[10]Grad-Prof Women'!L9</f>
        <v>2470.25</v>
      </c>
      <c r="M9" s="235">
        <f>+'[10]Grad-Prof Women'!M9</f>
        <v>3061</v>
      </c>
      <c r="N9" s="235">
        <f>+'[10]Grad-Prof Women'!N9</f>
        <v>3796</v>
      </c>
      <c r="O9" s="235">
        <f>+'[10]Grad-Prof Women'!O9</f>
        <v>3435</v>
      </c>
      <c r="P9" s="235">
        <f>+'[10]Grad-Prof Women'!P9</f>
        <v>3413</v>
      </c>
      <c r="Q9" s="235">
        <f>+'[10]Grad-Prof Women'!Q9</f>
        <v>3390</v>
      </c>
      <c r="R9" s="235">
        <f>+'[10]Grad-Prof Women'!R9</f>
        <v>3293</v>
      </c>
      <c r="S9" s="235">
        <f>+'[10]Grad-Prof Women'!S9</f>
        <v>3834</v>
      </c>
      <c r="T9" s="235">
        <f>+'[10]Grad-Prof Women'!T9</f>
        <v>4067</v>
      </c>
      <c r="U9" s="235">
        <f>+'[10]Grad-Prof Women'!U9</f>
        <v>4433</v>
      </c>
      <c r="V9" s="235">
        <f>+'[10]Grad-Prof Women'!V9</f>
        <v>4604</v>
      </c>
      <c r="W9" s="235">
        <f>+'[10]Grad-Prof Women'!W9</f>
        <v>4854</v>
      </c>
      <c r="X9" s="235">
        <f>+'[10]Grad-Prof Women'!X9</f>
        <v>4800</v>
      </c>
      <c r="Y9" s="235">
        <f>+'[10]Grad-Prof Women'!Y9</f>
        <v>5445</v>
      </c>
      <c r="Z9" s="235">
        <f>+'[10]Grad-Prof Women'!Z9</f>
        <v>5655</v>
      </c>
      <c r="AA9" s="235">
        <f>+'[10]Grad-Prof Women'!AA9</f>
        <v>5560</v>
      </c>
      <c r="AB9" s="235">
        <f>+'[10]Grad-Prof Women'!AB9</f>
        <v>5224</v>
      </c>
      <c r="AC9" s="235">
        <f>+'[10]Grad-Prof Women'!AC9</f>
        <v>5359</v>
      </c>
      <c r="AD9" s="235">
        <f>+'[10]Grad-Prof Women'!AD9</f>
        <v>5710</v>
      </c>
      <c r="AE9" s="235">
        <f>+'[10]Grad-Prof Women'!AE9</f>
        <v>6480</v>
      </c>
      <c r="AF9" s="235">
        <f>+'[10]Grad-Prof Women'!AF9</f>
        <v>6847</v>
      </c>
    </row>
    <row r="10" spans="1:32" ht="12.95" customHeight="1">
      <c r="A10" s="6" t="str">
        <f>+'[10]Grad-Prof Women'!A10</f>
        <v>Florida</v>
      </c>
      <c r="B10" s="235">
        <f>+'[10]Grad-Prof Women'!B10</f>
        <v>18593</v>
      </c>
      <c r="C10" s="235">
        <f>+'[10]Grad-Prof Women'!C10</f>
        <v>15453</v>
      </c>
      <c r="D10" s="235">
        <f>+'[10]Grad-Prof Women'!D10</f>
        <v>18018</v>
      </c>
      <c r="E10" s="235">
        <f>+'[10]Grad-Prof Women'!E10</f>
        <v>25762</v>
      </c>
      <c r="F10" s="235">
        <f>+'[10]Grad-Prof Women'!F10</f>
        <v>27263</v>
      </c>
      <c r="G10" s="235">
        <f>+'[10]Grad-Prof Women'!G10</f>
        <v>29580</v>
      </c>
      <c r="H10" s="235">
        <f>+'[10]Grad-Prof Women'!H10</f>
        <v>30762</v>
      </c>
      <c r="I10" s="235">
        <f>+'[10]Grad-Prof Women'!I10</f>
        <v>32650</v>
      </c>
      <c r="J10" s="235">
        <f>+'[10]Grad-Prof Women'!J10</f>
        <v>33435</v>
      </c>
      <c r="K10" s="236">
        <f>+'[10]Grad-Prof Women'!K10</f>
        <v>33658.375</v>
      </c>
      <c r="L10" s="235">
        <f>+'[10]Grad-Prof Women'!L10</f>
        <v>33881.75</v>
      </c>
      <c r="M10" s="235">
        <f>+'[10]Grad-Prof Women'!M10</f>
        <v>38351</v>
      </c>
      <c r="N10" s="235">
        <f>+'[10]Grad-Prof Women'!N10</f>
        <v>44862</v>
      </c>
      <c r="O10" s="235">
        <f>+'[10]Grad-Prof Women'!O10</f>
        <v>40201</v>
      </c>
      <c r="P10" s="235">
        <f>+'[10]Grad-Prof Women'!P10</f>
        <v>41017</v>
      </c>
      <c r="Q10" s="235">
        <f>+'[10]Grad-Prof Women'!Q10</f>
        <v>45990</v>
      </c>
      <c r="R10" s="235">
        <f>+'[10]Grad-Prof Women'!R10</f>
        <v>47913</v>
      </c>
      <c r="S10" s="235">
        <f>+'[10]Grad-Prof Women'!S10</f>
        <v>50168</v>
      </c>
      <c r="T10" s="235">
        <f>+'[10]Grad-Prof Women'!T10</f>
        <v>53522</v>
      </c>
      <c r="U10" s="235">
        <f>+'[10]Grad-Prof Women'!U10</f>
        <v>57878</v>
      </c>
      <c r="V10" s="235">
        <f>+'[10]Grad-Prof Women'!V10</f>
        <v>61382</v>
      </c>
      <c r="W10" s="235">
        <f>+'[10]Grad-Prof Women'!W10</f>
        <v>63804</v>
      </c>
      <c r="X10" s="235">
        <f>+'[10]Grad-Prof Women'!X10</f>
        <v>56611</v>
      </c>
      <c r="Y10" s="235">
        <f>+'[10]Grad-Prof Women'!Y10</f>
        <v>67845</v>
      </c>
      <c r="Z10" s="235">
        <f>+'[10]Grad-Prof Women'!Z10</f>
        <v>70344</v>
      </c>
      <c r="AA10" s="235">
        <f>+'[10]Grad-Prof Women'!AA10</f>
        <v>74116</v>
      </c>
      <c r="AB10" s="235">
        <f>+'[10]Grad-Prof Women'!AB10</f>
        <v>75516</v>
      </c>
      <c r="AC10" s="235">
        <f>+'[10]Grad-Prof Women'!AC10</f>
        <v>76302</v>
      </c>
      <c r="AD10" s="235">
        <f>+'[10]Grad-Prof Women'!AD10</f>
        <v>75337</v>
      </c>
      <c r="AE10" s="235">
        <f>+'[10]Grad-Prof Women'!AE10</f>
        <v>73560</v>
      </c>
      <c r="AF10" s="235">
        <f>+'[10]Grad-Prof Women'!AF10</f>
        <v>72716</v>
      </c>
    </row>
    <row r="11" spans="1:32" ht="12.95" customHeight="1">
      <c r="A11" s="6" t="str">
        <f>+'[10]Grad-Prof Women'!A11</f>
        <v>Georgia</v>
      </c>
      <c r="B11" s="235">
        <f>+'[10]Grad-Prof Women'!B11</f>
        <v>13952</v>
      </c>
      <c r="C11" s="235">
        <f>+'[10]Grad-Prof Women'!C11</f>
        <v>13255</v>
      </c>
      <c r="D11" s="235">
        <f>+'[10]Grad-Prof Women'!D11</f>
        <v>13288</v>
      </c>
      <c r="E11" s="235">
        <f>+'[10]Grad-Prof Women'!E11</f>
        <v>16997</v>
      </c>
      <c r="F11" s="235">
        <f>+'[10]Grad-Prof Women'!F11</f>
        <v>17742</v>
      </c>
      <c r="G11" s="235">
        <f>+'[10]Grad-Prof Women'!G11</f>
        <v>18740</v>
      </c>
      <c r="H11" s="235">
        <f>+'[10]Grad-Prof Women'!H11</f>
        <v>19572</v>
      </c>
      <c r="I11" s="235">
        <f>+'[10]Grad-Prof Women'!I11</f>
        <v>21076</v>
      </c>
      <c r="J11" s="235">
        <f>+'[10]Grad-Prof Women'!J11</f>
        <v>22176</v>
      </c>
      <c r="K11" s="236">
        <f>+'[10]Grad-Prof Women'!K11</f>
        <v>22398.125</v>
      </c>
      <c r="L11" s="235">
        <f>+'[10]Grad-Prof Women'!L11</f>
        <v>22620.25</v>
      </c>
      <c r="M11" s="235">
        <f>+'[10]Grad-Prof Women'!M11</f>
        <v>25339</v>
      </c>
      <c r="N11" s="235">
        <f>+'[10]Grad-Prof Women'!N11</f>
        <v>30042</v>
      </c>
      <c r="O11" s="235">
        <f>+'[10]Grad-Prof Women'!O11</f>
        <v>26916</v>
      </c>
      <c r="P11" s="235">
        <f>+'[10]Grad-Prof Women'!P11</f>
        <v>25727</v>
      </c>
      <c r="Q11" s="235">
        <f>+'[10]Grad-Prof Women'!Q11</f>
        <v>27032</v>
      </c>
      <c r="R11" s="235">
        <f>+'[10]Grad-Prof Women'!R11</f>
        <v>27713</v>
      </c>
      <c r="S11" s="235">
        <f>+'[10]Grad-Prof Women'!S11</f>
        <v>28549</v>
      </c>
      <c r="T11" s="235">
        <f>+'[10]Grad-Prof Women'!T11</f>
        <v>30968</v>
      </c>
      <c r="U11" s="235">
        <f>+'[10]Grad-Prof Women'!U11</f>
        <v>32729</v>
      </c>
      <c r="V11" s="235">
        <f>+'[10]Grad-Prof Women'!V11</f>
        <v>31771</v>
      </c>
      <c r="W11" s="235">
        <f>+'[10]Grad-Prof Women'!W11</f>
        <v>32065</v>
      </c>
      <c r="X11" s="235">
        <f>+'[10]Grad-Prof Women'!X11</f>
        <v>28667</v>
      </c>
      <c r="Y11" s="235">
        <f>+'[10]Grad-Prof Women'!Y11</f>
        <v>35073</v>
      </c>
      <c r="Z11" s="235">
        <f>+'[10]Grad-Prof Women'!Z11</f>
        <v>37412</v>
      </c>
      <c r="AA11" s="235">
        <f>+'[10]Grad-Prof Women'!AA11</f>
        <v>39360</v>
      </c>
      <c r="AB11" s="235">
        <f>+'[10]Grad-Prof Women'!AB11</f>
        <v>39720</v>
      </c>
      <c r="AC11" s="235">
        <f>+'[10]Grad-Prof Women'!AC11</f>
        <v>40300</v>
      </c>
      <c r="AD11" s="235">
        <f>+'[10]Grad-Prof Women'!AD11</f>
        <v>39373</v>
      </c>
      <c r="AE11" s="235">
        <f>+'[10]Grad-Prof Women'!AE11</f>
        <v>39201</v>
      </c>
      <c r="AF11" s="235">
        <f>+'[10]Grad-Prof Women'!AF11</f>
        <v>39302</v>
      </c>
    </row>
    <row r="12" spans="1:32" ht="12.95" customHeight="1">
      <c r="A12" s="6" t="str">
        <f>+'[10]Grad-Prof Women'!A12</f>
        <v>Kentucky</v>
      </c>
      <c r="B12" s="235">
        <f>+'[10]Grad-Prof Women'!B12</f>
        <v>13093</v>
      </c>
      <c r="C12" s="235">
        <f>+'[10]Grad-Prof Women'!C12</f>
        <v>9379</v>
      </c>
      <c r="D12" s="235">
        <f>+'[10]Grad-Prof Women'!D12</f>
        <v>9179</v>
      </c>
      <c r="E12" s="235">
        <f>+'[10]Grad-Prof Women'!E12</f>
        <v>11087</v>
      </c>
      <c r="F12" s="235">
        <f>+'[10]Grad-Prof Women'!F12</f>
        <v>12146</v>
      </c>
      <c r="G12" s="235">
        <f>+'[10]Grad-Prof Women'!G12</f>
        <v>12027</v>
      </c>
      <c r="H12" s="235">
        <f>+'[10]Grad-Prof Women'!H12</f>
        <v>12544</v>
      </c>
      <c r="I12" s="235">
        <f>+'[10]Grad-Prof Women'!I12</f>
        <v>12971</v>
      </c>
      <c r="J12" s="235">
        <f>+'[10]Grad-Prof Women'!J12</f>
        <v>13062</v>
      </c>
      <c r="K12" s="236">
        <f>+'[10]Grad-Prof Women'!K12</f>
        <v>13029.125</v>
      </c>
      <c r="L12" s="235">
        <f>+'[10]Grad-Prof Women'!L12</f>
        <v>12996.25</v>
      </c>
      <c r="M12" s="235">
        <f>+'[10]Grad-Prof Women'!M12</f>
        <v>14320</v>
      </c>
      <c r="N12" s="235">
        <f>+'[10]Grad-Prof Women'!N12</f>
        <v>16111</v>
      </c>
      <c r="O12" s="235">
        <f>+'[10]Grad-Prof Women'!O12</f>
        <v>14566</v>
      </c>
      <c r="P12" s="235">
        <f>+'[10]Grad-Prof Women'!P12</f>
        <v>14555</v>
      </c>
      <c r="Q12" s="235">
        <f>+'[10]Grad-Prof Women'!Q12</f>
        <v>14362</v>
      </c>
      <c r="R12" s="235">
        <f>+'[10]Grad-Prof Women'!R12</f>
        <v>13488</v>
      </c>
      <c r="S12" s="235">
        <f>+'[10]Grad-Prof Women'!S12</f>
        <v>15497</v>
      </c>
      <c r="T12" s="235">
        <f>+'[10]Grad-Prof Women'!T12</f>
        <v>16734</v>
      </c>
      <c r="U12" s="235">
        <f>+'[10]Grad-Prof Women'!U12</f>
        <v>17479</v>
      </c>
      <c r="V12" s="235">
        <f>+'[10]Grad-Prof Women'!V12</f>
        <v>17814</v>
      </c>
      <c r="W12" s="235">
        <f>+'[10]Grad-Prof Women'!W12</f>
        <v>17932</v>
      </c>
      <c r="X12" s="235">
        <f>+'[10]Grad-Prof Women'!X12</f>
        <v>15640</v>
      </c>
      <c r="Y12" s="235">
        <f>+'[10]Grad-Prof Women'!Y12</f>
        <v>18469</v>
      </c>
      <c r="Z12" s="235">
        <f>+'[10]Grad-Prof Women'!Z12</f>
        <v>18861</v>
      </c>
      <c r="AA12" s="235">
        <f>+'[10]Grad-Prof Women'!AA12</f>
        <v>20065</v>
      </c>
      <c r="AB12" s="235">
        <f>+'[10]Grad-Prof Women'!AB12</f>
        <v>20845</v>
      </c>
      <c r="AC12" s="235">
        <f>+'[10]Grad-Prof Women'!AC12</f>
        <v>20714</v>
      </c>
      <c r="AD12" s="235">
        <f>+'[10]Grad-Prof Women'!AD12</f>
        <v>20900</v>
      </c>
      <c r="AE12" s="235">
        <f>+'[10]Grad-Prof Women'!AE12</f>
        <v>20410</v>
      </c>
      <c r="AF12" s="235">
        <f>+'[10]Grad-Prof Women'!AF12</f>
        <v>20157</v>
      </c>
    </row>
    <row r="13" spans="1:32" ht="12.95" customHeight="1">
      <c r="A13" s="6" t="str">
        <f>+'[10]Grad-Prof Women'!A13</f>
        <v>Louisiana</v>
      </c>
      <c r="B13" s="235">
        <f>+'[10]Grad-Prof Women'!B13</f>
        <v>11212</v>
      </c>
      <c r="C13" s="235">
        <f>+'[10]Grad-Prof Women'!C13</f>
        <v>14197</v>
      </c>
      <c r="D13" s="235">
        <f>+'[10]Grad-Prof Women'!D13</f>
        <v>12426</v>
      </c>
      <c r="E13" s="235">
        <f>+'[10]Grad-Prof Women'!E13</f>
        <v>12747</v>
      </c>
      <c r="F13" s="235">
        <f>+'[10]Grad-Prof Women'!F13</f>
        <v>12872</v>
      </c>
      <c r="G13" s="235">
        <f>+'[10]Grad-Prof Women'!G13</f>
        <v>13227</v>
      </c>
      <c r="H13" s="235">
        <f>+'[10]Grad-Prof Women'!H13</f>
        <v>13761</v>
      </c>
      <c r="I13" s="235">
        <f>+'[10]Grad-Prof Women'!I13</f>
        <v>14853</v>
      </c>
      <c r="J13" s="235">
        <f>+'[10]Grad-Prof Women'!J13</f>
        <v>16306</v>
      </c>
      <c r="K13" s="236">
        <f>+'[10]Grad-Prof Women'!K13</f>
        <v>16491.375</v>
      </c>
      <c r="L13" s="235">
        <f>+'[10]Grad-Prof Women'!L13</f>
        <v>16676.75</v>
      </c>
      <c r="M13" s="235">
        <f>+'[10]Grad-Prof Women'!M13</f>
        <v>17833</v>
      </c>
      <c r="N13" s="235">
        <f>+'[10]Grad-Prof Women'!N13</f>
        <v>20276</v>
      </c>
      <c r="O13" s="235">
        <f>+'[10]Grad-Prof Women'!O13</f>
        <v>18152</v>
      </c>
      <c r="P13" s="235">
        <f>+'[10]Grad-Prof Women'!P13</f>
        <v>18337</v>
      </c>
      <c r="Q13" s="235">
        <f>+'[10]Grad-Prof Women'!Q13</f>
        <v>18495</v>
      </c>
      <c r="R13" s="235">
        <f>+'[10]Grad-Prof Women'!R13</f>
        <v>18830</v>
      </c>
      <c r="S13" s="235">
        <f>+'[10]Grad-Prof Women'!S13</f>
        <v>18932</v>
      </c>
      <c r="T13" s="235">
        <f>+'[10]Grad-Prof Women'!T13</f>
        <v>20249</v>
      </c>
      <c r="U13" s="235">
        <f>+'[10]Grad-Prof Women'!U13</f>
        <v>20884</v>
      </c>
      <c r="V13" s="235">
        <f>+'[10]Grad-Prof Women'!V13</f>
        <v>21217</v>
      </c>
      <c r="W13" s="235">
        <f>+'[10]Grad-Prof Women'!W13</f>
        <v>15681</v>
      </c>
      <c r="X13" s="235">
        <f>+'[10]Grad-Prof Women'!X13</f>
        <v>15110</v>
      </c>
      <c r="Y13" s="235">
        <f>+'[10]Grad-Prof Women'!Y13</f>
        <v>18336</v>
      </c>
      <c r="Z13" s="235">
        <f>+'[10]Grad-Prof Women'!Z13</f>
        <v>18761</v>
      </c>
      <c r="AA13" s="235">
        <f>+'[10]Grad-Prof Women'!AA13</f>
        <v>19577</v>
      </c>
      <c r="AB13" s="235">
        <f>+'[10]Grad-Prof Women'!AB13</f>
        <v>20377</v>
      </c>
      <c r="AC13" s="235">
        <f>+'[10]Grad-Prof Women'!AC13</f>
        <v>19731</v>
      </c>
      <c r="AD13" s="235">
        <f>+'[10]Grad-Prof Women'!AD13</f>
        <v>19220</v>
      </c>
      <c r="AE13" s="235">
        <f>+'[10]Grad-Prof Women'!AE13</f>
        <v>18733</v>
      </c>
      <c r="AF13" s="235">
        <f>+'[10]Grad-Prof Women'!AF13</f>
        <v>18630</v>
      </c>
    </row>
    <row r="14" spans="1:32" ht="12.95" customHeight="1">
      <c r="A14" s="6" t="str">
        <f>+'[10]Grad-Prof Women'!A14</f>
        <v>Maryland</v>
      </c>
      <c r="B14" s="235">
        <f>+'[10]Grad-Prof Women'!B14</f>
        <v>14308</v>
      </c>
      <c r="C14" s="235">
        <f>+'[10]Grad-Prof Women'!C14</f>
        <v>12285</v>
      </c>
      <c r="D14" s="235">
        <f>+'[10]Grad-Prof Women'!D14</f>
        <v>13123</v>
      </c>
      <c r="E14" s="235">
        <f>+'[10]Grad-Prof Women'!E14</f>
        <v>16356</v>
      </c>
      <c r="F14" s="235">
        <f>+'[10]Grad-Prof Women'!F14</f>
        <v>18229</v>
      </c>
      <c r="G14" s="235">
        <f>+'[10]Grad-Prof Women'!G14</f>
        <v>19688</v>
      </c>
      <c r="H14" s="235">
        <f>+'[10]Grad-Prof Women'!H14</f>
        <v>20698</v>
      </c>
      <c r="I14" s="235">
        <f>+'[10]Grad-Prof Women'!I14</f>
        <v>21875</v>
      </c>
      <c r="J14" s="235">
        <f>+'[10]Grad-Prof Women'!J14</f>
        <v>22943</v>
      </c>
      <c r="K14" s="236">
        <f>+'[10]Grad-Prof Women'!K14</f>
        <v>23252.125</v>
      </c>
      <c r="L14" s="235">
        <f>+'[10]Grad-Prof Women'!L14</f>
        <v>23561.25</v>
      </c>
      <c r="M14" s="235">
        <f>+'[10]Grad-Prof Women'!M14</f>
        <v>26316</v>
      </c>
      <c r="N14" s="235">
        <f>+'[10]Grad-Prof Women'!N14</f>
        <v>28336</v>
      </c>
      <c r="O14" s="235">
        <f>+'[10]Grad-Prof Women'!O14</f>
        <v>26351</v>
      </c>
      <c r="P14" s="235">
        <f>+'[10]Grad-Prof Women'!P14</f>
        <v>27436</v>
      </c>
      <c r="Q14" s="235">
        <f>+'[10]Grad-Prof Women'!Q14</f>
        <v>28300</v>
      </c>
      <c r="R14" s="235">
        <f>+'[10]Grad-Prof Women'!R14</f>
        <v>29580</v>
      </c>
      <c r="S14" s="235">
        <f>+'[10]Grad-Prof Women'!S14</f>
        <v>30907</v>
      </c>
      <c r="T14" s="235">
        <f>+'[10]Grad-Prof Women'!T14</f>
        <v>32685</v>
      </c>
      <c r="U14" s="235">
        <f>+'[10]Grad-Prof Women'!U14</f>
        <v>33651</v>
      </c>
      <c r="V14" s="235">
        <f>+'[10]Grad-Prof Women'!V14</f>
        <v>34634</v>
      </c>
      <c r="W14" s="235">
        <f>+'[10]Grad-Prof Women'!W14</f>
        <v>35514</v>
      </c>
      <c r="X14" s="235">
        <f>+'[10]Grad-Prof Women'!X14</f>
        <v>34847</v>
      </c>
      <c r="Y14" s="235">
        <f>+'[10]Grad-Prof Women'!Y14</f>
        <v>38256</v>
      </c>
      <c r="Z14" s="235">
        <f>+'[10]Grad-Prof Women'!Z14</f>
        <v>39462</v>
      </c>
      <c r="AA14" s="235">
        <f>+'[10]Grad-Prof Women'!AA14</f>
        <v>40694</v>
      </c>
      <c r="AB14" s="235">
        <f>+'[10]Grad-Prof Women'!AB14</f>
        <v>41364</v>
      </c>
      <c r="AC14" s="235">
        <f>+'[10]Grad-Prof Women'!AC14</f>
        <v>41913</v>
      </c>
      <c r="AD14" s="235">
        <f>+'[10]Grad-Prof Women'!AD14</f>
        <v>41423</v>
      </c>
      <c r="AE14" s="235">
        <f>+'[10]Grad-Prof Women'!AE14</f>
        <v>39881</v>
      </c>
      <c r="AF14" s="235">
        <f>+'[10]Grad-Prof Women'!AF14</f>
        <v>39764</v>
      </c>
    </row>
    <row r="15" spans="1:32" ht="12.95" customHeight="1">
      <c r="A15" s="6" t="str">
        <f>+'[10]Grad-Prof Women'!A15</f>
        <v>Mississippi</v>
      </c>
      <c r="B15" s="235">
        <f>+'[10]Grad-Prof Women'!B15</f>
        <v>5637</v>
      </c>
      <c r="C15" s="235">
        <f>+'[10]Grad-Prof Women'!C15</f>
        <v>4311</v>
      </c>
      <c r="D15" s="235">
        <f>+'[10]Grad-Prof Women'!D15</f>
        <v>4548</v>
      </c>
      <c r="E15" s="235">
        <f>+'[10]Grad-Prof Women'!E15</f>
        <v>4736</v>
      </c>
      <c r="F15" s="235">
        <f>+'[10]Grad-Prof Women'!F15</f>
        <v>5666</v>
      </c>
      <c r="G15" s="235">
        <f>+'[10]Grad-Prof Women'!G15</f>
        <v>5880</v>
      </c>
      <c r="H15" s="235">
        <f>+'[10]Grad-Prof Women'!H15</f>
        <v>6159</v>
      </c>
      <c r="I15" s="235">
        <f>+'[10]Grad-Prof Women'!I15</f>
        <v>6203</v>
      </c>
      <c r="J15" s="235">
        <f>+'[10]Grad-Prof Women'!J15</f>
        <v>5868</v>
      </c>
      <c r="K15" s="236">
        <f>+'[10]Grad-Prof Women'!K15</f>
        <v>5991.25</v>
      </c>
      <c r="L15" s="235">
        <f>+'[10]Grad-Prof Women'!L15</f>
        <v>6114.5</v>
      </c>
      <c r="M15" s="235">
        <f>+'[10]Grad-Prof Women'!M15</f>
        <v>6898</v>
      </c>
      <c r="N15" s="235">
        <f>+'[10]Grad-Prof Women'!N15</f>
        <v>8074</v>
      </c>
      <c r="O15" s="235">
        <f>+'[10]Grad-Prof Women'!O15</f>
        <v>7777</v>
      </c>
      <c r="P15" s="235">
        <f>+'[10]Grad-Prof Women'!P15</f>
        <v>7487</v>
      </c>
      <c r="Q15" s="235">
        <f>+'[10]Grad-Prof Women'!Q15</f>
        <v>7855</v>
      </c>
      <c r="R15" s="235">
        <f>+'[10]Grad-Prof Women'!R15</f>
        <v>8213</v>
      </c>
      <c r="S15" s="235">
        <f>+'[10]Grad-Prof Women'!S15</f>
        <v>8442</v>
      </c>
      <c r="T15" s="235">
        <f>+'[10]Grad-Prof Women'!T15</f>
        <v>8851</v>
      </c>
      <c r="U15" s="235">
        <f>+'[10]Grad-Prof Women'!U15</f>
        <v>9549</v>
      </c>
      <c r="V15" s="235">
        <f>+'[10]Grad-Prof Women'!V15</f>
        <v>10157</v>
      </c>
      <c r="W15" s="235">
        <f>+'[10]Grad-Prof Women'!W15</f>
        <v>10233</v>
      </c>
      <c r="X15" s="235">
        <f>+'[10]Grad-Prof Women'!X15</f>
        <v>9223</v>
      </c>
      <c r="Y15" s="235">
        <f>+'[10]Grad-Prof Women'!Y15</f>
        <v>10672</v>
      </c>
      <c r="Z15" s="235">
        <f>+'[10]Grad-Prof Women'!Z15</f>
        <v>11226</v>
      </c>
      <c r="AA15" s="235">
        <f>+'[10]Grad-Prof Women'!AA15</f>
        <v>11860</v>
      </c>
      <c r="AB15" s="235">
        <f>+'[10]Grad-Prof Women'!AB15</f>
        <v>12739</v>
      </c>
      <c r="AC15" s="235">
        <f>+'[10]Grad-Prof Women'!AC15</f>
        <v>12989</v>
      </c>
      <c r="AD15" s="235">
        <f>+'[10]Grad-Prof Women'!AD15</f>
        <v>13218</v>
      </c>
      <c r="AE15" s="235">
        <f>+'[10]Grad-Prof Women'!AE15</f>
        <v>13468</v>
      </c>
      <c r="AF15" s="235">
        <f>+'[10]Grad-Prof Women'!AF15</f>
        <v>12733</v>
      </c>
    </row>
    <row r="16" spans="1:32" ht="12.95" customHeight="1">
      <c r="A16" s="6" t="str">
        <f>+'[10]Grad-Prof Women'!A16</f>
        <v>North Carolina</v>
      </c>
      <c r="B16" s="235">
        <f>+'[10]Grad-Prof Women'!B16</f>
        <v>12884</v>
      </c>
      <c r="C16" s="235">
        <f>+'[10]Grad-Prof Women'!C16</f>
        <v>11355</v>
      </c>
      <c r="D16" s="235">
        <f>+'[10]Grad-Prof Women'!D16</f>
        <v>12489</v>
      </c>
      <c r="E16" s="235">
        <f>+'[10]Grad-Prof Women'!E16</f>
        <v>17053</v>
      </c>
      <c r="F16" s="235">
        <f>+'[10]Grad-Prof Women'!F16</f>
        <v>17965</v>
      </c>
      <c r="G16" s="235">
        <f>+'[10]Grad-Prof Women'!G16</f>
        <v>20082</v>
      </c>
      <c r="H16" s="235">
        <f>+'[10]Grad-Prof Women'!H16</f>
        <v>18906</v>
      </c>
      <c r="I16" s="235">
        <f>+'[10]Grad-Prof Women'!I16</f>
        <v>19451</v>
      </c>
      <c r="J16" s="235">
        <f>+'[10]Grad-Prof Women'!J16</f>
        <v>20132</v>
      </c>
      <c r="K16" s="236">
        <f>+'[10]Grad-Prof Women'!K16</f>
        <v>20245.75</v>
      </c>
      <c r="L16" s="235">
        <f>+'[10]Grad-Prof Women'!L16</f>
        <v>20359.5</v>
      </c>
      <c r="M16" s="235">
        <f>+'[10]Grad-Prof Women'!M16</f>
        <v>22430</v>
      </c>
      <c r="N16" s="235">
        <f>+'[10]Grad-Prof Women'!N16</f>
        <v>25509</v>
      </c>
      <c r="O16" s="235">
        <f>+'[10]Grad-Prof Women'!O16</f>
        <v>23843</v>
      </c>
      <c r="P16" s="235">
        <f>+'[10]Grad-Prof Women'!P16</f>
        <v>24219</v>
      </c>
      <c r="Q16" s="235">
        <f>+'[10]Grad-Prof Women'!Q16</f>
        <v>24917</v>
      </c>
      <c r="R16" s="235">
        <f>+'[10]Grad-Prof Women'!R16</f>
        <v>25414</v>
      </c>
      <c r="S16" s="235">
        <f>+'[10]Grad-Prof Women'!S16</f>
        <v>27139</v>
      </c>
      <c r="T16" s="235">
        <f>+'[10]Grad-Prof Women'!T16</f>
        <v>29070</v>
      </c>
      <c r="U16" s="235">
        <f>+'[10]Grad-Prof Women'!U16</f>
        <v>30647</v>
      </c>
      <c r="V16" s="235">
        <f>+'[10]Grad-Prof Women'!V16</f>
        <v>32343</v>
      </c>
      <c r="W16" s="235">
        <f>+'[10]Grad-Prof Women'!W16</f>
        <v>34425</v>
      </c>
      <c r="X16" s="235">
        <f>+'[10]Grad-Prof Women'!X16</f>
        <v>30875</v>
      </c>
      <c r="Y16" s="235">
        <f>+'[10]Grad-Prof Women'!Y16</f>
        <v>36590</v>
      </c>
      <c r="Z16" s="235">
        <f>+'[10]Grad-Prof Women'!Z16</f>
        <v>37909</v>
      </c>
      <c r="AA16" s="235">
        <f>+'[10]Grad-Prof Women'!AA16</f>
        <v>38834</v>
      </c>
      <c r="AB16" s="235">
        <f>+'[10]Grad-Prof Women'!AB16</f>
        <v>39625</v>
      </c>
      <c r="AC16" s="235">
        <f>+'[10]Grad-Prof Women'!AC16</f>
        <v>40846</v>
      </c>
      <c r="AD16" s="235">
        <f>+'[10]Grad-Prof Women'!AD16</f>
        <v>41161</v>
      </c>
      <c r="AE16" s="235">
        <f>+'[10]Grad-Prof Women'!AE16</f>
        <v>41200</v>
      </c>
      <c r="AF16" s="235">
        <f>+'[10]Grad-Prof Women'!AF16</f>
        <v>40361</v>
      </c>
    </row>
    <row r="17" spans="1:32" ht="12.95" customHeight="1">
      <c r="A17" s="6" t="str">
        <f>+'[10]Grad-Prof Women'!A17</f>
        <v>Oklahoma</v>
      </c>
      <c r="B17" s="235">
        <f>+'[10]Grad-Prof Women'!B17</f>
        <v>8336</v>
      </c>
      <c r="C17" s="235">
        <f>+'[10]Grad-Prof Women'!C17</f>
        <v>8959</v>
      </c>
      <c r="D17" s="235">
        <f>+'[10]Grad-Prof Women'!D17</f>
        <v>8937</v>
      </c>
      <c r="E17" s="235">
        <f>+'[10]Grad-Prof Women'!E17</f>
        <v>12257</v>
      </c>
      <c r="F17" s="235">
        <f>+'[10]Grad-Prof Women'!F17</f>
        <v>12174</v>
      </c>
      <c r="G17" s="235">
        <f>+'[10]Grad-Prof Women'!G17</f>
        <v>12173</v>
      </c>
      <c r="H17" s="235">
        <f>+'[10]Grad-Prof Women'!H17</f>
        <v>12234</v>
      </c>
      <c r="I17" s="235">
        <f>+'[10]Grad-Prof Women'!I17</f>
        <v>12722</v>
      </c>
      <c r="J17" s="235">
        <f>+'[10]Grad-Prof Women'!J17</f>
        <v>13412</v>
      </c>
      <c r="K17" s="236">
        <f>+'[10]Grad-Prof Women'!K17</f>
        <v>13425.75</v>
      </c>
      <c r="L17" s="235">
        <f>+'[10]Grad-Prof Women'!L17</f>
        <v>13439.5</v>
      </c>
      <c r="M17" s="235">
        <f>+'[10]Grad-Prof Women'!M17</f>
        <v>13160</v>
      </c>
      <c r="N17" s="235">
        <f>+'[10]Grad-Prof Women'!N17</f>
        <v>13821</v>
      </c>
      <c r="O17" s="235">
        <f>+'[10]Grad-Prof Women'!O17</f>
        <v>12634</v>
      </c>
      <c r="P17" s="235">
        <f>+'[10]Grad-Prof Women'!P17</f>
        <v>12946</v>
      </c>
      <c r="Q17" s="235">
        <f>+'[10]Grad-Prof Women'!Q17</f>
        <v>12431</v>
      </c>
      <c r="R17" s="235">
        <f>+'[10]Grad-Prof Women'!R17</f>
        <v>11127</v>
      </c>
      <c r="S17" s="235">
        <f>+'[10]Grad-Prof Women'!S17</f>
        <v>12981</v>
      </c>
      <c r="T17" s="235">
        <f>+'[10]Grad-Prof Women'!T17</f>
        <v>13481</v>
      </c>
      <c r="U17" s="235">
        <f>+'[10]Grad-Prof Women'!U17</f>
        <v>13741</v>
      </c>
      <c r="V17" s="235">
        <f>+'[10]Grad-Prof Women'!V17</f>
        <v>13266</v>
      </c>
      <c r="W17" s="235">
        <f>+'[10]Grad-Prof Women'!W17</f>
        <v>13320</v>
      </c>
      <c r="X17" s="235">
        <f>+'[10]Grad-Prof Women'!X17</f>
        <v>11057</v>
      </c>
      <c r="Y17" s="235">
        <f>+'[10]Grad-Prof Women'!Y17</f>
        <v>13324</v>
      </c>
      <c r="Z17" s="235">
        <f>+'[10]Grad-Prof Women'!Z17</f>
        <v>13348</v>
      </c>
      <c r="AA17" s="235">
        <f>+'[10]Grad-Prof Women'!AA17</f>
        <v>13722</v>
      </c>
      <c r="AB17" s="235">
        <f>+'[10]Grad-Prof Women'!AB17</f>
        <v>14327</v>
      </c>
      <c r="AC17" s="235">
        <f>+'[10]Grad-Prof Women'!AC17</f>
        <v>14442</v>
      </c>
      <c r="AD17" s="235">
        <f>+'[10]Grad-Prof Women'!AD17</f>
        <v>14380</v>
      </c>
      <c r="AE17" s="235">
        <f>+'[10]Grad-Prof Women'!AE17</f>
        <v>14224</v>
      </c>
      <c r="AF17" s="235">
        <f>+'[10]Grad-Prof Women'!AF17</f>
        <v>14025</v>
      </c>
    </row>
    <row r="18" spans="1:32" ht="12.95" customHeight="1">
      <c r="A18" s="6" t="str">
        <f>+'[10]Grad-Prof Women'!A18</f>
        <v>South Carolina</v>
      </c>
      <c r="B18" s="235">
        <f>+'[10]Grad-Prof Women'!B18</f>
        <v>8061</v>
      </c>
      <c r="C18" s="235">
        <f>+'[10]Grad-Prof Women'!C18</f>
        <v>5478</v>
      </c>
      <c r="D18" s="235">
        <f>+'[10]Grad-Prof Women'!D18</f>
        <v>5909</v>
      </c>
      <c r="E18" s="235">
        <f>+'[10]Grad-Prof Women'!E18</f>
        <v>10075</v>
      </c>
      <c r="F18" s="235">
        <f>+'[10]Grad-Prof Women'!F18</f>
        <v>12120</v>
      </c>
      <c r="G18" s="235">
        <f>+'[10]Grad-Prof Women'!G18</f>
        <v>12127</v>
      </c>
      <c r="H18" s="235">
        <f>+'[10]Grad-Prof Women'!H18</f>
        <v>11245</v>
      </c>
      <c r="I18" s="235">
        <f>+'[10]Grad-Prof Women'!I18</f>
        <v>12400</v>
      </c>
      <c r="J18" s="235">
        <f>+'[10]Grad-Prof Women'!J18</f>
        <v>14209</v>
      </c>
      <c r="K18" s="236">
        <f>+'[10]Grad-Prof Women'!K18</f>
        <v>14365.375</v>
      </c>
      <c r="L18" s="235">
        <f>+'[10]Grad-Prof Women'!L18</f>
        <v>14521.75</v>
      </c>
      <c r="M18" s="235">
        <f>+'[10]Grad-Prof Women'!M18</f>
        <v>16103</v>
      </c>
      <c r="N18" s="235">
        <f>+'[10]Grad-Prof Women'!N18</f>
        <v>16768</v>
      </c>
      <c r="O18" s="235">
        <f>+'[10]Grad-Prof Women'!O18</f>
        <v>15388</v>
      </c>
      <c r="P18" s="235">
        <f>+'[10]Grad-Prof Women'!P18</f>
        <v>16671</v>
      </c>
      <c r="Q18" s="235">
        <f>+'[10]Grad-Prof Women'!Q18</f>
        <v>15731</v>
      </c>
      <c r="R18" s="235">
        <f>+'[10]Grad-Prof Women'!R18</f>
        <v>15831</v>
      </c>
      <c r="S18" s="235">
        <f>+'[10]Grad-Prof Women'!S18</f>
        <v>14772</v>
      </c>
      <c r="T18" s="235">
        <f>+'[10]Grad-Prof Women'!T18</f>
        <v>16596</v>
      </c>
      <c r="U18" s="235">
        <f>+'[10]Grad-Prof Women'!U18</f>
        <v>16545</v>
      </c>
      <c r="V18" s="235">
        <f>+'[10]Grad-Prof Women'!V18</f>
        <v>15945</v>
      </c>
      <c r="W18" s="235">
        <f>+'[10]Grad-Prof Women'!W18</f>
        <v>16812</v>
      </c>
      <c r="X18" s="235">
        <f>+'[10]Grad-Prof Women'!X18</f>
        <v>14991</v>
      </c>
      <c r="Y18" s="235">
        <f>+'[10]Grad-Prof Women'!Y18</f>
        <v>15822</v>
      </c>
      <c r="Z18" s="235">
        <f>+'[10]Grad-Prof Women'!Z18</f>
        <v>15956</v>
      </c>
      <c r="AA18" s="235">
        <f>+'[10]Grad-Prof Women'!AA18</f>
        <v>15339</v>
      </c>
      <c r="AB18" s="235">
        <f>+'[10]Grad-Prof Women'!AB18</f>
        <v>14780</v>
      </c>
      <c r="AC18" s="235">
        <f>+'[10]Grad-Prof Women'!AC18</f>
        <v>15418</v>
      </c>
      <c r="AD18" s="235">
        <f>+'[10]Grad-Prof Women'!AD18</f>
        <v>15475</v>
      </c>
      <c r="AE18" s="235">
        <f>+'[10]Grad-Prof Women'!AE18</f>
        <v>15325</v>
      </c>
      <c r="AF18" s="235">
        <f>+'[10]Grad-Prof Women'!AF18</f>
        <v>15518</v>
      </c>
    </row>
    <row r="19" spans="1:32" ht="12.95" customHeight="1">
      <c r="A19" s="6" t="str">
        <f>+'[10]Grad-Prof Women'!A19</f>
        <v>Tennessee</v>
      </c>
      <c r="B19" s="235">
        <f>+'[10]Grad-Prof Women'!B19</f>
        <v>12307</v>
      </c>
      <c r="C19" s="235">
        <f>+'[10]Grad-Prof Women'!C19</f>
        <v>8505</v>
      </c>
      <c r="D19" s="235">
        <f>+'[10]Grad-Prof Women'!D19</f>
        <v>8768</v>
      </c>
      <c r="E19" s="235">
        <f>+'[10]Grad-Prof Women'!E19</f>
        <v>12629</v>
      </c>
      <c r="F19" s="235">
        <f>+'[10]Grad-Prof Women'!F19</f>
        <v>13047</v>
      </c>
      <c r="G19" s="235">
        <f>+'[10]Grad-Prof Women'!G19</f>
        <v>13581</v>
      </c>
      <c r="H19" s="235">
        <f>+'[10]Grad-Prof Women'!H19</f>
        <v>14038</v>
      </c>
      <c r="I19" s="235">
        <f>+'[10]Grad-Prof Women'!I19</f>
        <v>14252</v>
      </c>
      <c r="J19" s="235">
        <f>+'[10]Grad-Prof Women'!J19</f>
        <v>14921</v>
      </c>
      <c r="K19" s="236">
        <f>+'[10]Grad-Prof Women'!K19</f>
        <v>15177.5</v>
      </c>
      <c r="L19" s="235">
        <f>+'[10]Grad-Prof Women'!L19</f>
        <v>15434</v>
      </c>
      <c r="M19" s="235">
        <f>+'[10]Grad-Prof Women'!M19</f>
        <v>17191</v>
      </c>
      <c r="N19" s="235">
        <f>+'[10]Grad-Prof Women'!N19</f>
        <v>20023</v>
      </c>
      <c r="O19" s="235">
        <f>+'[10]Grad-Prof Women'!O19</f>
        <v>18002</v>
      </c>
      <c r="P19" s="235">
        <f>+'[10]Grad-Prof Women'!P19</f>
        <v>18515</v>
      </c>
      <c r="Q19" s="235">
        <f>+'[10]Grad-Prof Women'!Q19</f>
        <v>18891</v>
      </c>
      <c r="R19" s="235">
        <f>+'[10]Grad-Prof Women'!R19</f>
        <v>19191</v>
      </c>
      <c r="S19" s="235">
        <f>+'[10]Grad-Prof Women'!S19</f>
        <v>19696</v>
      </c>
      <c r="T19" s="235">
        <f>+'[10]Grad-Prof Women'!T19</f>
        <v>20747</v>
      </c>
      <c r="U19" s="235">
        <f>+'[10]Grad-Prof Women'!U19</f>
        <v>21584</v>
      </c>
      <c r="V19" s="235">
        <f>+'[10]Grad-Prof Women'!V19</f>
        <v>22623</v>
      </c>
      <c r="W19" s="235">
        <f>+'[10]Grad-Prof Women'!W19</f>
        <v>23631</v>
      </c>
      <c r="X19" s="235">
        <f>+'[10]Grad-Prof Women'!X19</f>
        <v>21244</v>
      </c>
      <c r="Y19" s="235">
        <f>+'[10]Grad-Prof Women'!Y19</f>
        <v>25306</v>
      </c>
      <c r="Z19" s="235">
        <f>+'[10]Grad-Prof Women'!Z19</f>
        <v>26625</v>
      </c>
      <c r="AA19" s="235">
        <f>+'[10]Grad-Prof Women'!AA19</f>
        <v>27982</v>
      </c>
      <c r="AB19" s="235">
        <f>+'[10]Grad-Prof Women'!AB19</f>
        <v>29013</v>
      </c>
      <c r="AC19" s="235">
        <f>+'[10]Grad-Prof Women'!AC19</f>
        <v>29848</v>
      </c>
      <c r="AD19" s="235">
        <f>+'[10]Grad-Prof Women'!AD19</f>
        <v>29203</v>
      </c>
      <c r="AE19" s="235">
        <f>+'[10]Grad-Prof Women'!AE19</f>
        <v>28604</v>
      </c>
      <c r="AF19" s="235">
        <f>+'[10]Grad-Prof Women'!AF19</f>
        <v>27837</v>
      </c>
    </row>
    <row r="20" spans="1:32" ht="12.95" customHeight="1">
      <c r="A20" s="6" t="str">
        <f>+'[10]Grad-Prof Women'!A20</f>
        <v>Texas</v>
      </c>
      <c r="B20" s="235">
        <f>+'[10]Grad-Prof Women'!B20</f>
        <v>38273</v>
      </c>
      <c r="C20" s="235">
        <f>+'[10]Grad-Prof Women'!C20</f>
        <v>40425</v>
      </c>
      <c r="D20" s="235">
        <f>+'[10]Grad-Prof Women'!D20</f>
        <v>44127</v>
      </c>
      <c r="E20" s="235">
        <f>+'[10]Grad-Prof Women'!E20</f>
        <v>57624</v>
      </c>
      <c r="F20" s="235">
        <f>+'[10]Grad-Prof Women'!F20</f>
        <v>53550</v>
      </c>
      <c r="G20" s="235">
        <f>+'[10]Grad-Prof Women'!G20</f>
        <v>54372</v>
      </c>
      <c r="H20" s="235">
        <f>+'[10]Grad-Prof Women'!H20</f>
        <v>55125</v>
      </c>
      <c r="I20" s="235">
        <f>+'[10]Grad-Prof Women'!I20</f>
        <v>55029</v>
      </c>
      <c r="J20" s="235">
        <f>+'[10]Grad-Prof Women'!J20</f>
        <v>56770</v>
      </c>
      <c r="K20" s="236">
        <f>+'[10]Grad-Prof Women'!K20</f>
        <v>57332.875</v>
      </c>
      <c r="L20" s="235">
        <f>+'[10]Grad-Prof Women'!L20</f>
        <v>57895.75</v>
      </c>
      <c r="M20" s="235">
        <f>+'[10]Grad-Prof Women'!M20</f>
        <v>61207</v>
      </c>
      <c r="N20" s="235">
        <f>+'[10]Grad-Prof Women'!N20</f>
        <v>69734</v>
      </c>
      <c r="O20" s="235">
        <f>+'[10]Grad-Prof Women'!O20</f>
        <v>62564</v>
      </c>
      <c r="P20" s="235">
        <f>+'[10]Grad-Prof Women'!P20</f>
        <v>65055</v>
      </c>
      <c r="Q20" s="235">
        <f>+'[10]Grad-Prof Women'!Q20</f>
        <v>65892</v>
      </c>
      <c r="R20" s="235">
        <f>+'[10]Grad-Prof Women'!R20</f>
        <v>68537</v>
      </c>
      <c r="S20" s="235">
        <f>+'[10]Grad-Prof Women'!S20</f>
        <v>70193</v>
      </c>
      <c r="T20" s="235">
        <f>+'[10]Grad-Prof Women'!T20</f>
        <v>77370</v>
      </c>
      <c r="U20" s="235">
        <f>+'[10]Grad-Prof Women'!U20</f>
        <v>79635</v>
      </c>
      <c r="V20" s="235">
        <f>+'[10]Grad-Prof Women'!V20</f>
        <v>81081</v>
      </c>
      <c r="W20" s="235">
        <f>+'[10]Grad-Prof Women'!W20</f>
        <v>82035</v>
      </c>
      <c r="X20" s="235">
        <f>+'[10]Grad-Prof Women'!X20</f>
        <v>73215</v>
      </c>
      <c r="Y20" s="235">
        <f>+'[10]Grad-Prof Women'!Y20</f>
        <v>84546</v>
      </c>
      <c r="Z20" s="235">
        <f>+'[10]Grad-Prof Women'!Z20</f>
        <v>88373</v>
      </c>
      <c r="AA20" s="235">
        <f>+'[10]Grad-Prof Women'!AA20</f>
        <v>91821</v>
      </c>
      <c r="AB20" s="235">
        <f>+'[10]Grad-Prof Women'!AB20</f>
        <v>98353</v>
      </c>
      <c r="AC20" s="235">
        <f>+'[10]Grad-Prof Women'!AC20</f>
        <v>99944</v>
      </c>
      <c r="AD20" s="235">
        <f>+'[10]Grad-Prof Women'!AD20</f>
        <v>100205</v>
      </c>
      <c r="AE20" s="235">
        <f>+'[10]Grad-Prof Women'!AE20</f>
        <v>99322</v>
      </c>
      <c r="AF20" s="235">
        <f>+'[10]Grad-Prof Women'!AF20</f>
        <v>103332</v>
      </c>
    </row>
    <row r="21" spans="1:32" ht="12.95" customHeight="1">
      <c r="A21" s="6" t="str">
        <f>+'[10]Grad-Prof Women'!A21</f>
        <v>Virginia</v>
      </c>
      <c r="B21" s="235">
        <f>+'[10]Grad-Prof Women'!B21</f>
        <v>14269</v>
      </c>
      <c r="C21" s="235">
        <f>+'[10]Grad-Prof Women'!C21</f>
        <v>11827</v>
      </c>
      <c r="D21" s="235">
        <f>+'[10]Grad-Prof Women'!D21</f>
        <v>12753</v>
      </c>
      <c r="E21" s="235">
        <f>+'[10]Grad-Prof Women'!E21</f>
        <v>22502</v>
      </c>
      <c r="F21" s="235">
        <f>+'[10]Grad-Prof Women'!F21</f>
        <v>23798</v>
      </c>
      <c r="G21" s="235">
        <f>+'[10]Grad-Prof Women'!G21</f>
        <v>24728</v>
      </c>
      <c r="H21" s="235">
        <f>+'[10]Grad-Prof Women'!H21</f>
        <v>26468</v>
      </c>
      <c r="I21" s="235">
        <f>+'[10]Grad-Prof Women'!I21</f>
        <v>26765</v>
      </c>
      <c r="J21" s="235">
        <f>+'[10]Grad-Prof Women'!J21</f>
        <v>26992</v>
      </c>
      <c r="K21" s="236">
        <f>+'[10]Grad-Prof Women'!K21</f>
        <v>27350.875</v>
      </c>
      <c r="L21" s="235">
        <f>+'[10]Grad-Prof Women'!L21</f>
        <v>27709.75</v>
      </c>
      <c r="M21" s="235">
        <f>+'[10]Grad-Prof Women'!M21</f>
        <v>30816</v>
      </c>
      <c r="N21" s="235">
        <f>+'[10]Grad-Prof Women'!N21</f>
        <v>33922</v>
      </c>
      <c r="O21" s="235">
        <f>+'[10]Grad-Prof Women'!O21</f>
        <v>31306</v>
      </c>
      <c r="P21" s="235">
        <f>+'[10]Grad-Prof Women'!P21</f>
        <v>31947</v>
      </c>
      <c r="Q21" s="235">
        <f>+'[10]Grad-Prof Women'!Q21</f>
        <v>31893</v>
      </c>
      <c r="R21" s="235">
        <f>+'[10]Grad-Prof Women'!R21</f>
        <v>32434</v>
      </c>
      <c r="S21" s="235">
        <f>+'[10]Grad-Prof Women'!S21</f>
        <v>32915</v>
      </c>
      <c r="T21" s="235">
        <f>+'[10]Grad-Prof Women'!T21</f>
        <v>34878</v>
      </c>
      <c r="U21" s="235">
        <f>+'[10]Grad-Prof Women'!U21</f>
        <v>36605</v>
      </c>
      <c r="V21" s="235">
        <f>+'[10]Grad-Prof Women'!V21</f>
        <v>37265</v>
      </c>
      <c r="W21" s="235">
        <f>+'[10]Grad-Prof Women'!W21</f>
        <v>38480</v>
      </c>
      <c r="X21" s="235">
        <f>+'[10]Grad-Prof Women'!X21</f>
        <v>35147</v>
      </c>
      <c r="Y21" s="235">
        <f>+'[10]Grad-Prof Women'!Y21</f>
        <v>42580</v>
      </c>
      <c r="Z21" s="235">
        <f>+'[10]Grad-Prof Women'!Z21</f>
        <v>45261</v>
      </c>
      <c r="AA21" s="235">
        <f>+'[10]Grad-Prof Women'!AA21</f>
        <v>48909</v>
      </c>
      <c r="AB21" s="235">
        <f>+'[10]Grad-Prof Women'!AB21</f>
        <v>50614</v>
      </c>
      <c r="AC21" s="235">
        <f>+'[10]Grad-Prof Women'!AC21</f>
        <v>54712</v>
      </c>
      <c r="AD21" s="235">
        <f>+'[10]Grad-Prof Women'!AD21</f>
        <v>56147</v>
      </c>
      <c r="AE21" s="235">
        <f>+'[10]Grad-Prof Women'!AE21</f>
        <v>56253</v>
      </c>
      <c r="AF21" s="235">
        <f>+'[10]Grad-Prof Women'!AF21</f>
        <v>56472</v>
      </c>
    </row>
    <row r="22" spans="1:32" ht="12.95" customHeight="1">
      <c r="A22" s="7" t="str">
        <f>+'[10]Grad-Prof Women'!A22</f>
        <v>West Virginia</v>
      </c>
      <c r="B22" s="237">
        <f>+'[10]Grad-Prof Women'!B22</f>
        <v>6776</v>
      </c>
      <c r="C22" s="237">
        <f>+'[10]Grad-Prof Women'!C22</f>
        <v>6134</v>
      </c>
      <c r="D22" s="237">
        <f>+'[10]Grad-Prof Women'!D22</f>
        <v>5299</v>
      </c>
      <c r="E22" s="237">
        <f>+'[10]Grad-Prof Women'!E22</f>
        <v>5779</v>
      </c>
      <c r="F22" s="237">
        <f>+'[10]Grad-Prof Women'!F22</f>
        <v>5920</v>
      </c>
      <c r="G22" s="237">
        <f>+'[10]Grad-Prof Women'!G22</f>
        <v>6017</v>
      </c>
      <c r="H22" s="237">
        <f>+'[10]Grad-Prof Women'!H22</f>
        <v>5903</v>
      </c>
      <c r="I22" s="237">
        <f>+'[10]Grad-Prof Women'!I22</f>
        <v>7799</v>
      </c>
      <c r="J22" s="237">
        <f>+'[10]Grad-Prof Women'!J22</f>
        <v>8157</v>
      </c>
      <c r="K22" s="238">
        <f>+'[10]Grad-Prof Women'!K22</f>
        <v>8143.375</v>
      </c>
      <c r="L22" s="237">
        <f>+'[10]Grad-Prof Women'!L22</f>
        <v>8129.75</v>
      </c>
      <c r="M22" s="237">
        <f>+'[10]Grad-Prof Women'!M22</f>
        <v>7221</v>
      </c>
      <c r="N22" s="237">
        <f>+'[10]Grad-Prof Women'!N22</f>
        <v>8100</v>
      </c>
      <c r="O22" s="237">
        <f>+'[10]Grad-Prof Women'!O22</f>
        <v>7555</v>
      </c>
      <c r="P22" s="237">
        <f>+'[10]Grad-Prof Women'!P22</f>
        <v>7340</v>
      </c>
      <c r="Q22" s="237">
        <f>+'[10]Grad-Prof Women'!Q22</f>
        <v>6969</v>
      </c>
      <c r="R22" s="237">
        <f>+'[10]Grad-Prof Women'!R22</f>
        <v>6839</v>
      </c>
      <c r="S22" s="237">
        <f>+'[10]Grad-Prof Women'!S22</f>
        <v>7165</v>
      </c>
      <c r="T22" s="237">
        <f>+'[10]Grad-Prof Women'!T22</f>
        <v>7528</v>
      </c>
      <c r="U22" s="237">
        <f>+'[10]Grad-Prof Women'!U22</f>
        <v>7452</v>
      </c>
      <c r="V22" s="237">
        <f>+'[10]Grad-Prof Women'!V22</f>
        <v>7498</v>
      </c>
      <c r="W22" s="237">
        <f>+'[10]Grad-Prof Women'!W22</f>
        <v>7720</v>
      </c>
      <c r="X22" s="237">
        <f>+'[10]Grad-Prof Women'!X22</f>
        <v>7019</v>
      </c>
      <c r="Y22" s="237">
        <f>+'[10]Grad-Prof Women'!Y22</f>
        <v>9528</v>
      </c>
      <c r="Z22" s="237">
        <f>+'[10]Grad-Prof Women'!Z22</f>
        <v>10130</v>
      </c>
      <c r="AA22" s="237">
        <f>+'[10]Grad-Prof Women'!AA22</f>
        <v>11338</v>
      </c>
      <c r="AB22" s="237">
        <f>+'[10]Grad-Prof Women'!AB22</f>
        <v>12077</v>
      </c>
      <c r="AC22" s="237">
        <f>+'[10]Grad-Prof Women'!AC22</f>
        <v>8487</v>
      </c>
      <c r="AD22" s="237">
        <f>+'[10]Grad-Prof Women'!AD22</f>
        <v>8131</v>
      </c>
      <c r="AE22" s="237">
        <f>+'[10]Grad-Prof Women'!AE22</f>
        <v>7962</v>
      </c>
      <c r="AF22" s="237">
        <f>+'[10]Grad-Prof Women'!AF22</f>
        <v>8117</v>
      </c>
    </row>
    <row r="23" spans="1:32" ht="12.95" customHeight="1">
      <c r="A23" s="41" t="str">
        <f>+'[10]Grad-Prof Women'!A23</f>
        <v>West</v>
      </c>
      <c r="B23" s="218">
        <f>+'[10]Grad-Prof Women'!B23</f>
        <v>0</v>
      </c>
      <c r="C23" s="218">
        <f>+'[10]Grad-Prof Women'!C23</f>
        <v>0</v>
      </c>
      <c r="D23" s="218">
        <f>+'[10]Grad-Prof Women'!D23</f>
        <v>0</v>
      </c>
      <c r="E23" s="218">
        <f>+'[10]Grad-Prof Women'!E23</f>
        <v>0</v>
      </c>
      <c r="F23" s="218">
        <f>+'[10]Grad-Prof Women'!F23</f>
        <v>0</v>
      </c>
      <c r="G23" s="218">
        <f>+'[10]Grad-Prof Women'!G23</f>
        <v>0</v>
      </c>
      <c r="H23" s="218">
        <f>+'[10]Grad-Prof Women'!H23</f>
        <v>0</v>
      </c>
      <c r="I23" s="218">
        <f>+'[10]Grad-Prof Women'!I23</f>
        <v>0</v>
      </c>
      <c r="J23" s="218">
        <f>+'[10]Grad-Prof Women'!J23</f>
        <v>0</v>
      </c>
      <c r="K23" s="218">
        <f>+'[10]Grad-Prof Women'!K23</f>
        <v>0</v>
      </c>
      <c r="L23" s="218">
        <f>+'[10]Grad-Prof Women'!L23</f>
        <v>0</v>
      </c>
      <c r="M23" s="218">
        <f>+'[10]Grad-Prof Women'!M23</f>
        <v>205252</v>
      </c>
      <c r="N23" s="218">
        <f>+'[10]Grad-Prof Women'!N23</f>
        <v>0</v>
      </c>
      <c r="O23" s="218">
        <f>+'[10]Grad-Prof Women'!O23</f>
        <v>217976</v>
      </c>
      <c r="P23" s="218">
        <f>+'[10]Grad-Prof Women'!P23</f>
        <v>228261</v>
      </c>
      <c r="Q23" s="218">
        <f>+'[10]Grad-Prof Women'!Q23</f>
        <v>241538</v>
      </c>
      <c r="R23" s="218">
        <f>+'[10]Grad-Prof Women'!R23</f>
        <v>247460</v>
      </c>
      <c r="S23" s="218">
        <f>+'[10]Grad-Prof Women'!S23</f>
        <v>255745</v>
      </c>
      <c r="T23" s="218">
        <f>+'[10]Grad-Prof Women'!T23</f>
        <v>279439</v>
      </c>
      <c r="U23" s="218">
        <f>+'[10]Grad-Prof Women'!U23</f>
        <v>287066</v>
      </c>
      <c r="V23" s="218">
        <f>+'[10]Grad-Prof Women'!V23</f>
        <v>304825</v>
      </c>
      <c r="W23" s="218">
        <f>+'[10]Grad-Prof Women'!W23</f>
        <v>313013</v>
      </c>
      <c r="X23" s="218">
        <f>+'[10]Grad-Prof Women'!X23</f>
        <v>254004</v>
      </c>
      <c r="Y23" s="218">
        <f>+'[10]Grad-Prof Women'!Y23</f>
        <v>317829</v>
      </c>
      <c r="Z23" s="218">
        <f>+'[10]Grad-Prof Women'!Z23</f>
        <v>329686</v>
      </c>
      <c r="AA23" s="218">
        <f>+'[10]Grad-Prof Women'!AA23</f>
        <v>347596</v>
      </c>
      <c r="AB23" s="218">
        <f>+'[10]Grad-Prof Women'!AB23</f>
        <v>346557</v>
      </c>
      <c r="AC23" s="218">
        <f>+'[10]Grad-Prof Women'!AC23</f>
        <v>289369</v>
      </c>
      <c r="AD23" s="218">
        <f>+'[10]Grad-Prof Women'!AD23</f>
        <v>320427</v>
      </c>
      <c r="AE23" s="218">
        <f>+'[10]Grad-Prof Women'!AE23</f>
        <v>322493</v>
      </c>
      <c r="AF23" s="218">
        <f>+'[10]Grad-Prof Women'!AF23</f>
        <v>326307</v>
      </c>
    </row>
    <row r="24" spans="1:32" s="159" customFormat="1" ht="12.95" customHeight="1">
      <c r="A24" s="33" t="str">
        <f>+'[10]Grad-Prof Women'!A24</f>
        <v xml:space="preserve">   as a percent of U.S.</v>
      </c>
      <c r="B24" s="268">
        <f>+'[10]Grad-Prof Women'!B24</f>
        <v>0</v>
      </c>
      <c r="C24" s="268">
        <f>+'[10]Grad-Prof Women'!C24</f>
        <v>0</v>
      </c>
      <c r="D24" s="268">
        <f>+'[10]Grad-Prof Women'!D24</f>
        <v>0</v>
      </c>
      <c r="E24" s="268">
        <f>+'[10]Grad-Prof Women'!E24</f>
        <v>0</v>
      </c>
      <c r="F24" s="268">
        <f>+'[10]Grad-Prof Women'!F24</f>
        <v>0</v>
      </c>
      <c r="G24" s="268">
        <f>+'[10]Grad-Prof Women'!G24</f>
        <v>0</v>
      </c>
      <c r="H24" s="268">
        <f>+'[10]Grad-Prof Women'!H24</f>
        <v>0</v>
      </c>
      <c r="I24" s="268">
        <f>+'[10]Grad-Prof Women'!I24</f>
        <v>0</v>
      </c>
      <c r="J24" s="268">
        <f>+'[10]Grad-Prof Women'!J24</f>
        <v>0</v>
      </c>
      <c r="K24" s="268">
        <f>+'[10]Grad-Prof Women'!K24</f>
        <v>0</v>
      </c>
      <c r="L24" s="268">
        <f>+'[10]Grad-Prof Women'!L24</f>
        <v>0</v>
      </c>
      <c r="M24" s="268">
        <f>+'[10]Grad-Prof Women'!M24</f>
        <v>18.865905848787445</v>
      </c>
      <c r="N24" s="268">
        <f>+'[10]Grad-Prof Women'!N24</f>
        <v>0</v>
      </c>
      <c r="O24" s="268">
        <f>+'[10]Grad-Prof Women'!O24</f>
        <v>19.611752512020271</v>
      </c>
      <c r="P24" s="268">
        <f>+'[10]Grad-Prof Women'!P24</f>
        <v>19.902467351063478</v>
      </c>
      <c r="Q24" s="268">
        <f>+'[10]Grad-Prof Women'!Q24</f>
        <v>20.4900899555821</v>
      </c>
      <c r="R24" s="268">
        <f>+'[10]Grad-Prof Women'!R24</f>
        <v>20.394018435876198</v>
      </c>
      <c r="S24" s="268">
        <f>+'[10]Grad-Prof Women'!S24</f>
        <v>20.361976539678167</v>
      </c>
      <c r="T24" s="268">
        <f>+'[10]Grad-Prof Women'!T24</f>
        <v>20.77755504465733</v>
      </c>
      <c r="U24" s="268">
        <f>+'[10]Grad-Prof Women'!U24</f>
        <v>20.572058388281068</v>
      </c>
      <c r="V24" s="268">
        <f>+'[10]Grad-Prof Women'!V24</f>
        <v>21.132785229339163</v>
      </c>
      <c r="W24" s="268">
        <f>+'[10]Grad-Prof Women'!W24</f>
        <v>21.20027877547399</v>
      </c>
      <c r="X24" s="268">
        <f>+'[10]Grad-Prof Women'!X24</f>
        <v>19.729875843555423</v>
      </c>
      <c r="Y24" s="268">
        <f>+'[10]Grad-Prof Women'!Y24</f>
        <v>20.425463820729888</v>
      </c>
      <c r="Z24" s="268">
        <f>+'[10]Grad-Prof Women'!Z24</f>
        <v>20.416496883209213</v>
      </c>
      <c r="AA24" s="268">
        <f>+'[10]Grad-Prof Women'!AA24</f>
        <v>20.584863200284261</v>
      </c>
      <c r="AB24" s="268">
        <f>+'[10]Grad-Prof Women'!AB24</f>
        <v>20.20736989964449</v>
      </c>
      <c r="AC24" s="268">
        <f>+'[10]Grad-Prof Women'!AC24</f>
        <v>17.835464696296185</v>
      </c>
      <c r="AD24" s="268">
        <f>+'[10]Grad-Prof Women'!AD24</f>
        <v>19.764230866734064</v>
      </c>
      <c r="AE24" s="268">
        <f>+'[10]Grad-Prof Women'!AE24</f>
        <v>19.995659762589014</v>
      </c>
      <c r="AF24" s="268">
        <f>+'[10]Grad-Prof Women'!AF24</f>
        <v>20.227625645078803</v>
      </c>
    </row>
    <row r="25" spans="1:32" ht="12.95" customHeight="1">
      <c r="A25" s="4" t="str">
        <f>+'[10]Grad-Prof Women'!A25</f>
        <v>Alaska</v>
      </c>
      <c r="B25" s="235">
        <f>+'[10]Grad-Prof Women'!B25</f>
        <v>0</v>
      </c>
      <c r="C25" s="235">
        <f>+'[10]Grad-Prof Women'!C25</f>
        <v>0</v>
      </c>
      <c r="D25" s="235">
        <f>+'[10]Grad-Prof Women'!D25</f>
        <v>0</v>
      </c>
      <c r="E25" s="235">
        <f>+'[10]Grad-Prof Women'!E25</f>
        <v>0</v>
      </c>
      <c r="F25" s="235">
        <f>+'[10]Grad-Prof Women'!F25</f>
        <v>0</v>
      </c>
      <c r="G25" s="235">
        <f>+'[10]Grad-Prof Women'!G25</f>
        <v>0</v>
      </c>
      <c r="H25" s="235">
        <f>+'[10]Grad-Prof Women'!H25</f>
        <v>0</v>
      </c>
      <c r="I25" s="235">
        <f>+'[10]Grad-Prof Women'!I25</f>
        <v>0</v>
      </c>
      <c r="J25" s="235">
        <f>+'[10]Grad-Prof Women'!J25</f>
        <v>0</v>
      </c>
      <c r="K25" s="236">
        <f>+'[10]Grad-Prof Women'!K25</f>
        <v>0</v>
      </c>
      <c r="L25" s="235">
        <f>+'[10]Grad-Prof Women'!L25</f>
        <v>0</v>
      </c>
      <c r="M25" s="235">
        <f>+'[10]Grad-Prof Women'!M25</f>
        <v>882</v>
      </c>
      <c r="N25" s="235">
        <f>+'[10]Grad-Prof Women'!N25</f>
        <v>0</v>
      </c>
      <c r="O25" s="235">
        <f>+'[10]Grad-Prof Women'!O25</f>
        <v>872</v>
      </c>
      <c r="P25" s="235">
        <f>+'[10]Grad-Prof Women'!P25</f>
        <v>853</v>
      </c>
      <c r="Q25" s="235">
        <f>+'[10]Grad-Prof Women'!Q25</f>
        <v>923</v>
      </c>
      <c r="R25" s="235">
        <f>+'[10]Grad-Prof Women'!R25</f>
        <v>1005</v>
      </c>
      <c r="S25" s="235">
        <f>+'[10]Grad-Prof Women'!S25</f>
        <v>1023</v>
      </c>
      <c r="T25" s="235">
        <f>+'[10]Grad-Prof Women'!T25</f>
        <v>1193</v>
      </c>
      <c r="U25" s="235">
        <f>+'[10]Grad-Prof Women'!U25</f>
        <v>1288</v>
      </c>
      <c r="V25" s="235">
        <f>+'[10]Grad-Prof Women'!V25</f>
        <v>1360</v>
      </c>
      <c r="W25" s="235">
        <f>+'[10]Grad-Prof Women'!W25</f>
        <v>1368</v>
      </c>
      <c r="X25" s="235">
        <f>+'[10]Grad-Prof Women'!X25</f>
        <v>1430</v>
      </c>
      <c r="Y25" s="235">
        <f>+'[10]Grad-Prof Women'!Y25</f>
        <v>1516</v>
      </c>
      <c r="Z25" s="235">
        <f>+'[10]Grad-Prof Women'!Z25</f>
        <v>1639</v>
      </c>
      <c r="AA25" s="235">
        <f>+'[10]Grad-Prof Women'!AA25</f>
        <v>1777</v>
      </c>
      <c r="AB25" s="235">
        <f>+'[10]Grad-Prof Women'!AB25</f>
        <v>1797</v>
      </c>
      <c r="AC25" s="235">
        <f>+'[10]Grad-Prof Women'!AC25</f>
        <v>1775</v>
      </c>
      <c r="AD25" s="235">
        <f>+'[10]Grad-Prof Women'!AD25</f>
        <v>1807</v>
      </c>
      <c r="AE25" s="235">
        <f>+'[10]Grad-Prof Women'!AE25</f>
        <v>1790</v>
      </c>
      <c r="AF25" s="235">
        <f>+'[10]Grad-Prof Women'!AF25</f>
        <v>1636</v>
      </c>
    </row>
    <row r="26" spans="1:32" ht="12.95" customHeight="1">
      <c r="A26" s="4" t="str">
        <f>+'[10]Grad-Prof Women'!A26</f>
        <v>Arizona</v>
      </c>
      <c r="B26" s="235">
        <f>+'[10]Grad-Prof Women'!B26</f>
        <v>0</v>
      </c>
      <c r="C26" s="235">
        <f>+'[10]Grad-Prof Women'!C26</f>
        <v>0</v>
      </c>
      <c r="D26" s="235">
        <f>+'[10]Grad-Prof Women'!D26</f>
        <v>0</v>
      </c>
      <c r="E26" s="235">
        <f>+'[10]Grad-Prof Women'!E26</f>
        <v>0</v>
      </c>
      <c r="F26" s="235">
        <f>+'[10]Grad-Prof Women'!F26</f>
        <v>0</v>
      </c>
      <c r="G26" s="235">
        <f>+'[10]Grad-Prof Women'!G26</f>
        <v>0</v>
      </c>
      <c r="H26" s="235">
        <f>+'[10]Grad-Prof Women'!H26</f>
        <v>0</v>
      </c>
      <c r="I26" s="235">
        <f>+'[10]Grad-Prof Women'!I26</f>
        <v>0</v>
      </c>
      <c r="J26" s="235">
        <f>+'[10]Grad-Prof Women'!J26</f>
        <v>0</v>
      </c>
      <c r="K26" s="236">
        <f>+'[10]Grad-Prof Women'!K26</f>
        <v>0</v>
      </c>
      <c r="L26" s="235">
        <f>+'[10]Grad-Prof Women'!L26</f>
        <v>0</v>
      </c>
      <c r="M26" s="235">
        <f>+'[10]Grad-Prof Women'!M26</f>
        <v>17428</v>
      </c>
      <c r="N26" s="235">
        <f>+'[10]Grad-Prof Women'!N26</f>
        <v>0</v>
      </c>
      <c r="O26" s="235">
        <f>+'[10]Grad-Prof Women'!O26</f>
        <v>18029</v>
      </c>
      <c r="P26" s="235">
        <f>+'[10]Grad-Prof Women'!P26</f>
        <v>18845</v>
      </c>
      <c r="Q26" s="235">
        <f>+'[10]Grad-Prof Women'!Q26</f>
        <v>22669</v>
      </c>
      <c r="R26" s="235">
        <f>+'[10]Grad-Prof Women'!R26</f>
        <v>23293</v>
      </c>
      <c r="S26" s="235">
        <f>+'[10]Grad-Prof Women'!S26</f>
        <v>26122</v>
      </c>
      <c r="T26" s="235">
        <f>+'[10]Grad-Prof Women'!T26</f>
        <v>32266</v>
      </c>
      <c r="U26" s="235">
        <f>+'[10]Grad-Prof Women'!U26</f>
        <v>36977</v>
      </c>
      <c r="V26" s="235">
        <f>+'[10]Grad-Prof Women'!V26</f>
        <v>48164</v>
      </c>
      <c r="W26" s="235">
        <f>+'[10]Grad-Prof Women'!W26</f>
        <v>54766</v>
      </c>
      <c r="X26" s="235">
        <f>+'[10]Grad-Prof Women'!X26</f>
        <v>24596</v>
      </c>
      <c r="Y26" s="235">
        <f>+'[10]Grad-Prof Women'!Y26</f>
        <v>60303</v>
      </c>
      <c r="Z26" s="235">
        <f>+'[10]Grad-Prof Women'!Z26</f>
        <v>71250</v>
      </c>
      <c r="AA26" s="235">
        <f>+'[10]Grad-Prof Women'!AA26</f>
        <v>80674</v>
      </c>
      <c r="AB26" s="235">
        <f>+'[10]Grad-Prof Women'!AB26</f>
        <v>79577</v>
      </c>
      <c r="AC26" s="235">
        <f>+'[10]Grad-Prof Women'!AC26</f>
        <v>32554</v>
      </c>
      <c r="AD26" s="235">
        <f>+'[10]Grad-Prof Women'!AD26</f>
        <v>67251</v>
      </c>
      <c r="AE26" s="235">
        <f>+'[10]Grad-Prof Women'!AE26</f>
        <v>65310</v>
      </c>
      <c r="AF26" s="235">
        <f>+'[10]Grad-Prof Women'!AF26</f>
        <v>64386</v>
      </c>
    </row>
    <row r="27" spans="1:32" ht="12.95" customHeight="1">
      <c r="A27" s="4" t="str">
        <f>+'[10]Grad-Prof Women'!A27</f>
        <v>California</v>
      </c>
      <c r="B27" s="235">
        <f>+'[10]Grad-Prof Women'!B27</f>
        <v>0</v>
      </c>
      <c r="C27" s="235">
        <f>+'[10]Grad-Prof Women'!C27</f>
        <v>0</v>
      </c>
      <c r="D27" s="235">
        <f>+'[10]Grad-Prof Women'!D27</f>
        <v>0</v>
      </c>
      <c r="E27" s="235">
        <f>+'[10]Grad-Prof Women'!E27</f>
        <v>0</v>
      </c>
      <c r="F27" s="235">
        <f>+'[10]Grad-Prof Women'!F27</f>
        <v>0</v>
      </c>
      <c r="G27" s="235">
        <f>+'[10]Grad-Prof Women'!G27</f>
        <v>0</v>
      </c>
      <c r="H27" s="235">
        <f>+'[10]Grad-Prof Women'!H27</f>
        <v>0</v>
      </c>
      <c r="I27" s="235">
        <f>+'[10]Grad-Prof Women'!I27</f>
        <v>0</v>
      </c>
      <c r="J27" s="235">
        <f>+'[10]Grad-Prof Women'!J27</f>
        <v>0</v>
      </c>
      <c r="K27" s="236">
        <f>+'[10]Grad-Prof Women'!K27</f>
        <v>0</v>
      </c>
      <c r="L27" s="235">
        <f>+'[10]Grad-Prof Women'!L27</f>
        <v>0</v>
      </c>
      <c r="M27" s="235">
        <f>+'[10]Grad-Prof Women'!M27</f>
        <v>110867</v>
      </c>
      <c r="N27" s="235">
        <f>+'[10]Grad-Prof Women'!N27</f>
        <v>0</v>
      </c>
      <c r="O27" s="235">
        <f>+'[10]Grad-Prof Women'!O27</f>
        <v>119191</v>
      </c>
      <c r="P27" s="235">
        <f>+'[10]Grad-Prof Women'!P27</f>
        <v>126833</v>
      </c>
      <c r="Q27" s="235">
        <f>+'[10]Grad-Prof Women'!Q27</f>
        <v>133005</v>
      </c>
      <c r="R27" s="235">
        <f>+'[10]Grad-Prof Women'!R27</f>
        <v>136489</v>
      </c>
      <c r="S27" s="235">
        <f>+'[10]Grad-Prof Women'!S27</f>
        <v>139215</v>
      </c>
      <c r="T27" s="235">
        <f>+'[10]Grad-Prof Women'!T27</f>
        <v>151504</v>
      </c>
      <c r="U27" s="235">
        <f>+'[10]Grad-Prof Women'!U27</f>
        <v>149976</v>
      </c>
      <c r="V27" s="235">
        <f>+'[10]Grad-Prof Women'!V27</f>
        <v>152157</v>
      </c>
      <c r="W27" s="235">
        <f>+'[10]Grad-Prof Women'!W27</f>
        <v>151446</v>
      </c>
      <c r="X27" s="235">
        <f>+'[10]Grad-Prof Women'!X27</f>
        <v>134788</v>
      </c>
      <c r="Y27" s="235">
        <f>+'[10]Grad-Prof Women'!Y27</f>
        <v>154133</v>
      </c>
      <c r="Z27" s="235">
        <f>+'[10]Grad-Prof Women'!Z27</f>
        <v>152278</v>
      </c>
      <c r="AA27" s="235">
        <f>+'[10]Grad-Prof Women'!AA27</f>
        <v>153603</v>
      </c>
      <c r="AB27" s="235">
        <f>+'[10]Grad-Prof Women'!AB27</f>
        <v>151382</v>
      </c>
      <c r="AC27" s="235">
        <f>+'[10]Grad-Prof Women'!AC27</f>
        <v>148815</v>
      </c>
      <c r="AD27" s="235">
        <f>+'[10]Grad-Prof Women'!AD27</f>
        <v>146206</v>
      </c>
      <c r="AE27" s="235">
        <f>+'[10]Grad-Prof Women'!AE27</f>
        <v>148366</v>
      </c>
      <c r="AF27" s="235">
        <f>+'[10]Grad-Prof Women'!AF27</f>
        <v>151818</v>
      </c>
    </row>
    <row r="28" spans="1:32" ht="12.95" customHeight="1">
      <c r="A28" s="4" t="str">
        <f>+'[10]Grad-Prof Women'!A28</f>
        <v>Colorado</v>
      </c>
      <c r="B28" s="235">
        <f>+'[10]Grad-Prof Women'!B28</f>
        <v>0</v>
      </c>
      <c r="C28" s="235">
        <f>+'[10]Grad-Prof Women'!C28</f>
        <v>0</v>
      </c>
      <c r="D28" s="235">
        <f>+'[10]Grad-Prof Women'!D28</f>
        <v>0</v>
      </c>
      <c r="E28" s="235">
        <f>+'[10]Grad-Prof Women'!E28</f>
        <v>0</v>
      </c>
      <c r="F28" s="235">
        <f>+'[10]Grad-Prof Women'!F28</f>
        <v>0</v>
      </c>
      <c r="G28" s="235">
        <f>+'[10]Grad-Prof Women'!G28</f>
        <v>0</v>
      </c>
      <c r="H28" s="235">
        <f>+'[10]Grad-Prof Women'!H28</f>
        <v>0</v>
      </c>
      <c r="I28" s="235">
        <f>+'[10]Grad-Prof Women'!I28</f>
        <v>0</v>
      </c>
      <c r="J28" s="235">
        <f>+'[10]Grad-Prof Women'!J28</f>
        <v>0</v>
      </c>
      <c r="K28" s="236">
        <f>+'[10]Grad-Prof Women'!K28</f>
        <v>0</v>
      </c>
      <c r="L28" s="235">
        <f>+'[10]Grad-Prof Women'!L28</f>
        <v>0</v>
      </c>
      <c r="M28" s="235">
        <f>+'[10]Grad-Prof Women'!M28</f>
        <v>22552</v>
      </c>
      <c r="N28" s="235">
        <f>+'[10]Grad-Prof Women'!N28</f>
        <v>0</v>
      </c>
      <c r="O28" s="235">
        <f>+'[10]Grad-Prof Women'!O28</f>
        <v>23268</v>
      </c>
      <c r="P28" s="235">
        <f>+'[10]Grad-Prof Women'!P28</f>
        <v>23860</v>
      </c>
      <c r="Q28" s="235">
        <f>+'[10]Grad-Prof Women'!Q28</f>
        <v>25240</v>
      </c>
      <c r="R28" s="235">
        <f>+'[10]Grad-Prof Women'!R28</f>
        <v>24968</v>
      </c>
      <c r="S28" s="235">
        <f>+'[10]Grad-Prof Women'!S28</f>
        <v>25460</v>
      </c>
      <c r="T28" s="235">
        <f>+'[10]Grad-Prof Women'!T28</f>
        <v>28935</v>
      </c>
      <c r="U28" s="235">
        <f>+'[10]Grad-Prof Women'!U28</f>
        <v>29599</v>
      </c>
      <c r="V28" s="235">
        <f>+'[10]Grad-Prof Women'!V28</f>
        <v>31058</v>
      </c>
      <c r="W28" s="235">
        <f>+'[10]Grad-Prof Women'!W28</f>
        <v>31903</v>
      </c>
      <c r="X28" s="235">
        <f>+'[10]Grad-Prof Women'!X28</f>
        <v>27587</v>
      </c>
      <c r="Y28" s="235">
        <f>+'[10]Grad-Prof Women'!Y28</f>
        <v>27906</v>
      </c>
      <c r="Z28" s="235">
        <f>+'[10]Grad-Prof Women'!Z28</f>
        <v>30048</v>
      </c>
      <c r="AA28" s="235">
        <f>+'[10]Grad-Prof Women'!AA28</f>
        <v>32689</v>
      </c>
      <c r="AB28" s="235">
        <f>+'[10]Grad-Prof Women'!AB28</f>
        <v>34011</v>
      </c>
      <c r="AC28" s="235">
        <f>+'[10]Grad-Prof Women'!AC28</f>
        <v>30330</v>
      </c>
      <c r="AD28" s="235">
        <f>+'[10]Grad-Prof Women'!AD28</f>
        <v>29932</v>
      </c>
      <c r="AE28" s="235">
        <f>+'[10]Grad-Prof Women'!AE28</f>
        <v>30354</v>
      </c>
      <c r="AF28" s="235">
        <f>+'[10]Grad-Prof Women'!AF28</f>
        <v>30116</v>
      </c>
    </row>
    <row r="29" spans="1:32" ht="12.95" customHeight="1">
      <c r="A29" s="4" t="str">
        <f>+'[10]Grad-Prof Women'!A29</f>
        <v>Hawaii</v>
      </c>
      <c r="B29" s="235">
        <f>+'[10]Grad-Prof Women'!B29</f>
        <v>0</v>
      </c>
      <c r="C29" s="235">
        <f>+'[10]Grad-Prof Women'!C29</f>
        <v>0</v>
      </c>
      <c r="D29" s="235">
        <f>+'[10]Grad-Prof Women'!D29</f>
        <v>0</v>
      </c>
      <c r="E29" s="235">
        <f>+'[10]Grad-Prof Women'!E29</f>
        <v>0</v>
      </c>
      <c r="F29" s="235">
        <f>+'[10]Grad-Prof Women'!F29</f>
        <v>0</v>
      </c>
      <c r="G29" s="235">
        <f>+'[10]Grad-Prof Women'!G29</f>
        <v>0</v>
      </c>
      <c r="H29" s="235">
        <f>+'[10]Grad-Prof Women'!H29</f>
        <v>0</v>
      </c>
      <c r="I29" s="235">
        <f>+'[10]Grad-Prof Women'!I29</f>
        <v>0</v>
      </c>
      <c r="J29" s="235">
        <f>+'[10]Grad-Prof Women'!J29</f>
        <v>0</v>
      </c>
      <c r="K29" s="236">
        <f>+'[10]Grad-Prof Women'!K29</f>
        <v>0</v>
      </c>
      <c r="L29" s="235">
        <f>+'[10]Grad-Prof Women'!L29</f>
        <v>0</v>
      </c>
      <c r="M29" s="235">
        <f>+'[10]Grad-Prof Women'!M29</f>
        <v>4532</v>
      </c>
      <c r="N29" s="235">
        <f>+'[10]Grad-Prof Women'!N29</f>
        <v>0</v>
      </c>
      <c r="O29" s="235">
        <f>+'[10]Grad-Prof Women'!O29</f>
        <v>4185</v>
      </c>
      <c r="P29" s="235">
        <f>+'[10]Grad-Prof Women'!P29</f>
        <v>4333</v>
      </c>
      <c r="Q29" s="235">
        <f>+'[10]Grad-Prof Women'!Q29</f>
        <v>4933</v>
      </c>
      <c r="R29" s="235">
        <f>+'[10]Grad-Prof Women'!R29</f>
        <v>4811</v>
      </c>
      <c r="S29" s="235">
        <f>+'[10]Grad-Prof Women'!S29</f>
        <v>4773</v>
      </c>
      <c r="T29" s="235">
        <f>+'[10]Grad-Prof Women'!T29</f>
        <v>5139</v>
      </c>
      <c r="U29" s="235">
        <f>+'[10]Grad-Prof Women'!U29</f>
        <v>5219</v>
      </c>
      <c r="V29" s="235">
        <f>+'[10]Grad-Prof Women'!V29</f>
        <v>5540</v>
      </c>
      <c r="W29" s="235">
        <f>+'[10]Grad-Prof Women'!W29</f>
        <v>5522</v>
      </c>
      <c r="X29" s="235">
        <f>+'[10]Grad-Prof Women'!X29</f>
        <v>5213</v>
      </c>
      <c r="Y29" s="235">
        <f>+'[10]Grad-Prof Women'!Y29</f>
        <v>5563</v>
      </c>
      <c r="Z29" s="235">
        <f>+'[10]Grad-Prof Women'!Z29</f>
        <v>5670</v>
      </c>
      <c r="AA29" s="235">
        <f>+'[10]Grad-Prof Women'!AA29</f>
        <v>5832</v>
      </c>
      <c r="AB29" s="235">
        <f>+'[10]Grad-Prof Women'!AB29</f>
        <v>5957</v>
      </c>
      <c r="AC29" s="235">
        <f>+'[10]Grad-Prof Women'!AC29</f>
        <v>5676</v>
      </c>
      <c r="AD29" s="235">
        <f>+'[10]Grad-Prof Women'!AD29</f>
        <v>5438</v>
      </c>
      <c r="AE29" s="235">
        <f>+'[10]Grad-Prof Women'!AE29</f>
        <v>5180</v>
      </c>
      <c r="AF29" s="235">
        <f>+'[10]Grad-Prof Women'!AF29</f>
        <v>5075</v>
      </c>
    </row>
    <row r="30" spans="1:32" ht="12.95" customHeight="1">
      <c r="A30" s="4" t="str">
        <f>+'[10]Grad-Prof Women'!A30</f>
        <v>Idaho</v>
      </c>
      <c r="B30" s="235">
        <f>+'[10]Grad-Prof Women'!B30</f>
        <v>0</v>
      </c>
      <c r="C30" s="235">
        <f>+'[10]Grad-Prof Women'!C30</f>
        <v>0</v>
      </c>
      <c r="D30" s="235">
        <f>+'[10]Grad-Prof Women'!D30</f>
        <v>0</v>
      </c>
      <c r="E30" s="235">
        <f>+'[10]Grad-Prof Women'!E30</f>
        <v>0</v>
      </c>
      <c r="F30" s="235">
        <f>+'[10]Grad-Prof Women'!F30</f>
        <v>0</v>
      </c>
      <c r="G30" s="235">
        <f>+'[10]Grad-Prof Women'!G30</f>
        <v>0</v>
      </c>
      <c r="H30" s="235">
        <f>+'[10]Grad-Prof Women'!H30</f>
        <v>0</v>
      </c>
      <c r="I30" s="235">
        <f>+'[10]Grad-Prof Women'!I30</f>
        <v>0</v>
      </c>
      <c r="J30" s="235">
        <f>+'[10]Grad-Prof Women'!J30</f>
        <v>0</v>
      </c>
      <c r="K30" s="236">
        <f>+'[10]Grad-Prof Women'!K30</f>
        <v>0</v>
      </c>
      <c r="L30" s="235">
        <f>+'[10]Grad-Prof Women'!L30</f>
        <v>0</v>
      </c>
      <c r="M30" s="235">
        <f>+'[10]Grad-Prof Women'!M30</f>
        <v>4274</v>
      </c>
      <c r="N30" s="235">
        <f>+'[10]Grad-Prof Women'!N30</f>
        <v>0</v>
      </c>
      <c r="O30" s="235">
        <f>+'[10]Grad-Prof Women'!O30</f>
        <v>4258</v>
      </c>
      <c r="P30" s="235">
        <f>+'[10]Grad-Prof Women'!P30</f>
        <v>4360</v>
      </c>
      <c r="Q30" s="235">
        <f>+'[10]Grad-Prof Women'!Q30</f>
        <v>3974</v>
      </c>
      <c r="R30" s="235">
        <f>+'[10]Grad-Prof Women'!R30</f>
        <v>3666</v>
      </c>
      <c r="S30" s="235">
        <f>+'[10]Grad-Prof Women'!S30</f>
        <v>3982</v>
      </c>
      <c r="T30" s="235">
        <f>+'[10]Grad-Prof Women'!T30</f>
        <v>3862</v>
      </c>
      <c r="U30" s="235">
        <f>+'[10]Grad-Prof Women'!U30</f>
        <v>4093</v>
      </c>
      <c r="V30" s="235">
        <f>+'[10]Grad-Prof Women'!V30</f>
        <v>4058</v>
      </c>
      <c r="W30" s="235">
        <f>+'[10]Grad-Prof Women'!W30</f>
        <v>3771</v>
      </c>
      <c r="X30" s="235">
        <f>+'[10]Grad-Prof Women'!X30</f>
        <v>3395</v>
      </c>
      <c r="Y30" s="235">
        <f>+'[10]Grad-Prof Women'!Y30</f>
        <v>3836</v>
      </c>
      <c r="Z30" s="235">
        <f>+'[10]Grad-Prof Women'!Z30</f>
        <v>3879</v>
      </c>
      <c r="AA30" s="235">
        <f>+'[10]Grad-Prof Women'!AA30</f>
        <v>3988</v>
      </c>
      <c r="AB30" s="235">
        <f>+'[10]Grad-Prof Women'!AB30</f>
        <v>4315</v>
      </c>
      <c r="AC30" s="235">
        <f>+'[10]Grad-Prof Women'!AC30</f>
        <v>4048</v>
      </c>
      <c r="AD30" s="235">
        <f>+'[10]Grad-Prof Women'!AD30</f>
        <v>4389</v>
      </c>
      <c r="AE30" s="235">
        <f>+'[10]Grad-Prof Women'!AE30</f>
        <v>4437</v>
      </c>
      <c r="AF30" s="235">
        <f>+'[10]Grad-Prof Women'!AF30</f>
        <v>4291</v>
      </c>
    </row>
    <row r="31" spans="1:32" ht="12.95" customHeight="1">
      <c r="A31" s="4" t="str">
        <f>+'[10]Grad-Prof Women'!A31</f>
        <v>Montana</v>
      </c>
      <c r="B31" s="235">
        <f>+'[10]Grad-Prof Women'!B31</f>
        <v>0</v>
      </c>
      <c r="C31" s="235">
        <f>+'[10]Grad-Prof Women'!C31</f>
        <v>0</v>
      </c>
      <c r="D31" s="235">
        <f>+'[10]Grad-Prof Women'!D31</f>
        <v>0</v>
      </c>
      <c r="E31" s="235">
        <f>+'[10]Grad-Prof Women'!E31</f>
        <v>0</v>
      </c>
      <c r="F31" s="235">
        <f>+'[10]Grad-Prof Women'!F31</f>
        <v>0</v>
      </c>
      <c r="G31" s="235">
        <f>+'[10]Grad-Prof Women'!G31</f>
        <v>0</v>
      </c>
      <c r="H31" s="235">
        <f>+'[10]Grad-Prof Women'!H31</f>
        <v>0</v>
      </c>
      <c r="I31" s="235">
        <f>+'[10]Grad-Prof Women'!I31</f>
        <v>0</v>
      </c>
      <c r="J31" s="235">
        <f>+'[10]Grad-Prof Women'!J31</f>
        <v>0</v>
      </c>
      <c r="K31" s="236">
        <f>+'[10]Grad-Prof Women'!K31</f>
        <v>0</v>
      </c>
      <c r="L31" s="235">
        <f>+'[10]Grad-Prof Women'!L31</f>
        <v>0</v>
      </c>
      <c r="M31" s="235">
        <f>+'[10]Grad-Prof Women'!M31</f>
        <v>1792</v>
      </c>
      <c r="N31" s="235">
        <f>+'[10]Grad-Prof Women'!N31</f>
        <v>0</v>
      </c>
      <c r="O31" s="235">
        <f>+'[10]Grad-Prof Women'!O31</f>
        <v>1946</v>
      </c>
      <c r="P31" s="235">
        <f>+'[10]Grad-Prof Women'!P31</f>
        <v>1991</v>
      </c>
      <c r="Q31" s="235">
        <f>+'[10]Grad-Prof Women'!Q31</f>
        <v>1506</v>
      </c>
      <c r="R31" s="235">
        <f>+'[10]Grad-Prof Women'!R31</f>
        <v>2028</v>
      </c>
      <c r="S31" s="235">
        <f>+'[10]Grad-Prof Women'!S31</f>
        <v>2105</v>
      </c>
      <c r="T31" s="235">
        <f>+'[10]Grad-Prof Women'!T31</f>
        <v>2076</v>
      </c>
      <c r="U31" s="235">
        <f>+'[10]Grad-Prof Women'!U31</f>
        <v>2301</v>
      </c>
      <c r="V31" s="235">
        <f>+'[10]Grad-Prof Women'!V31</f>
        <v>2468</v>
      </c>
      <c r="W31" s="235">
        <f>+'[10]Grad-Prof Women'!W31</f>
        <v>2477</v>
      </c>
      <c r="X31" s="235">
        <f>+'[10]Grad-Prof Women'!X31</f>
        <v>2216</v>
      </c>
      <c r="Y31" s="235">
        <f>+'[10]Grad-Prof Women'!Y31</f>
        <v>2590</v>
      </c>
      <c r="Z31" s="235">
        <f>+'[10]Grad-Prof Women'!Z31</f>
        <v>2653</v>
      </c>
      <c r="AA31" s="235">
        <f>+'[10]Grad-Prof Women'!AA31</f>
        <v>2596</v>
      </c>
      <c r="AB31" s="235">
        <f>+'[10]Grad-Prof Women'!AB31</f>
        <v>2798</v>
      </c>
      <c r="AC31" s="235">
        <f>+'[10]Grad-Prof Women'!AC31</f>
        <v>2851</v>
      </c>
      <c r="AD31" s="235">
        <f>+'[10]Grad-Prof Women'!AD31</f>
        <v>2767</v>
      </c>
      <c r="AE31" s="235">
        <f>+'[10]Grad-Prof Women'!AE31</f>
        <v>2791</v>
      </c>
      <c r="AF31" s="235">
        <f>+'[10]Grad-Prof Women'!AF31</f>
        <v>2729</v>
      </c>
    </row>
    <row r="32" spans="1:32" ht="12.95" customHeight="1">
      <c r="A32" s="4" t="str">
        <f>+'[10]Grad-Prof Women'!A32</f>
        <v>Nevada</v>
      </c>
      <c r="B32" s="235">
        <f>+'[10]Grad-Prof Women'!B32</f>
        <v>0</v>
      </c>
      <c r="C32" s="235">
        <f>+'[10]Grad-Prof Women'!C32</f>
        <v>0</v>
      </c>
      <c r="D32" s="235">
        <f>+'[10]Grad-Prof Women'!D32</f>
        <v>0</v>
      </c>
      <c r="E32" s="235">
        <f>+'[10]Grad-Prof Women'!E32</f>
        <v>0</v>
      </c>
      <c r="F32" s="235">
        <f>+'[10]Grad-Prof Women'!F32</f>
        <v>0</v>
      </c>
      <c r="G32" s="235">
        <f>+'[10]Grad-Prof Women'!G32</f>
        <v>0</v>
      </c>
      <c r="H32" s="235">
        <f>+'[10]Grad-Prof Women'!H32</f>
        <v>0</v>
      </c>
      <c r="I32" s="235">
        <f>+'[10]Grad-Prof Women'!I32</f>
        <v>0</v>
      </c>
      <c r="J32" s="235">
        <f>+'[10]Grad-Prof Women'!J32</f>
        <v>0</v>
      </c>
      <c r="K32" s="236">
        <f>+'[10]Grad-Prof Women'!K32</f>
        <v>0</v>
      </c>
      <c r="L32" s="235">
        <f>+'[10]Grad-Prof Women'!L32</f>
        <v>0</v>
      </c>
      <c r="M32" s="235">
        <f>+'[10]Grad-Prof Women'!M32</f>
        <v>4349</v>
      </c>
      <c r="N32" s="235">
        <f>+'[10]Grad-Prof Women'!N32</f>
        <v>0</v>
      </c>
      <c r="O32" s="235">
        <f>+'[10]Grad-Prof Women'!O32</f>
        <v>4655</v>
      </c>
      <c r="P32" s="235">
        <f>+'[10]Grad-Prof Women'!P32</f>
        <v>5201</v>
      </c>
      <c r="Q32" s="235">
        <f>+'[10]Grad-Prof Women'!Q32</f>
        <v>5291</v>
      </c>
      <c r="R32" s="235">
        <f>+'[10]Grad-Prof Women'!R32</f>
        <v>5252</v>
      </c>
      <c r="S32" s="235">
        <f>+'[10]Grad-Prof Women'!S32</f>
        <v>5420</v>
      </c>
      <c r="T32" s="235">
        <f>+'[10]Grad-Prof Women'!T32</f>
        <v>5756</v>
      </c>
      <c r="U32" s="235">
        <f>+'[10]Grad-Prof Women'!U32</f>
        <v>5874</v>
      </c>
      <c r="V32" s="235">
        <f>+'[10]Grad-Prof Women'!V32</f>
        <v>6086</v>
      </c>
      <c r="W32" s="235">
        <f>+'[10]Grad-Prof Women'!W32</f>
        <v>6650</v>
      </c>
      <c r="X32" s="235">
        <f>+'[10]Grad-Prof Women'!X32</f>
        <v>6481</v>
      </c>
      <c r="Y32" s="235">
        <f>+'[10]Grad-Prof Women'!Y32</f>
        <v>7064</v>
      </c>
      <c r="Z32" s="235">
        <f>+'[10]Grad-Prof Women'!Z32</f>
        <v>7440</v>
      </c>
      <c r="AA32" s="235">
        <f>+'[10]Grad-Prof Women'!AA32</f>
        <v>7171</v>
      </c>
      <c r="AB32" s="235">
        <f>+'[10]Grad-Prof Women'!AB32</f>
        <v>6571</v>
      </c>
      <c r="AC32" s="235">
        <f>+'[10]Grad-Prof Women'!AC32</f>
        <v>6793</v>
      </c>
      <c r="AD32" s="235">
        <f>+'[10]Grad-Prof Women'!AD32</f>
        <v>6363</v>
      </c>
      <c r="AE32" s="235">
        <f>+'[10]Grad-Prof Women'!AE32</f>
        <v>6184</v>
      </c>
      <c r="AF32" s="235">
        <f>+'[10]Grad-Prof Women'!AF32</f>
        <v>6264</v>
      </c>
    </row>
    <row r="33" spans="1:32" ht="12.95" customHeight="1">
      <c r="A33" s="4" t="str">
        <f>+'[10]Grad-Prof Women'!A33</f>
        <v>New Mexico</v>
      </c>
      <c r="B33" s="235">
        <f>+'[10]Grad-Prof Women'!B33</f>
        <v>0</v>
      </c>
      <c r="C33" s="235">
        <f>+'[10]Grad-Prof Women'!C33</f>
        <v>0</v>
      </c>
      <c r="D33" s="235">
        <f>+'[10]Grad-Prof Women'!D33</f>
        <v>0</v>
      </c>
      <c r="E33" s="235">
        <f>+'[10]Grad-Prof Women'!E33</f>
        <v>0</v>
      </c>
      <c r="F33" s="235">
        <f>+'[10]Grad-Prof Women'!F33</f>
        <v>0</v>
      </c>
      <c r="G33" s="235">
        <f>+'[10]Grad-Prof Women'!G33</f>
        <v>0</v>
      </c>
      <c r="H33" s="235">
        <f>+'[10]Grad-Prof Women'!H33</f>
        <v>0</v>
      </c>
      <c r="I33" s="235">
        <f>+'[10]Grad-Prof Women'!I33</f>
        <v>0</v>
      </c>
      <c r="J33" s="235">
        <f>+'[10]Grad-Prof Women'!J33</f>
        <v>0</v>
      </c>
      <c r="K33" s="236">
        <f>+'[10]Grad-Prof Women'!K33</f>
        <v>0</v>
      </c>
      <c r="L33" s="235">
        <f>+'[10]Grad-Prof Women'!L33</f>
        <v>0</v>
      </c>
      <c r="M33" s="235">
        <f>+'[10]Grad-Prof Women'!M33</f>
        <v>7465</v>
      </c>
      <c r="N33" s="235">
        <f>+'[10]Grad-Prof Women'!N33</f>
        <v>0</v>
      </c>
      <c r="O33" s="235">
        <f>+'[10]Grad-Prof Women'!O33</f>
        <v>8384</v>
      </c>
      <c r="P33" s="235">
        <f>+'[10]Grad-Prof Women'!P33</f>
        <v>8228</v>
      </c>
      <c r="Q33" s="235">
        <f>+'[10]Grad-Prof Women'!Q33</f>
        <v>8623</v>
      </c>
      <c r="R33" s="235">
        <f>+'[10]Grad-Prof Women'!R33</f>
        <v>8464</v>
      </c>
      <c r="S33" s="235">
        <f>+'[10]Grad-Prof Women'!S33</f>
        <v>8804</v>
      </c>
      <c r="T33" s="235">
        <f>+'[10]Grad-Prof Women'!T33</f>
        <v>8914</v>
      </c>
      <c r="U33" s="235">
        <f>+'[10]Grad-Prof Women'!U33</f>
        <v>9798</v>
      </c>
      <c r="V33" s="235">
        <f>+'[10]Grad-Prof Women'!V33</f>
        <v>10224</v>
      </c>
      <c r="W33" s="235">
        <f>+'[10]Grad-Prof Women'!W33</f>
        <v>9917</v>
      </c>
      <c r="X33" s="235">
        <f>+'[10]Grad-Prof Women'!X33</f>
        <v>9119</v>
      </c>
      <c r="Y33" s="235">
        <f>+'[10]Grad-Prof Women'!Y33</f>
        <v>8511</v>
      </c>
      <c r="Z33" s="235">
        <f>+'[10]Grad-Prof Women'!Z33</f>
        <v>8254</v>
      </c>
      <c r="AA33" s="235">
        <f>+'[10]Grad-Prof Women'!AA33</f>
        <v>8676</v>
      </c>
      <c r="AB33" s="235">
        <f>+'[10]Grad-Prof Women'!AB33</f>
        <v>8740</v>
      </c>
      <c r="AC33" s="235">
        <f>+'[10]Grad-Prof Women'!AC33</f>
        <v>8901</v>
      </c>
      <c r="AD33" s="235">
        <f>+'[10]Grad-Prof Women'!AD33</f>
        <v>8809</v>
      </c>
      <c r="AE33" s="235">
        <f>+'[10]Grad-Prof Women'!AE33</f>
        <v>8788</v>
      </c>
      <c r="AF33" s="235">
        <f>+'[10]Grad-Prof Women'!AF33</f>
        <v>8453</v>
      </c>
    </row>
    <row r="34" spans="1:32" ht="12.95" customHeight="1">
      <c r="A34" s="4" t="str">
        <f>+'[10]Grad-Prof Women'!A34</f>
        <v>Oregon</v>
      </c>
      <c r="B34" s="235">
        <f>+'[10]Grad-Prof Women'!B34</f>
        <v>0</v>
      </c>
      <c r="C34" s="235">
        <f>+'[10]Grad-Prof Women'!C34</f>
        <v>0</v>
      </c>
      <c r="D34" s="235">
        <f>+'[10]Grad-Prof Women'!D34</f>
        <v>0</v>
      </c>
      <c r="E34" s="235">
        <f>+'[10]Grad-Prof Women'!E34</f>
        <v>0</v>
      </c>
      <c r="F34" s="235">
        <f>+'[10]Grad-Prof Women'!F34</f>
        <v>0</v>
      </c>
      <c r="G34" s="235">
        <f>+'[10]Grad-Prof Women'!G34</f>
        <v>0</v>
      </c>
      <c r="H34" s="235">
        <f>+'[10]Grad-Prof Women'!H34</f>
        <v>0</v>
      </c>
      <c r="I34" s="235">
        <f>+'[10]Grad-Prof Women'!I34</f>
        <v>0</v>
      </c>
      <c r="J34" s="235">
        <f>+'[10]Grad-Prof Women'!J34</f>
        <v>0</v>
      </c>
      <c r="K34" s="236">
        <f>+'[10]Grad-Prof Women'!K34</f>
        <v>0</v>
      </c>
      <c r="L34" s="235">
        <f>+'[10]Grad-Prof Women'!L34</f>
        <v>0</v>
      </c>
      <c r="M34" s="235">
        <f>+'[10]Grad-Prof Women'!M34</f>
        <v>10131</v>
      </c>
      <c r="N34" s="235">
        <f>+'[10]Grad-Prof Women'!N34</f>
        <v>0</v>
      </c>
      <c r="O34" s="235">
        <f>+'[10]Grad-Prof Women'!O34</f>
        <v>10909</v>
      </c>
      <c r="P34" s="235">
        <f>+'[10]Grad-Prof Women'!P34</f>
        <v>11687</v>
      </c>
      <c r="Q34" s="235">
        <f>+'[10]Grad-Prof Women'!Q34</f>
        <v>12213</v>
      </c>
      <c r="R34" s="235">
        <f>+'[10]Grad-Prof Women'!R34</f>
        <v>12256</v>
      </c>
      <c r="S34" s="235">
        <f>+'[10]Grad-Prof Women'!S34</f>
        <v>12858</v>
      </c>
      <c r="T34" s="235">
        <f>+'[10]Grad-Prof Women'!T34</f>
        <v>13682</v>
      </c>
      <c r="U34" s="235">
        <f>+'[10]Grad-Prof Women'!U34</f>
        <v>14071</v>
      </c>
      <c r="V34" s="235">
        <f>+'[10]Grad-Prof Women'!V34</f>
        <v>14251</v>
      </c>
      <c r="W34" s="235">
        <f>+'[10]Grad-Prof Women'!W34</f>
        <v>14701</v>
      </c>
      <c r="X34" s="235">
        <f>+'[10]Grad-Prof Women'!X34</f>
        <v>13088</v>
      </c>
      <c r="Y34" s="235">
        <f>+'[10]Grad-Prof Women'!Y34</f>
        <v>15202</v>
      </c>
      <c r="Z34" s="235">
        <f>+'[10]Grad-Prof Women'!Z34</f>
        <v>15770</v>
      </c>
      <c r="AA34" s="235">
        <f>+'[10]Grad-Prof Women'!AA34</f>
        <v>16705</v>
      </c>
      <c r="AB34" s="235">
        <f>+'[10]Grad-Prof Women'!AB34</f>
        <v>17037</v>
      </c>
      <c r="AC34" s="235">
        <f>+'[10]Grad-Prof Women'!AC34</f>
        <v>17152</v>
      </c>
      <c r="AD34" s="235">
        <f>+'[10]Grad-Prof Women'!AD34</f>
        <v>17007</v>
      </c>
      <c r="AE34" s="235">
        <f>+'[10]Grad-Prof Women'!AE34</f>
        <v>18639</v>
      </c>
      <c r="AF34" s="235">
        <f>+'[10]Grad-Prof Women'!AF34</f>
        <v>20584</v>
      </c>
    </row>
    <row r="35" spans="1:32" ht="12.95" customHeight="1">
      <c r="A35" s="4" t="str">
        <f>+'[10]Grad-Prof Women'!A35</f>
        <v>Utah</v>
      </c>
      <c r="B35" s="235">
        <f>+'[10]Grad-Prof Women'!B35</f>
        <v>0</v>
      </c>
      <c r="C35" s="235">
        <f>+'[10]Grad-Prof Women'!C35</f>
        <v>0</v>
      </c>
      <c r="D35" s="235">
        <f>+'[10]Grad-Prof Women'!D35</f>
        <v>0</v>
      </c>
      <c r="E35" s="235">
        <f>+'[10]Grad-Prof Women'!E35</f>
        <v>0</v>
      </c>
      <c r="F35" s="235">
        <f>+'[10]Grad-Prof Women'!F35</f>
        <v>0</v>
      </c>
      <c r="G35" s="235">
        <f>+'[10]Grad-Prof Women'!G35</f>
        <v>0</v>
      </c>
      <c r="H35" s="235">
        <f>+'[10]Grad-Prof Women'!H35</f>
        <v>0</v>
      </c>
      <c r="I35" s="235">
        <f>+'[10]Grad-Prof Women'!I35</f>
        <v>0</v>
      </c>
      <c r="J35" s="235">
        <f>+'[10]Grad-Prof Women'!J35</f>
        <v>0</v>
      </c>
      <c r="K35" s="236">
        <f>+'[10]Grad-Prof Women'!K35</f>
        <v>0</v>
      </c>
      <c r="L35" s="235">
        <f>+'[10]Grad-Prof Women'!L35</f>
        <v>0</v>
      </c>
      <c r="M35" s="235">
        <f>+'[10]Grad-Prof Women'!M35</f>
        <v>5769</v>
      </c>
      <c r="N35" s="235">
        <f>+'[10]Grad-Prof Women'!N35</f>
        <v>0</v>
      </c>
      <c r="O35" s="235">
        <f>+'[10]Grad-Prof Women'!O35</f>
        <v>6175</v>
      </c>
      <c r="P35" s="235">
        <f>+'[10]Grad-Prof Women'!P35</f>
        <v>5378</v>
      </c>
      <c r="Q35" s="235">
        <f>+'[10]Grad-Prof Women'!Q35</f>
        <v>6029</v>
      </c>
      <c r="R35" s="235">
        <f>+'[10]Grad-Prof Women'!R35</f>
        <v>6358</v>
      </c>
      <c r="S35" s="235">
        <f>+'[10]Grad-Prof Women'!S35</f>
        <v>6500</v>
      </c>
      <c r="T35" s="235">
        <f>+'[10]Grad-Prof Women'!T35</f>
        <v>6383</v>
      </c>
      <c r="U35" s="235">
        <f>+'[10]Grad-Prof Women'!U35</f>
        <v>7268</v>
      </c>
      <c r="V35" s="235">
        <f>+'[10]Grad-Prof Women'!V35</f>
        <v>8194</v>
      </c>
      <c r="W35" s="235">
        <f>+'[10]Grad-Prof Women'!W35</f>
        <v>8760</v>
      </c>
      <c r="X35" s="235">
        <f>+'[10]Grad-Prof Women'!X35</f>
        <v>7434</v>
      </c>
      <c r="Y35" s="235">
        <f>+'[10]Grad-Prof Women'!Y35</f>
        <v>9649</v>
      </c>
      <c r="Z35" s="235">
        <f>+'[10]Grad-Prof Women'!Z35</f>
        <v>10498</v>
      </c>
      <c r="AA35" s="235">
        <f>+'[10]Grad-Prof Women'!AA35</f>
        <v>11220</v>
      </c>
      <c r="AB35" s="235">
        <f>+'[10]Grad-Prof Women'!AB35</f>
        <v>12064</v>
      </c>
      <c r="AC35" s="235">
        <f>+'[10]Grad-Prof Women'!AC35</f>
        <v>8224</v>
      </c>
      <c r="AD35" s="235">
        <f>+'[10]Grad-Prof Women'!AD35</f>
        <v>8426</v>
      </c>
      <c r="AE35" s="235">
        <f>+'[10]Grad-Prof Women'!AE35</f>
        <v>8743</v>
      </c>
      <c r="AF35" s="235">
        <f>+'[10]Grad-Prof Women'!AF35</f>
        <v>8581</v>
      </c>
    </row>
    <row r="36" spans="1:32" ht="12.95" customHeight="1">
      <c r="A36" s="4" t="str">
        <f>+'[10]Grad-Prof Women'!A36</f>
        <v>Washington</v>
      </c>
      <c r="B36" s="235">
        <f>+'[10]Grad-Prof Women'!B36</f>
        <v>0</v>
      </c>
      <c r="C36" s="235">
        <f>+'[10]Grad-Prof Women'!C36</f>
        <v>0</v>
      </c>
      <c r="D36" s="235">
        <f>+'[10]Grad-Prof Women'!D36</f>
        <v>0</v>
      </c>
      <c r="E36" s="235">
        <f>+'[10]Grad-Prof Women'!E36</f>
        <v>0</v>
      </c>
      <c r="F36" s="235">
        <f>+'[10]Grad-Prof Women'!F36</f>
        <v>0</v>
      </c>
      <c r="G36" s="235">
        <f>+'[10]Grad-Prof Women'!G36</f>
        <v>0</v>
      </c>
      <c r="H36" s="235">
        <f>+'[10]Grad-Prof Women'!H36</f>
        <v>0</v>
      </c>
      <c r="I36" s="235">
        <f>+'[10]Grad-Prof Women'!I36</f>
        <v>0</v>
      </c>
      <c r="J36" s="235">
        <f>+'[10]Grad-Prof Women'!J36</f>
        <v>0</v>
      </c>
      <c r="K36" s="236">
        <f>+'[10]Grad-Prof Women'!K36</f>
        <v>0</v>
      </c>
      <c r="L36" s="235">
        <f>+'[10]Grad-Prof Women'!L36</f>
        <v>0</v>
      </c>
      <c r="M36" s="235">
        <f>+'[10]Grad-Prof Women'!M36</f>
        <v>13905</v>
      </c>
      <c r="N36" s="235">
        <f>+'[10]Grad-Prof Women'!N36</f>
        <v>0</v>
      </c>
      <c r="O36" s="235">
        <f>+'[10]Grad-Prof Women'!O36</f>
        <v>14722</v>
      </c>
      <c r="P36" s="235">
        <f>+'[10]Grad-Prof Women'!P36</f>
        <v>15296</v>
      </c>
      <c r="Q36" s="235">
        <f>+'[10]Grad-Prof Women'!Q36</f>
        <v>15746</v>
      </c>
      <c r="R36" s="235">
        <f>+'[10]Grad-Prof Women'!R36</f>
        <v>16896</v>
      </c>
      <c r="S36" s="235">
        <f>+'[10]Grad-Prof Women'!S36</f>
        <v>17249</v>
      </c>
      <c r="T36" s="235">
        <f>+'[10]Grad-Prof Women'!T36</f>
        <v>17517</v>
      </c>
      <c r="U36" s="235">
        <f>+'[10]Grad-Prof Women'!U36</f>
        <v>18164</v>
      </c>
      <c r="V36" s="235">
        <f>+'[10]Grad-Prof Women'!V36</f>
        <v>18916</v>
      </c>
      <c r="W36" s="235">
        <f>+'[10]Grad-Prof Women'!W36</f>
        <v>19406</v>
      </c>
      <c r="X36" s="235">
        <f>+'[10]Grad-Prof Women'!X36</f>
        <v>16490</v>
      </c>
      <c r="Y36" s="235">
        <f>+'[10]Grad-Prof Women'!Y36</f>
        <v>19397</v>
      </c>
      <c r="Z36" s="235">
        <f>+'[10]Grad-Prof Women'!Z36</f>
        <v>18880</v>
      </c>
      <c r="AA36" s="235">
        <f>+'[10]Grad-Prof Women'!AA36</f>
        <v>21153</v>
      </c>
      <c r="AB36" s="235">
        <f>+'[10]Grad-Prof Women'!AB36</f>
        <v>20746</v>
      </c>
      <c r="AC36" s="235">
        <f>+'[10]Grad-Prof Women'!AC36</f>
        <v>20733</v>
      </c>
      <c r="AD36" s="235">
        <f>+'[10]Grad-Prof Women'!AD36</f>
        <v>20626</v>
      </c>
      <c r="AE36" s="235">
        <f>+'[10]Grad-Prof Women'!AE36</f>
        <v>20511</v>
      </c>
      <c r="AF36" s="235">
        <f>+'[10]Grad-Prof Women'!AF36</f>
        <v>20979</v>
      </c>
    </row>
    <row r="37" spans="1:32" ht="12.95" customHeight="1">
      <c r="A37" s="5" t="str">
        <f>+'[10]Grad-Prof Women'!A37</f>
        <v>Wyoming</v>
      </c>
      <c r="B37" s="237">
        <f>+'[10]Grad-Prof Women'!B37</f>
        <v>0</v>
      </c>
      <c r="C37" s="237">
        <f>+'[10]Grad-Prof Women'!C37</f>
        <v>0</v>
      </c>
      <c r="D37" s="237">
        <f>+'[10]Grad-Prof Women'!D37</f>
        <v>0</v>
      </c>
      <c r="E37" s="237">
        <f>+'[10]Grad-Prof Women'!E37</f>
        <v>0</v>
      </c>
      <c r="F37" s="237">
        <f>+'[10]Grad-Prof Women'!F37</f>
        <v>0</v>
      </c>
      <c r="G37" s="237">
        <f>+'[10]Grad-Prof Women'!G37</f>
        <v>0</v>
      </c>
      <c r="H37" s="237">
        <f>+'[10]Grad-Prof Women'!H37</f>
        <v>0</v>
      </c>
      <c r="I37" s="237">
        <f>+'[10]Grad-Prof Women'!I37</f>
        <v>0</v>
      </c>
      <c r="J37" s="237">
        <f>+'[10]Grad-Prof Women'!J37</f>
        <v>0</v>
      </c>
      <c r="K37" s="238">
        <f>+'[10]Grad-Prof Women'!K37</f>
        <v>0</v>
      </c>
      <c r="L37" s="237">
        <f>+'[10]Grad-Prof Women'!L37</f>
        <v>0</v>
      </c>
      <c r="M37" s="237">
        <f>+'[10]Grad-Prof Women'!M37</f>
        <v>1306</v>
      </c>
      <c r="N37" s="237">
        <f>+'[10]Grad-Prof Women'!N37</f>
        <v>0</v>
      </c>
      <c r="O37" s="237">
        <f>+'[10]Grad-Prof Women'!O37</f>
        <v>1382</v>
      </c>
      <c r="P37" s="237">
        <f>+'[10]Grad-Prof Women'!P37</f>
        <v>1396</v>
      </c>
      <c r="Q37" s="237">
        <f>+'[10]Grad-Prof Women'!Q37</f>
        <v>1386</v>
      </c>
      <c r="R37" s="237">
        <f>+'[10]Grad-Prof Women'!R37</f>
        <v>1974</v>
      </c>
      <c r="S37" s="237">
        <f>+'[10]Grad-Prof Women'!S37</f>
        <v>2234</v>
      </c>
      <c r="T37" s="237">
        <f>+'[10]Grad-Prof Women'!T37</f>
        <v>2212</v>
      </c>
      <c r="U37" s="237">
        <f>+'[10]Grad-Prof Women'!U37</f>
        <v>2438</v>
      </c>
      <c r="V37" s="237">
        <f>+'[10]Grad-Prof Women'!V37</f>
        <v>2349</v>
      </c>
      <c r="W37" s="237">
        <f>+'[10]Grad-Prof Women'!W37</f>
        <v>2326</v>
      </c>
      <c r="X37" s="237">
        <f>+'[10]Grad-Prof Women'!X37</f>
        <v>2167</v>
      </c>
      <c r="Y37" s="237">
        <f>+'[10]Grad-Prof Women'!Y37</f>
        <v>2159</v>
      </c>
      <c r="Z37" s="237">
        <f>+'[10]Grad-Prof Women'!Z37</f>
        <v>1427</v>
      </c>
      <c r="AA37" s="237">
        <f>+'[10]Grad-Prof Women'!AA37</f>
        <v>1512</v>
      </c>
      <c r="AB37" s="237">
        <f>+'[10]Grad-Prof Women'!AB37</f>
        <v>1562</v>
      </c>
      <c r="AC37" s="237">
        <f>+'[10]Grad-Prof Women'!AC37</f>
        <v>1517</v>
      </c>
      <c r="AD37" s="237">
        <f>+'[10]Grad-Prof Women'!AD37</f>
        <v>1406</v>
      </c>
      <c r="AE37" s="237">
        <f>+'[10]Grad-Prof Women'!AE37</f>
        <v>1400</v>
      </c>
      <c r="AF37" s="237">
        <f>+'[10]Grad-Prof Women'!AF37</f>
        <v>1395</v>
      </c>
    </row>
    <row r="38" spans="1:32" ht="12.95" customHeight="1">
      <c r="A38" s="41" t="str">
        <f>+'[10]Grad-Prof Women'!A38</f>
        <v>Midwest</v>
      </c>
      <c r="B38" s="218">
        <f>+'[10]Grad-Prof Women'!B38</f>
        <v>0</v>
      </c>
      <c r="C38" s="218">
        <f>+'[10]Grad-Prof Women'!C38</f>
        <v>0</v>
      </c>
      <c r="D38" s="218">
        <f>+'[10]Grad-Prof Women'!D38</f>
        <v>0</v>
      </c>
      <c r="E38" s="218">
        <f>+'[10]Grad-Prof Women'!E38</f>
        <v>0</v>
      </c>
      <c r="F38" s="218">
        <f>+'[10]Grad-Prof Women'!F38</f>
        <v>0</v>
      </c>
      <c r="G38" s="218">
        <f>+'[10]Grad-Prof Women'!G38</f>
        <v>0</v>
      </c>
      <c r="H38" s="218">
        <f>+'[10]Grad-Prof Women'!H38</f>
        <v>0</v>
      </c>
      <c r="I38" s="218">
        <f>+'[10]Grad-Prof Women'!I38</f>
        <v>0</v>
      </c>
      <c r="J38" s="218">
        <f>+'[10]Grad-Prof Women'!J38</f>
        <v>0</v>
      </c>
      <c r="K38" s="218">
        <f>+'[10]Grad-Prof Women'!K38</f>
        <v>0</v>
      </c>
      <c r="L38" s="218">
        <f>+'[10]Grad-Prof Women'!L38</f>
        <v>0</v>
      </c>
      <c r="M38" s="218">
        <f>+'[10]Grad-Prof Women'!M38</f>
        <v>263638</v>
      </c>
      <c r="N38" s="218">
        <f>+'[10]Grad-Prof Women'!N38</f>
        <v>0</v>
      </c>
      <c r="O38" s="218">
        <f>+'[10]Grad-Prof Women'!O38</f>
        <v>268830</v>
      </c>
      <c r="P38" s="218">
        <f>+'[10]Grad-Prof Women'!P38</f>
        <v>276493</v>
      </c>
      <c r="Q38" s="218">
        <f>+'[10]Grad-Prof Women'!Q38</f>
        <v>281235</v>
      </c>
      <c r="R38" s="218">
        <f>+'[10]Grad-Prof Women'!R38</f>
        <v>291721</v>
      </c>
      <c r="S38" s="218">
        <f>+'[10]Grad-Prof Women'!S38</f>
        <v>304585</v>
      </c>
      <c r="T38" s="218">
        <f>+'[10]Grad-Prof Women'!T38</f>
        <v>324701</v>
      </c>
      <c r="U38" s="218">
        <f>+'[10]Grad-Prof Women'!U38</f>
        <v>340259</v>
      </c>
      <c r="V38" s="218">
        <f>+'[10]Grad-Prof Women'!V38</f>
        <v>349585</v>
      </c>
      <c r="W38" s="218">
        <f>+'[10]Grad-Prof Women'!W38</f>
        <v>363461</v>
      </c>
      <c r="X38" s="218">
        <f>+'[10]Grad-Prof Women'!X38</f>
        <v>312099</v>
      </c>
      <c r="Y38" s="218">
        <f>+'[10]Grad-Prof Women'!Y38</f>
        <v>393497</v>
      </c>
      <c r="Z38" s="218">
        <f>+'[10]Grad-Prof Women'!Z38</f>
        <v>409832</v>
      </c>
      <c r="AA38" s="218">
        <f>+'[10]Grad-Prof Women'!AA38</f>
        <v>429352</v>
      </c>
      <c r="AB38" s="218">
        <f>+'[10]Grad-Prof Women'!AB38</f>
        <v>444812</v>
      </c>
      <c r="AC38" s="218">
        <f>+'[10]Grad-Prof Women'!AC38</f>
        <v>408794</v>
      </c>
      <c r="AD38" s="218">
        <f>+'[10]Grad-Prof Women'!AD38</f>
        <v>380003</v>
      </c>
      <c r="AE38" s="218">
        <f>+'[10]Grad-Prof Women'!AE38</f>
        <v>377186</v>
      </c>
      <c r="AF38" s="218">
        <f>+'[10]Grad-Prof Women'!AF38</f>
        <v>372216</v>
      </c>
    </row>
    <row r="39" spans="1:32" s="159" customFormat="1" ht="12.95" customHeight="1">
      <c r="A39" s="33" t="str">
        <f>+'[10]Grad-Prof Women'!A39</f>
        <v xml:space="preserve">   as a percent of U.S.</v>
      </c>
      <c r="B39" s="268">
        <f>+'[10]Grad-Prof Women'!B39</f>
        <v>0</v>
      </c>
      <c r="C39" s="268">
        <f>+'[10]Grad-Prof Women'!C39</f>
        <v>0</v>
      </c>
      <c r="D39" s="268">
        <f>+'[10]Grad-Prof Women'!D39</f>
        <v>0</v>
      </c>
      <c r="E39" s="268">
        <f>+'[10]Grad-Prof Women'!E39</f>
        <v>0</v>
      </c>
      <c r="F39" s="268">
        <f>+'[10]Grad-Prof Women'!F39</f>
        <v>0</v>
      </c>
      <c r="G39" s="268">
        <f>+'[10]Grad-Prof Women'!G39</f>
        <v>0</v>
      </c>
      <c r="H39" s="268">
        <f>+'[10]Grad-Prof Women'!H39</f>
        <v>0</v>
      </c>
      <c r="I39" s="268">
        <f>+'[10]Grad-Prof Women'!I39</f>
        <v>0</v>
      </c>
      <c r="J39" s="268">
        <f>+'[10]Grad-Prof Women'!J39</f>
        <v>0</v>
      </c>
      <c r="K39" s="268">
        <f>+'[10]Grad-Prof Women'!K39</f>
        <v>0</v>
      </c>
      <c r="L39" s="268">
        <f>+'[10]Grad-Prof Women'!L39</f>
        <v>0</v>
      </c>
      <c r="M39" s="268">
        <f>+'[10]Grad-Prof Women'!M39</f>
        <v>24.232502904539906</v>
      </c>
      <c r="N39" s="268">
        <f>+'[10]Grad-Prof Women'!N39</f>
        <v>0</v>
      </c>
      <c r="O39" s="268">
        <f>+'[10]Grad-Prof Women'!O39</f>
        <v>24.187192295511473</v>
      </c>
      <c r="P39" s="268">
        <f>+'[10]Grad-Prof Women'!P39</f>
        <v>24.107897999647747</v>
      </c>
      <c r="Q39" s="268">
        <f>+'[10]Grad-Prof Women'!Q39</f>
        <v>23.857655725633776</v>
      </c>
      <c r="R39" s="268">
        <f>+'[10]Grad-Prof Women'!R39</f>
        <v>24.041717659954095</v>
      </c>
      <c r="S39" s="268">
        <f>+'[10]Grad-Prof Women'!S39</f>
        <v>24.250533243417756</v>
      </c>
      <c r="T39" s="268">
        <f>+'[10]Grad-Prof Women'!T39</f>
        <v>24.142989706359096</v>
      </c>
      <c r="U39" s="268">
        <f>+'[10]Grad-Prof Women'!U39</f>
        <v>24.384037173117427</v>
      </c>
      <c r="V39" s="268">
        <f>+'[10]Grad-Prof Women'!V39</f>
        <v>24.235888540633251</v>
      </c>
      <c r="W39" s="268">
        <f>+'[10]Grad-Prof Women'!W39</f>
        <v>24.617107033933262</v>
      </c>
      <c r="X39" s="268">
        <f>+'[10]Grad-Prof Women'!X39</f>
        <v>24.24243130382909</v>
      </c>
      <c r="Y39" s="268">
        <f>+'[10]Grad-Prof Women'!Y39</f>
        <v>25.288311441264799</v>
      </c>
      <c r="Z39" s="268">
        <f>+'[10]Grad-Prof Women'!Z39</f>
        <v>25.379705994914548</v>
      </c>
      <c r="AA39" s="268">
        <f>+'[10]Grad-Prof Women'!AA39</f>
        <v>25.426507165699398</v>
      </c>
      <c r="AB39" s="268">
        <f>+'[10]Grad-Prof Women'!AB39</f>
        <v>25.936514396767819</v>
      </c>
      <c r="AC39" s="268">
        <f>+'[10]Grad-Prof Women'!AC39</f>
        <v>25.196309746578599</v>
      </c>
      <c r="AD39" s="268">
        <f>+'[10]Grad-Prof Women'!AD39</f>
        <v>23.438933117532368</v>
      </c>
      <c r="AE39" s="268">
        <f>+'[10]Grad-Prof Women'!AE39</f>
        <v>23.386811258575843</v>
      </c>
      <c r="AF39" s="268">
        <f>+'[10]Grad-Prof Women'!AF39</f>
        <v>23.073504114556698</v>
      </c>
    </row>
    <row r="40" spans="1:32" ht="12.95" customHeight="1">
      <c r="A40" s="4" t="str">
        <f>+'[10]Grad-Prof Women'!A40</f>
        <v>Illinois</v>
      </c>
      <c r="B40" s="235">
        <f>+'[10]Grad-Prof Women'!B40</f>
        <v>0</v>
      </c>
      <c r="C40" s="235">
        <f>+'[10]Grad-Prof Women'!C40</f>
        <v>0</v>
      </c>
      <c r="D40" s="235">
        <f>+'[10]Grad-Prof Women'!D40</f>
        <v>0</v>
      </c>
      <c r="E40" s="235">
        <f>+'[10]Grad-Prof Women'!E40</f>
        <v>0</v>
      </c>
      <c r="F40" s="235">
        <f>+'[10]Grad-Prof Women'!F40</f>
        <v>0</v>
      </c>
      <c r="G40" s="235">
        <f>+'[10]Grad-Prof Women'!G40</f>
        <v>0</v>
      </c>
      <c r="H40" s="235">
        <f>+'[10]Grad-Prof Women'!H40</f>
        <v>0</v>
      </c>
      <c r="I40" s="235">
        <f>+'[10]Grad-Prof Women'!I40</f>
        <v>0</v>
      </c>
      <c r="J40" s="235">
        <f>+'[10]Grad-Prof Women'!J40</f>
        <v>0</v>
      </c>
      <c r="K40" s="236">
        <f>+'[10]Grad-Prof Women'!K40</f>
        <v>0</v>
      </c>
      <c r="L40" s="235">
        <f>+'[10]Grad-Prof Women'!L40</f>
        <v>0</v>
      </c>
      <c r="M40" s="235">
        <f>+'[10]Grad-Prof Women'!M40</f>
        <v>61271</v>
      </c>
      <c r="N40" s="235">
        <f>+'[10]Grad-Prof Women'!N40</f>
        <v>0</v>
      </c>
      <c r="O40" s="235">
        <f>+'[10]Grad-Prof Women'!O40</f>
        <v>60586</v>
      </c>
      <c r="P40" s="235">
        <f>+'[10]Grad-Prof Women'!P40</f>
        <v>61584</v>
      </c>
      <c r="Q40" s="235">
        <f>+'[10]Grad-Prof Women'!Q40</f>
        <v>62132</v>
      </c>
      <c r="R40" s="235">
        <f>+'[10]Grad-Prof Women'!R40</f>
        <v>65844</v>
      </c>
      <c r="S40" s="235">
        <f>+'[10]Grad-Prof Women'!S40</f>
        <v>67363</v>
      </c>
      <c r="T40" s="235">
        <f>+'[10]Grad-Prof Women'!T40</f>
        <v>72174</v>
      </c>
      <c r="U40" s="235">
        <f>+'[10]Grad-Prof Women'!U40</f>
        <v>75543</v>
      </c>
      <c r="V40" s="235">
        <f>+'[10]Grad-Prof Women'!V40</f>
        <v>76516</v>
      </c>
      <c r="W40" s="235">
        <f>+'[10]Grad-Prof Women'!W40</f>
        <v>80390</v>
      </c>
      <c r="X40" s="235">
        <f>+'[10]Grad-Prof Women'!X40</f>
        <v>71468</v>
      </c>
      <c r="Y40" s="235">
        <f>+'[10]Grad-Prof Women'!Y40</f>
        <v>84749</v>
      </c>
      <c r="Z40" s="235">
        <f>+'[10]Grad-Prof Women'!Z40</f>
        <v>87546</v>
      </c>
      <c r="AA40" s="235">
        <f>+'[10]Grad-Prof Women'!AA40</f>
        <v>90065</v>
      </c>
      <c r="AB40" s="235">
        <f>+'[10]Grad-Prof Women'!AB40</f>
        <v>92200</v>
      </c>
      <c r="AC40" s="235">
        <f>+'[10]Grad-Prof Women'!AC40</f>
        <v>90696</v>
      </c>
      <c r="AD40" s="235">
        <f>+'[10]Grad-Prof Women'!AD40</f>
        <v>88067</v>
      </c>
      <c r="AE40" s="235">
        <f>+'[10]Grad-Prof Women'!AE40</f>
        <v>85512</v>
      </c>
      <c r="AF40" s="235">
        <f>+'[10]Grad-Prof Women'!AF40</f>
        <v>85580</v>
      </c>
    </row>
    <row r="41" spans="1:32" ht="12.95" customHeight="1">
      <c r="A41" s="4" t="str">
        <f>+'[10]Grad-Prof Women'!A41</f>
        <v>Indiana</v>
      </c>
      <c r="B41" s="235">
        <f>+'[10]Grad-Prof Women'!B41</f>
        <v>0</v>
      </c>
      <c r="C41" s="235">
        <f>+'[10]Grad-Prof Women'!C41</f>
        <v>0</v>
      </c>
      <c r="D41" s="235">
        <f>+'[10]Grad-Prof Women'!D41</f>
        <v>0</v>
      </c>
      <c r="E41" s="235">
        <f>+'[10]Grad-Prof Women'!E41</f>
        <v>0</v>
      </c>
      <c r="F41" s="235">
        <f>+'[10]Grad-Prof Women'!F41</f>
        <v>0</v>
      </c>
      <c r="G41" s="235">
        <f>+'[10]Grad-Prof Women'!G41</f>
        <v>0</v>
      </c>
      <c r="H41" s="235">
        <f>+'[10]Grad-Prof Women'!H41</f>
        <v>0</v>
      </c>
      <c r="I41" s="235">
        <f>+'[10]Grad-Prof Women'!I41</f>
        <v>0</v>
      </c>
      <c r="J41" s="235">
        <f>+'[10]Grad-Prof Women'!J41</f>
        <v>0</v>
      </c>
      <c r="K41" s="236">
        <f>+'[10]Grad-Prof Women'!K41</f>
        <v>0</v>
      </c>
      <c r="L41" s="235">
        <f>+'[10]Grad-Prof Women'!L41</f>
        <v>0</v>
      </c>
      <c r="M41" s="235">
        <f>+'[10]Grad-Prof Women'!M41</f>
        <v>19772</v>
      </c>
      <c r="N41" s="235">
        <f>+'[10]Grad-Prof Women'!N41</f>
        <v>0</v>
      </c>
      <c r="O41" s="235">
        <f>+'[10]Grad-Prof Women'!O41</f>
        <v>20225</v>
      </c>
      <c r="P41" s="235">
        <f>+'[10]Grad-Prof Women'!P41</f>
        <v>20480</v>
      </c>
      <c r="Q41" s="235">
        <f>+'[10]Grad-Prof Women'!Q41</f>
        <v>20770</v>
      </c>
      <c r="R41" s="235">
        <f>+'[10]Grad-Prof Women'!R41</f>
        <v>21010</v>
      </c>
      <c r="S41" s="235">
        <f>+'[10]Grad-Prof Women'!S41</f>
        <v>22295</v>
      </c>
      <c r="T41" s="235">
        <f>+'[10]Grad-Prof Women'!T41</f>
        <v>23679</v>
      </c>
      <c r="U41" s="235">
        <f>+'[10]Grad-Prof Women'!U41</f>
        <v>24807</v>
      </c>
      <c r="V41" s="235">
        <f>+'[10]Grad-Prof Women'!V41</f>
        <v>25484</v>
      </c>
      <c r="W41" s="235">
        <f>+'[10]Grad-Prof Women'!W41</f>
        <v>26142</v>
      </c>
      <c r="X41" s="235">
        <f>+'[10]Grad-Prof Women'!X41</f>
        <v>23643</v>
      </c>
      <c r="Y41" s="235">
        <f>+'[10]Grad-Prof Women'!Y41</f>
        <v>27759</v>
      </c>
      <c r="Z41" s="235">
        <f>+'[10]Grad-Prof Women'!Z41</f>
        <v>28501</v>
      </c>
      <c r="AA41" s="235">
        <f>+'[10]Grad-Prof Women'!AA41</f>
        <v>29386</v>
      </c>
      <c r="AB41" s="235">
        <f>+'[10]Grad-Prof Women'!AB41</f>
        <v>29698</v>
      </c>
      <c r="AC41" s="235">
        <f>+'[10]Grad-Prof Women'!AC41</f>
        <v>29945</v>
      </c>
      <c r="AD41" s="235">
        <f>+'[10]Grad-Prof Women'!AD41</f>
        <v>29597</v>
      </c>
      <c r="AE41" s="235">
        <f>+'[10]Grad-Prof Women'!AE41</f>
        <v>29217</v>
      </c>
      <c r="AF41" s="235">
        <f>+'[10]Grad-Prof Women'!AF41</f>
        <v>29668</v>
      </c>
    </row>
    <row r="42" spans="1:32" ht="12.95" customHeight="1">
      <c r="A42" s="4" t="str">
        <f>+'[10]Grad-Prof Women'!A42</f>
        <v>Iowa</v>
      </c>
      <c r="B42" s="235">
        <f>+'[10]Grad-Prof Women'!B42</f>
        <v>0</v>
      </c>
      <c r="C42" s="235">
        <f>+'[10]Grad-Prof Women'!C42</f>
        <v>0</v>
      </c>
      <c r="D42" s="235">
        <f>+'[10]Grad-Prof Women'!D42</f>
        <v>0</v>
      </c>
      <c r="E42" s="235">
        <f>+'[10]Grad-Prof Women'!E42</f>
        <v>0</v>
      </c>
      <c r="F42" s="235">
        <f>+'[10]Grad-Prof Women'!F42</f>
        <v>0</v>
      </c>
      <c r="G42" s="235">
        <f>+'[10]Grad-Prof Women'!G42</f>
        <v>0</v>
      </c>
      <c r="H42" s="235">
        <f>+'[10]Grad-Prof Women'!H42</f>
        <v>0</v>
      </c>
      <c r="I42" s="235">
        <f>+'[10]Grad-Prof Women'!I42</f>
        <v>0</v>
      </c>
      <c r="J42" s="235">
        <f>+'[10]Grad-Prof Women'!J42</f>
        <v>0</v>
      </c>
      <c r="K42" s="236">
        <f>+'[10]Grad-Prof Women'!K42</f>
        <v>0</v>
      </c>
      <c r="L42" s="235">
        <f>+'[10]Grad-Prof Women'!L42</f>
        <v>0</v>
      </c>
      <c r="M42" s="235">
        <f>+'[10]Grad-Prof Women'!M42</f>
        <v>10778</v>
      </c>
      <c r="N42" s="235">
        <f>+'[10]Grad-Prof Women'!N42</f>
        <v>0</v>
      </c>
      <c r="O42" s="235">
        <f>+'[10]Grad-Prof Women'!O42</f>
        <v>11306</v>
      </c>
      <c r="P42" s="235">
        <f>+'[10]Grad-Prof Women'!P42</f>
        <v>11278</v>
      </c>
      <c r="Q42" s="235">
        <f>+'[10]Grad-Prof Women'!Q42</f>
        <v>11398</v>
      </c>
      <c r="R42" s="235">
        <f>+'[10]Grad-Prof Women'!R42</f>
        <v>11693</v>
      </c>
      <c r="S42" s="235">
        <f>+'[10]Grad-Prof Women'!S42</f>
        <v>12097</v>
      </c>
      <c r="T42" s="235">
        <f>+'[10]Grad-Prof Women'!T42</f>
        <v>12225</v>
      </c>
      <c r="U42" s="235">
        <f>+'[10]Grad-Prof Women'!U42</f>
        <v>12699</v>
      </c>
      <c r="V42" s="235">
        <f>+'[10]Grad-Prof Women'!V42</f>
        <v>12244</v>
      </c>
      <c r="W42" s="235">
        <f>+'[10]Grad-Prof Women'!W42</f>
        <v>12638</v>
      </c>
      <c r="X42" s="235">
        <f>+'[10]Grad-Prof Women'!X42</f>
        <v>10509</v>
      </c>
      <c r="Y42" s="235">
        <f>+'[10]Grad-Prof Women'!Y42</f>
        <v>14929</v>
      </c>
      <c r="Z42" s="235">
        <f>+'[10]Grad-Prof Women'!Z42</f>
        <v>17542</v>
      </c>
      <c r="AA42" s="235">
        <f>+'[10]Grad-Prof Women'!AA42</f>
        <v>20283</v>
      </c>
      <c r="AB42" s="235">
        <f>+'[10]Grad-Prof Women'!AB42</f>
        <v>25739</v>
      </c>
      <c r="AC42" s="235">
        <f>+'[10]Grad-Prof Women'!AC42</f>
        <v>27050</v>
      </c>
      <c r="AD42" s="235">
        <f>+'[10]Grad-Prof Women'!AD42</f>
        <v>28646</v>
      </c>
      <c r="AE42" s="235">
        <f>+'[10]Grad-Prof Women'!AE42</f>
        <v>29301</v>
      </c>
      <c r="AF42" s="235">
        <f>+'[10]Grad-Prof Women'!AF42</f>
        <v>24164</v>
      </c>
    </row>
    <row r="43" spans="1:32" ht="12.95" customHeight="1">
      <c r="A43" s="4" t="str">
        <f>+'[10]Grad-Prof Women'!A43</f>
        <v>Kansas</v>
      </c>
      <c r="B43" s="235">
        <f>+'[10]Grad-Prof Women'!B43</f>
        <v>0</v>
      </c>
      <c r="C43" s="235">
        <f>+'[10]Grad-Prof Women'!C43</f>
        <v>0</v>
      </c>
      <c r="D43" s="235">
        <f>+'[10]Grad-Prof Women'!D43</f>
        <v>0</v>
      </c>
      <c r="E43" s="235">
        <f>+'[10]Grad-Prof Women'!E43</f>
        <v>0</v>
      </c>
      <c r="F43" s="235">
        <f>+'[10]Grad-Prof Women'!F43</f>
        <v>0</v>
      </c>
      <c r="G43" s="235">
        <f>+'[10]Grad-Prof Women'!G43</f>
        <v>0</v>
      </c>
      <c r="H43" s="235">
        <f>+'[10]Grad-Prof Women'!H43</f>
        <v>0</v>
      </c>
      <c r="I43" s="235">
        <f>+'[10]Grad-Prof Women'!I43</f>
        <v>0</v>
      </c>
      <c r="J43" s="235">
        <f>+'[10]Grad-Prof Women'!J43</f>
        <v>0</v>
      </c>
      <c r="K43" s="236">
        <f>+'[10]Grad-Prof Women'!K43</f>
        <v>0</v>
      </c>
      <c r="L43" s="235">
        <f>+'[10]Grad-Prof Women'!L43</f>
        <v>0</v>
      </c>
      <c r="M43" s="235">
        <f>+'[10]Grad-Prof Women'!M43</f>
        <v>12106</v>
      </c>
      <c r="N43" s="235">
        <f>+'[10]Grad-Prof Women'!N43</f>
        <v>0</v>
      </c>
      <c r="O43" s="235">
        <f>+'[10]Grad-Prof Women'!O43</f>
        <v>12854</v>
      </c>
      <c r="P43" s="235">
        <f>+'[10]Grad-Prof Women'!P43</f>
        <v>13091</v>
      </c>
      <c r="Q43" s="235">
        <f>+'[10]Grad-Prof Women'!Q43</f>
        <v>13423</v>
      </c>
      <c r="R43" s="235">
        <f>+'[10]Grad-Prof Women'!R43</f>
        <v>13772</v>
      </c>
      <c r="S43" s="235">
        <f>+'[10]Grad-Prof Women'!S43</f>
        <v>13917</v>
      </c>
      <c r="T43" s="235">
        <f>+'[10]Grad-Prof Women'!T43</f>
        <v>13746</v>
      </c>
      <c r="U43" s="235">
        <f>+'[10]Grad-Prof Women'!U43</f>
        <v>14138</v>
      </c>
      <c r="V43" s="235">
        <f>+'[10]Grad-Prof Women'!V43</f>
        <v>13771</v>
      </c>
      <c r="W43" s="235">
        <f>+'[10]Grad-Prof Women'!W43</f>
        <v>14089</v>
      </c>
      <c r="X43" s="235">
        <f>+'[10]Grad-Prof Women'!X43</f>
        <v>13729</v>
      </c>
      <c r="Y43" s="235">
        <f>+'[10]Grad-Prof Women'!Y43</f>
        <v>15741</v>
      </c>
      <c r="Z43" s="235">
        <f>+'[10]Grad-Prof Women'!Z43</f>
        <v>15807</v>
      </c>
      <c r="AA43" s="235">
        <f>+'[10]Grad-Prof Women'!AA43</f>
        <v>16116</v>
      </c>
      <c r="AB43" s="235">
        <f>+'[10]Grad-Prof Women'!AB43</f>
        <v>15531</v>
      </c>
      <c r="AC43" s="235">
        <f>+'[10]Grad-Prof Women'!AC43</f>
        <v>15609</v>
      </c>
      <c r="AD43" s="235">
        <f>+'[10]Grad-Prof Women'!AD43</f>
        <v>15137</v>
      </c>
      <c r="AE43" s="235">
        <f>+'[10]Grad-Prof Women'!AE43</f>
        <v>15149</v>
      </c>
      <c r="AF43" s="235">
        <f>+'[10]Grad-Prof Women'!AF43</f>
        <v>15678</v>
      </c>
    </row>
    <row r="44" spans="1:32" ht="12.95" customHeight="1">
      <c r="A44" s="4" t="str">
        <f>+'[10]Grad-Prof Women'!A44</f>
        <v>Michigan</v>
      </c>
      <c r="B44" s="235">
        <f>+'[10]Grad-Prof Women'!B44</f>
        <v>0</v>
      </c>
      <c r="C44" s="235">
        <f>+'[10]Grad-Prof Women'!C44</f>
        <v>0</v>
      </c>
      <c r="D44" s="235">
        <f>+'[10]Grad-Prof Women'!D44</f>
        <v>0</v>
      </c>
      <c r="E44" s="235">
        <f>+'[10]Grad-Prof Women'!E44</f>
        <v>0</v>
      </c>
      <c r="F44" s="235">
        <f>+'[10]Grad-Prof Women'!F44</f>
        <v>0</v>
      </c>
      <c r="G44" s="235">
        <f>+'[10]Grad-Prof Women'!G44</f>
        <v>0</v>
      </c>
      <c r="H44" s="235">
        <f>+'[10]Grad-Prof Women'!H44</f>
        <v>0</v>
      </c>
      <c r="I44" s="235">
        <f>+'[10]Grad-Prof Women'!I44</f>
        <v>0</v>
      </c>
      <c r="J44" s="235">
        <f>+'[10]Grad-Prof Women'!J44</f>
        <v>0</v>
      </c>
      <c r="K44" s="236">
        <f>+'[10]Grad-Prof Women'!K44</f>
        <v>0</v>
      </c>
      <c r="L44" s="235">
        <f>+'[10]Grad-Prof Women'!L44</f>
        <v>0</v>
      </c>
      <c r="M44" s="235">
        <f>+'[10]Grad-Prof Women'!M44</f>
        <v>40157</v>
      </c>
      <c r="N44" s="235">
        <f>+'[10]Grad-Prof Women'!N44</f>
        <v>0</v>
      </c>
      <c r="O44" s="235">
        <f>+'[10]Grad-Prof Women'!O44</f>
        <v>43480</v>
      </c>
      <c r="P44" s="235">
        <f>+'[10]Grad-Prof Women'!P44</f>
        <v>45168</v>
      </c>
      <c r="Q44" s="235">
        <f>+'[10]Grad-Prof Women'!Q44</f>
        <v>45948</v>
      </c>
      <c r="R44" s="235">
        <f>+'[10]Grad-Prof Women'!R44</f>
        <v>47824</v>
      </c>
      <c r="S44" s="235">
        <f>+'[10]Grad-Prof Women'!S44</f>
        <v>49470</v>
      </c>
      <c r="T44" s="235">
        <f>+'[10]Grad-Prof Women'!T44</f>
        <v>52208</v>
      </c>
      <c r="U44" s="235">
        <f>+'[10]Grad-Prof Women'!U44</f>
        <v>51863</v>
      </c>
      <c r="V44" s="235">
        <f>+'[10]Grad-Prof Women'!V44</f>
        <v>51808</v>
      </c>
      <c r="W44" s="235">
        <f>+'[10]Grad-Prof Women'!W44</f>
        <v>50738</v>
      </c>
      <c r="X44" s="235">
        <f>+'[10]Grad-Prof Women'!X44</f>
        <v>44026</v>
      </c>
      <c r="Y44" s="235">
        <f>+'[10]Grad-Prof Women'!Y44</f>
        <v>51324</v>
      </c>
      <c r="Z44" s="235">
        <f>+'[10]Grad-Prof Women'!Z44</f>
        <v>51373</v>
      </c>
      <c r="AA44" s="235">
        <f>+'[10]Grad-Prof Women'!AA44</f>
        <v>52086</v>
      </c>
      <c r="AB44" s="235">
        <f>+'[10]Grad-Prof Women'!AB44</f>
        <v>51633</v>
      </c>
      <c r="AC44" s="235">
        <f>+'[10]Grad-Prof Women'!AC44</f>
        <v>50645</v>
      </c>
      <c r="AD44" s="235">
        <f>+'[10]Grad-Prof Women'!AD44</f>
        <v>49207</v>
      </c>
      <c r="AE44" s="235">
        <f>+'[10]Grad-Prof Women'!AE44</f>
        <v>47225</v>
      </c>
      <c r="AF44" s="235">
        <f>+'[10]Grad-Prof Women'!AF44</f>
        <v>45985</v>
      </c>
    </row>
    <row r="45" spans="1:32" ht="12.95" customHeight="1">
      <c r="A45" s="4" t="str">
        <f>+'[10]Grad-Prof Women'!A45</f>
        <v>Minnesota</v>
      </c>
      <c r="B45" s="235">
        <f>+'[10]Grad-Prof Women'!B45</f>
        <v>0</v>
      </c>
      <c r="C45" s="235">
        <f>+'[10]Grad-Prof Women'!C45</f>
        <v>0</v>
      </c>
      <c r="D45" s="235">
        <f>+'[10]Grad-Prof Women'!D45</f>
        <v>0</v>
      </c>
      <c r="E45" s="235">
        <f>+'[10]Grad-Prof Women'!E45</f>
        <v>0</v>
      </c>
      <c r="F45" s="235">
        <f>+'[10]Grad-Prof Women'!F45</f>
        <v>0</v>
      </c>
      <c r="G45" s="235">
        <f>+'[10]Grad-Prof Women'!G45</f>
        <v>0</v>
      </c>
      <c r="H45" s="235">
        <f>+'[10]Grad-Prof Women'!H45</f>
        <v>0</v>
      </c>
      <c r="I45" s="235">
        <f>+'[10]Grad-Prof Women'!I45</f>
        <v>0</v>
      </c>
      <c r="J45" s="235">
        <f>+'[10]Grad-Prof Women'!J45</f>
        <v>0</v>
      </c>
      <c r="K45" s="236">
        <f>+'[10]Grad-Prof Women'!K45</f>
        <v>0</v>
      </c>
      <c r="L45" s="235">
        <f>+'[10]Grad-Prof Women'!L45</f>
        <v>0</v>
      </c>
      <c r="M45" s="235">
        <f>+'[10]Grad-Prof Women'!M45</f>
        <v>21436</v>
      </c>
      <c r="N45" s="235">
        <f>+'[10]Grad-Prof Women'!N45</f>
        <v>0</v>
      </c>
      <c r="O45" s="235">
        <f>+'[10]Grad-Prof Women'!O45</f>
        <v>20185</v>
      </c>
      <c r="P45" s="235">
        <f>+'[10]Grad-Prof Women'!P45</f>
        <v>21240</v>
      </c>
      <c r="Q45" s="235">
        <f>+'[10]Grad-Prof Women'!Q45</f>
        <v>21763</v>
      </c>
      <c r="R45" s="235">
        <f>+'[10]Grad-Prof Women'!R45</f>
        <v>22211</v>
      </c>
      <c r="S45" s="235">
        <f>+'[10]Grad-Prof Women'!S45</f>
        <v>25948</v>
      </c>
      <c r="T45" s="235">
        <f>+'[10]Grad-Prof Women'!T45</f>
        <v>30587</v>
      </c>
      <c r="U45" s="235">
        <f>+'[10]Grad-Prof Women'!U45</f>
        <v>36179</v>
      </c>
      <c r="V45" s="235">
        <f>+'[10]Grad-Prof Women'!V45</f>
        <v>42361</v>
      </c>
      <c r="W45" s="235">
        <f>+'[10]Grad-Prof Women'!W45</f>
        <v>50254</v>
      </c>
      <c r="X45" s="235">
        <f>+'[10]Grad-Prof Women'!X45</f>
        <v>32880</v>
      </c>
      <c r="Y45" s="235">
        <f>+'[10]Grad-Prof Women'!Y45</f>
        <v>62584</v>
      </c>
      <c r="Z45" s="235">
        <f>+'[10]Grad-Prof Women'!Z45</f>
        <v>68817</v>
      </c>
      <c r="AA45" s="235">
        <f>+'[10]Grad-Prof Women'!AA45</f>
        <v>76252</v>
      </c>
      <c r="AB45" s="235">
        <f>+'[10]Grad-Prof Women'!AB45</f>
        <v>82561</v>
      </c>
      <c r="AC45" s="235">
        <f>+'[10]Grad-Prof Women'!AC45</f>
        <v>50164</v>
      </c>
      <c r="AD45" s="235">
        <f>+'[10]Grad-Prof Women'!AD45</f>
        <v>27444</v>
      </c>
      <c r="AE45" s="235">
        <f>+'[10]Grad-Prof Women'!AE45</f>
        <v>27253</v>
      </c>
      <c r="AF45" s="235">
        <f>+'[10]Grad-Prof Women'!AF45</f>
        <v>27585</v>
      </c>
    </row>
    <row r="46" spans="1:32" ht="12.95" customHeight="1">
      <c r="A46" s="4" t="str">
        <f>+'[10]Grad-Prof Women'!A46</f>
        <v>Missouri</v>
      </c>
      <c r="B46" s="235">
        <f>+'[10]Grad-Prof Women'!B46</f>
        <v>0</v>
      </c>
      <c r="C46" s="235">
        <f>+'[10]Grad-Prof Women'!C46</f>
        <v>0</v>
      </c>
      <c r="D46" s="235">
        <f>+'[10]Grad-Prof Women'!D46</f>
        <v>0</v>
      </c>
      <c r="E46" s="235">
        <f>+'[10]Grad-Prof Women'!E46</f>
        <v>0</v>
      </c>
      <c r="F46" s="235">
        <f>+'[10]Grad-Prof Women'!F46</f>
        <v>0</v>
      </c>
      <c r="G46" s="235">
        <f>+'[10]Grad-Prof Women'!G46</f>
        <v>0</v>
      </c>
      <c r="H46" s="235">
        <f>+'[10]Grad-Prof Women'!H46</f>
        <v>0</v>
      </c>
      <c r="I46" s="235">
        <f>+'[10]Grad-Prof Women'!I46</f>
        <v>0</v>
      </c>
      <c r="J46" s="235">
        <f>+'[10]Grad-Prof Women'!J46</f>
        <v>0</v>
      </c>
      <c r="K46" s="236">
        <f>+'[10]Grad-Prof Women'!K46</f>
        <v>0</v>
      </c>
      <c r="L46" s="235">
        <f>+'[10]Grad-Prof Women'!L46</f>
        <v>0</v>
      </c>
      <c r="M46" s="235">
        <f>+'[10]Grad-Prof Women'!M46</f>
        <v>25136</v>
      </c>
      <c r="N46" s="235">
        <f>+'[10]Grad-Prof Women'!N46</f>
        <v>0</v>
      </c>
      <c r="O46" s="235">
        <f>+'[10]Grad-Prof Women'!O46</f>
        <v>26957</v>
      </c>
      <c r="P46" s="235">
        <f>+'[10]Grad-Prof Women'!P46</f>
        <v>28405</v>
      </c>
      <c r="Q46" s="235">
        <f>+'[10]Grad-Prof Women'!Q46</f>
        <v>29517</v>
      </c>
      <c r="R46" s="235">
        <f>+'[10]Grad-Prof Women'!R46</f>
        <v>29724</v>
      </c>
      <c r="S46" s="235">
        <f>+'[10]Grad-Prof Women'!S46</f>
        <v>31835</v>
      </c>
      <c r="T46" s="235">
        <f>+'[10]Grad-Prof Women'!T46</f>
        <v>35280</v>
      </c>
      <c r="U46" s="235">
        <f>+'[10]Grad-Prof Women'!U46</f>
        <v>37627</v>
      </c>
      <c r="V46" s="235">
        <f>+'[10]Grad-Prof Women'!V46</f>
        <v>38237</v>
      </c>
      <c r="W46" s="235">
        <f>+'[10]Grad-Prof Women'!W46</f>
        <v>39513</v>
      </c>
      <c r="X46" s="235">
        <f>+'[10]Grad-Prof Women'!X46</f>
        <v>35676</v>
      </c>
      <c r="Y46" s="235">
        <f>+'[10]Grad-Prof Women'!Y46</f>
        <v>42323</v>
      </c>
      <c r="Z46" s="235">
        <f>+'[10]Grad-Prof Women'!Z46</f>
        <v>43783</v>
      </c>
      <c r="AA46" s="235">
        <f>+'[10]Grad-Prof Women'!AA46</f>
        <v>45031</v>
      </c>
      <c r="AB46" s="235">
        <f>+'[10]Grad-Prof Women'!AB46</f>
        <v>44657</v>
      </c>
      <c r="AC46" s="235">
        <f>+'[10]Grad-Prof Women'!AC46</f>
        <v>44252</v>
      </c>
      <c r="AD46" s="235">
        <f>+'[10]Grad-Prof Women'!AD46</f>
        <v>43908</v>
      </c>
      <c r="AE46" s="235">
        <f>+'[10]Grad-Prof Women'!AE46</f>
        <v>44083</v>
      </c>
      <c r="AF46" s="235">
        <f>+'[10]Grad-Prof Women'!AF46</f>
        <v>44006</v>
      </c>
    </row>
    <row r="47" spans="1:32" ht="12.95" customHeight="1">
      <c r="A47" s="4" t="str">
        <f>+'[10]Grad-Prof Women'!A47</f>
        <v>Nebraska</v>
      </c>
      <c r="B47" s="235">
        <f>+'[10]Grad-Prof Women'!B47</f>
        <v>0</v>
      </c>
      <c r="C47" s="235">
        <f>+'[10]Grad-Prof Women'!C47</f>
        <v>0</v>
      </c>
      <c r="D47" s="235">
        <f>+'[10]Grad-Prof Women'!D47</f>
        <v>0</v>
      </c>
      <c r="E47" s="235">
        <f>+'[10]Grad-Prof Women'!E47</f>
        <v>0</v>
      </c>
      <c r="F47" s="235">
        <f>+'[10]Grad-Prof Women'!F47</f>
        <v>0</v>
      </c>
      <c r="G47" s="235">
        <f>+'[10]Grad-Prof Women'!G47</f>
        <v>0</v>
      </c>
      <c r="H47" s="235">
        <f>+'[10]Grad-Prof Women'!H47</f>
        <v>0</v>
      </c>
      <c r="I47" s="235">
        <f>+'[10]Grad-Prof Women'!I47</f>
        <v>0</v>
      </c>
      <c r="J47" s="235">
        <f>+'[10]Grad-Prof Women'!J47</f>
        <v>0</v>
      </c>
      <c r="K47" s="236">
        <f>+'[10]Grad-Prof Women'!K47</f>
        <v>0</v>
      </c>
      <c r="L47" s="235">
        <f>+'[10]Grad-Prof Women'!L47</f>
        <v>0</v>
      </c>
      <c r="M47" s="235">
        <f>+'[10]Grad-Prof Women'!M47</f>
        <v>8764</v>
      </c>
      <c r="N47" s="235">
        <f>+'[10]Grad-Prof Women'!N47</f>
        <v>0</v>
      </c>
      <c r="O47" s="235">
        <f>+'[10]Grad-Prof Women'!O47</f>
        <v>8171</v>
      </c>
      <c r="P47" s="235">
        <f>+'[10]Grad-Prof Women'!P47</f>
        <v>8166</v>
      </c>
      <c r="Q47" s="235">
        <f>+'[10]Grad-Prof Women'!Q47</f>
        <v>8073</v>
      </c>
      <c r="R47" s="235">
        <f>+'[10]Grad-Prof Women'!R47</f>
        <v>8807</v>
      </c>
      <c r="S47" s="235">
        <f>+'[10]Grad-Prof Women'!S47</f>
        <v>9336</v>
      </c>
      <c r="T47" s="235">
        <f>+'[10]Grad-Prof Women'!T47</f>
        <v>9653</v>
      </c>
      <c r="U47" s="235">
        <f>+'[10]Grad-Prof Women'!U47</f>
        <v>9901</v>
      </c>
      <c r="V47" s="235">
        <f>+'[10]Grad-Prof Women'!V47</f>
        <v>10117</v>
      </c>
      <c r="W47" s="235">
        <f>+'[10]Grad-Prof Women'!W47</f>
        <v>10391</v>
      </c>
      <c r="X47" s="235">
        <f>+'[10]Grad-Prof Women'!X47</f>
        <v>9101</v>
      </c>
      <c r="Y47" s="235">
        <f>+'[10]Grad-Prof Women'!Y47</f>
        <v>11753</v>
      </c>
      <c r="Z47" s="235">
        <f>+'[10]Grad-Prof Women'!Z47</f>
        <v>12170</v>
      </c>
      <c r="AA47" s="235">
        <f>+'[10]Grad-Prof Women'!AA47</f>
        <v>13087</v>
      </c>
      <c r="AB47" s="235">
        <f>+'[10]Grad-Prof Women'!AB47</f>
        <v>13594</v>
      </c>
      <c r="AC47" s="235">
        <f>+'[10]Grad-Prof Women'!AC47</f>
        <v>13773</v>
      </c>
      <c r="AD47" s="235">
        <f>+'[10]Grad-Prof Women'!AD47</f>
        <v>13865</v>
      </c>
      <c r="AE47" s="235">
        <f>+'[10]Grad-Prof Women'!AE47</f>
        <v>14387</v>
      </c>
      <c r="AF47" s="235">
        <f>+'[10]Grad-Prof Women'!AF47</f>
        <v>14897</v>
      </c>
    </row>
    <row r="48" spans="1:32" ht="12.95" customHeight="1">
      <c r="A48" s="4" t="str">
        <f>+'[10]Grad-Prof Women'!A48</f>
        <v>North Dakota</v>
      </c>
      <c r="B48" s="235">
        <f>+'[10]Grad-Prof Women'!B48</f>
        <v>0</v>
      </c>
      <c r="C48" s="235">
        <f>+'[10]Grad-Prof Women'!C48</f>
        <v>0</v>
      </c>
      <c r="D48" s="235">
        <f>+'[10]Grad-Prof Women'!D48</f>
        <v>0</v>
      </c>
      <c r="E48" s="235">
        <f>+'[10]Grad-Prof Women'!E48</f>
        <v>0</v>
      </c>
      <c r="F48" s="235">
        <f>+'[10]Grad-Prof Women'!F48</f>
        <v>0</v>
      </c>
      <c r="G48" s="235">
        <f>+'[10]Grad-Prof Women'!G48</f>
        <v>0</v>
      </c>
      <c r="H48" s="235">
        <f>+'[10]Grad-Prof Women'!H48</f>
        <v>0</v>
      </c>
      <c r="I48" s="235">
        <f>+'[10]Grad-Prof Women'!I48</f>
        <v>0</v>
      </c>
      <c r="J48" s="235">
        <f>+'[10]Grad-Prof Women'!J48</f>
        <v>0</v>
      </c>
      <c r="K48" s="236">
        <f>+'[10]Grad-Prof Women'!K48</f>
        <v>0</v>
      </c>
      <c r="L48" s="235">
        <f>+'[10]Grad-Prof Women'!L48</f>
        <v>0</v>
      </c>
      <c r="M48" s="235">
        <f>+'[10]Grad-Prof Women'!M48</f>
        <v>1701</v>
      </c>
      <c r="N48" s="235">
        <f>+'[10]Grad-Prof Women'!N48</f>
        <v>0</v>
      </c>
      <c r="O48" s="235">
        <f>+'[10]Grad-Prof Women'!O48</f>
        <v>1623</v>
      </c>
      <c r="P48" s="235">
        <f>+'[10]Grad-Prof Women'!P48</f>
        <v>1725</v>
      </c>
      <c r="Q48" s="235">
        <f>+'[10]Grad-Prof Women'!Q48</f>
        <v>1794</v>
      </c>
      <c r="R48" s="235">
        <f>+'[10]Grad-Prof Women'!R48</f>
        <v>1786</v>
      </c>
      <c r="S48" s="235">
        <f>+'[10]Grad-Prof Women'!S48</f>
        <v>1955</v>
      </c>
      <c r="T48" s="235">
        <f>+'[10]Grad-Prof Women'!T48</f>
        <v>2216</v>
      </c>
      <c r="U48" s="235">
        <f>+'[10]Grad-Prof Women'!U48</f>
        <v>2447</v>
      </c>
      <c r="V48" s="235">
        <f>+'[10]Grad-Prof Women'!V48</f>
        <v>2581</v>
      </c>
      <c r="W48" s="235">
        <f>+'[10]Grad-Prof Women'!W48</f>
        <v>2915</v>
      </c>
      <c r="X48" s="235">
        <f>+'[10]Grad-Prof Women'!X48</f>
        <v>2638</v>
      </c>
      <c r="Y48" s="235">
        <f>+'[10]Grad-Prof Women'!Y48</f>
        <v>3251</v>
      </c>
      <c r="Z48" s="235">
        <f>+'[10]Grad-Prof Women'!Z48</f>
        <v>3433</v>
      </c>
      <c r="AA48" s="235">
        <f>+'[10]Grad-Prof Women'!AA48</f>
        <v>3568</v>
      </c>
      <c r="AB48" s="235">
        <f>+'[10]Grad-Prof Women'!AB48</f>
        <v>4044</v>
      </c>
      <c r="AC48" s="235">
        <f>+'[10]Grad-Prof Women'!AC48</f>
        <v>4219</v>
      </c>
      <c r="AD48" s="235">
        <f>+'[10]Grad-Prof Women'!AD48</f>
        <v>4068</v>
      </c>
      <c r="AE48" s="235">
        <f>+'[10]Grad-Prof Women'!AE48</f>
        <v>4375</v>
      </c>
      <c r="AF48" s="235">
        <f>+'[10]Grad-Prof Women'!AF48</f>
        <v>4302</v>
      </c>
    </row>
    <row r="49" spans="1:32" ht="12.95" customHeight="1">
      <c r="A49" s="4" t="str">
        <f>+'[10]Grad-Prof Women'!A49</f>
        <v>Ohio</v>
      </c>
      <c r="B49" s="235">
        <f>+'[10]Grad-Prof Women'!B49</f>
        <v>0</v>
      </c>
      <c r="C49" s="235">
        <f>+'[10]Grad-Prof Women'!C49</f>
        <v>0</v>
      </c>
      <c r="D49" s="235">
        <f>+'[10]Grad-Prof Women'!D49</f>
        <v>0</v>
      </c>
      <c r="E49" s="235">
        <f>+'[10]Grad-Prof Women'!E49</f>
        <v>0</v>
      </c>
      <c r="F49" s="235">
        <f>+'[10]Grad-Prof Women'!F49</f>
        <v>0</v>
      </c>
      <c r="G49" s="235">
        <f>+'[10]Grad-Prof Women'!G49</f>
        <v>0</v>
      </c>
      <c r="H49" s="235">
        <f>+'[10]Grad-Prof Women'!H49</f>
        <v>0</v>
      </c>
      <c r="I49" s="235">
        <f>+'[10]Grad-Prof Women'!I49</f>
        <v>0</v>
      </c>
      <c r="J49" s="235">
        <f>+'[10]Grad-Prof Women'!J49</f>
        <v>0</v>
      </c>
      <c r="K49" s="236">
        <f>+'[10]Grad-Prof Women'!K49</f>
        <v>0</v>
      </c>
      <c r="L49" s="235">
        <f>+'[10]Grad-Prof Women'!L49</f>
        <v>0</v>
      </c>
      <c r="M49" s="235">
        <f>+'[10]Grad-Prof Women'!M49</f>
        <v>42057</v>
      </c>
      <c r="N49" s="235">
        <f>+'[10]Grad-Prof Women'!N49</f>
        <v>0</v>
      </c>
      <c r="O49" s="235">
        <f>+'[10]Grad-Prof Women'!O49</f>
        <v>42686</v>
      </c>
      <c r="P49" s="235">
        <f>+'[10]Grad-Prof Women'!P49</f>
        <v>43461</v>
      </c>
      <c r="Q49" s="235">
        <f>+'[10]Grad-Prof Women'!Q49</f>
        <v>44268</v>
      </c>
      <c r="R49" s="235">
        <f>+'[10]Grad-Prof Women'!R49</f>
        <v>45137</v>
      </c>
      <c r="S49" s="235">
        <f>+'[10]Grad-Prof Women'!S49</f>
        <v>45654</v>
      </c>
      <c r="T49" s="235">
        <f>+'[10]Grad-Prof Women'!T49</f>
        <v>47121</v>
      </c>
      <c r="U49" s="235">
        <f>+'[10]Grad-Prof Women'!U49</f>
        <v>49256</v>
      </c>
      <c r="V49" s="235">
        <f>+'[10]Grad-Prof Women'!V49</f>
        <v>50692</v>
      </c>
      <c r="W49" s="235">
        <f>+'[10]Grad-Prof Women'!W49</f>
        <v>50307</v>
      </c>
      <c r="X49" s="235">
        <f>+'[10]Grad-Prof Women'!X49</f>
        <v>44054</v>
      </c>
      <c r="Y49" s="235">
        <f>+'[10]Grad-Prof Women'!Y49</f>
        <v>50580</v>
      </c>
      <c r="Z49" s="235">
        <f>+'[10]Grad-Prof Women'!Z49</f>
        <v>52262</v>
      </c>
      <c r="AA49" s="235">
        <f>+'[10]Grad-Prof Women'!AA49</f>
        <v>53957</v>
      </c>
      <c r="AB49" s="235">
        <f>+'[10]Grad-Prof Women'!AB49</f>
        <v>55029</v>
      </c>
      <c r="AC49" s="235">
        <f>+'[10]Grad-Prof Women'!AC49</f>
        <v>53857</v>
      </c>
      <c r="AD49" s="235">
        <f>+'[10]Grad-Prof Women'!AD49</f>
        <v>52570</v>
      </c>
      <c r="AE49" s="235">
        <f>+'[10]Grad-Prof Women'!AE49</f>
        <v>53187</v>
      </c>
      <c r="AF49" s="235">
        <f>+'[10]Grad-Prof Women'!AF49</f>
        <v>52643</v>
      </c>
    </row>
    <row r="50" spans="1:32" ht="12.95" customHeight="1">
      <c r="A50" s="4" t="str">
        <f>+'[10]Grad-Prof Women'!A50</f>
        <v>South Dakota</v>
      </c>
      <c r="B50" s="235">
        <f>+'[10]Grad-Prof Women'!B50</f>
        <v>0</v>
      </c>
      <c r="C50" s="235">
        <f>+'[10]Grad-Prof Women'!C50</f>
        <v>0</v>
      </c>
      <c r="D50" s="235">
        <f>+'[10]Grad-Prof Women'!D50</f>
        <v>0</v>
      </c>
      <c r="E50" s="235">
        <f>+'[10]Grad-Prof Women'!E50</f>
        <v>0</v>
      </c>
      <c r="F50" s="235">
        <f>+'[10]Grad-Prof Women'!F50</f>
        <v>0</v>
      </c>
      <c r="G50" s="235">
        <f>+'[10]Grad-Prof Women'!G50</f>
        <v>0</v>
      </c>
      <c r="H50" s="235">
        <f>+'[10]Grad-Prof Women'!H50</f>
        <v>0</v>
      </c>
      <c r="I50" s="235">
        <f>+'[10]Grad-Prof Women'!I50</f>
        <v>0</v>
      </c>
      <c r="J50" s="235">
        <f>+'[10]Grad-Prof Women'!J50</f>
        <v>0</v>
      </c>
      <c r="K50" s="236">
        <f>+'[10]Grad-Prof Women'!K50</f>
        <v>0</v>
      </c>
      <c r="L50" s="235">
        <f>+'[10]Grad-Prof Women'!L50</f>
        <v>0</v>
      </c>
      <c r="M50" s="235">
        <f>+'[10]Grad-Prof Women'!M50</f>
        <v>2445</v>
      </c>
      <c r="N50" s="235">
        <f>+'[10]Grad-Prof Women'!N50</f>
        <v>0</v>
      </c>
      <c r="O50" s="235">
        <f>+'[10]Grad-Prof Women'!O50</f>
        <v>2356</v>
      </c>
      <c r="P50" s="235">
        <f>+'[10]Grad-Prof Women'!P50</f>
        <v>2926</v>
      </c>
      <c r="Q50" s="235">
        <f>+'[10]Grad-Prof Women'!Q50</f>
        <v>2860</v>
      </c>
      <c r="R50" s="235">
        <f>+'[10]Grad-Prof Women'!R50</f>
        <v>3584</v>
      </c>
      <c r="S50" s="235">
        <f>+'[10]Grad-Prof Women'!S50</f>
        <v>4412</v>
      </c>
      <c r="T50" s="235">
        <f>+'[10]Grad-Prof Women'!T50</f>
        <v>3969</v>
      </c>
      <c r="U50" s="235">
        <f>+'[10]Grad-Prof Women'!U50</f>
        <v>3345</v>
      </c>
      <c r="V50" s="235">
        <f>+'[10]Grad-Prof Women'!V50</f>
        <v>3226</v>
      </c>
      <c r="W50" s="235">
        <f>+'[10]Grad-Prof Women'!W50</f>
        <v>3257</v>
      </c>
      <c r="X50" s="235">
        <f>+'[10]Grad-Prof Women'!X50</f>
        <v>3165</v>
      </c>
      <c r="Y50" s="235">
        <f>+'[10]Grad-Prof Women'!Y50</f>
        <v>3808</v>
      </c>
      <c r="Z50" s="235">
        <f>+'[10]Grad-Prof Women'!Z50</f>
        <v>3828</v>
      </c>
      <c r="AA50" s="235">
        <f>+'[10]Grad-Prof Women'!AA50</f>
        <v>3803</v>
      </c>
      <c r="AB50" s="235">
        <f>+'[10]Grad-Prof Women'!AB50</f>
        <v>4598</v>
      </c>
      <c r="AC50" s="235">
        <f>+'[10]Grad-Prof Women'!AC50</f>
        <v>3919</v>
      </c>
      <c r="AD50" s="235">
        <f>+'[10]Grad-Prof Women'!AD50</f>
        <v>3981</v>
      </c>
      <c r="AE50" s="235">
        <f>+'[10]Grad-Prof Women'!AE50</f>
        <v>3990</v>
      </c>
      <c r="AF50" s="235">
        <f>+'[10]Grad-Prof Women'!AF50</f>
        <v>3815</v>
      </c>
    </row>
    <row r="51" spans="1:32" ht="12.95" customHeight="1">
      <c r="A51" s="5" t="str">
        <f>+'[10]Grad-Prof Women'!A51</f>
        <v>Wisconsin</v>
      </c>
      <c r="B51" s="237">
        <f>+'[10]Grad-Prof Women'!B51</f>
        <v>0</v>
      </c>
      <c r="C51" s="237">
        <f>+'[10]Grad-Prof Women'!C51</f>
        <v>0</v>
      </c>
      <c r="D51" s="237">
        <f>+'[10]Grad-Prof Women'!D51</f>
        <v>0</v>
      </c>
      <c r="E51" s="237">
        <f>+'[10]Grad-Prof Women'!E51</f>
        <v>0</v>
      </c>
      <c r="F51" s="237">
        <f>+'[10]Grad-Prof Women'!F51</f>
        <v>0</v>
      </c>
      <c r="G51" s="237">
        <f>+'[10]Grad-Prof Women'!G51</f>
        <v>0</v>
      </c>
      <c r="H51" s="237">
        <f>+'[10]Grad-Prof Women'!H51</f>
        <v>0</v>
      </c>
      <c r="I51" s="237">
        <f>+'[10]Grad-Prof Women'!I51</f>
        <v>0</v>
      </c>
      <c r="J51" s="237">
        <f>+'[10]Grad-Prof Women'!J51</f>
        <v>0</v>
      </c>
      <c r="K51" s="238">
        <f>+'[10]Grad-Prof Women'!K51</f>
        <v>0</v>
      </c>
      <c r="L51" s="237">
        <f>+'[10]Grad-Prof Women'!L51</f>
        <v>0</v>
      </c>
      <c r="M51" s="237">
        <f>+'[10]Grad-Prof Women'!M51</f>
        <v>18015</v>
      </c>
      <c r="N51" s="237">
        <f>+'[10]Grad-Prof Women'!N51</f>
        <v>0</v>
      </c>
      <c r="O51" s="237">
        <f>+'[10]Grad-Prof Women'!O51</f>
        <v>18401</v>
      </c>
      <c r="P51" s="237">
        <f>+'[10]Grad-Prof Women'!P51</f>
        <v>18969</v>
      </c>
      <c r="Q51" s="237">
        <f>+'[10]Grad-Prof Women'!Q51</f>
        <v>19289</v>
      </c>
      <c r="R51" s="237">
        <f>+'[10]Grad-Prof Women'!R51</f>
        <v>20329</v>
      </c>
      <c r="S51" s="237">
        <f>+'[10]Grad-Prof Women'!S51</f>
        <v>20303</v>
      </c>
      <c r="T51" s="237">
        <f>+'[10]Grad-Prof Women'!T51</f>
        <v>21843</v>
      </c>
      <c r="U51" s="237">
        <f>+'[10]Grad-Prof Women'!U51</f>
        <v>22454</v>
      </c>
      <c r="V51" s="237">
        <f>+'[10]Grad-Prof Women'!V51</f>
        <v>22548</v>
      </c>
      <c r="W51" s="237">
        <f>+'[10]Grad-Prof Women'!W51</f>
        <v>22827</v>
      </c>
      <c r="X51" s="237">
        <f>+'[10]Grad-Prof Women'!X51</f>
        <v>21210</v>
      </c>
      <c r="Y51" s="237">
        <f>+'[10]Grad-Prof Women'!Y51</f>
        <v>24696</v>
      </c>
      <c r="Z51" s="237">
        <f>+'[10]Grad-Prof Women'!Z51</f>
        <v>24770</v>
      </c>
      <c r="AA51" s="237">
        <f>+'[10]Grad-Prof Women'!AA51</f>
        <v>25718</v>
      </c>
      <c r="AB51" s="237">
        <f>+'[10]Grad-Prof Women'!AB51</f>
        <v>25528</v>
      </c>
      <c r="AC51" s="237">
        <f>+'[10]Grad-Prof Women'!AC51</f>
        <v>24665</v>
      </c>
      <c r="AD51" s="237">
        <f>+'[10]Grad-Prof Women'!AD51</f>
        <v>23513</v>
      </c>
      <c r="AE51" s="237">
        <f>+'[10]Grad-Prof Women'!AE51</f>
        <v>23507</v>
      </c>
      <c r="AF51" s="237">
        <f>+'[10]Grad-Prof Women'!AF51</f>
        <v>23893</v>
      </c>
    </row>
    <row r="52" spans="1:32" ht="12.95" customHeight="1">
      <c r="A52" s="41" t="str">
        <f>+'[10]Grad-Prof Women'!A52</f>
        <v>Northeast</v>
      </c>
      <c r="B52" s="218">
        <f>+'[10]Grad-Prof Women'!B52</f>
        <v>0</v>
      </c>
      <c r="C52" s="218">
        <f>+'[10]Grad-Prof Women'!C52</f>
        <v>0</v>
      </c>
      <c r="D52" s="218">
        <f>+'[10]Grad-Prof Women'!D52</f>
        <v>0</v>
      </c>
      <c r="E52" s="218">
        <f>+'[10]Grad-Prof Women'!E52</f>
        <v>0</v>
      </c>
      <c r="F52" s="218">
        <f>+'[10]Grad-Prof Women'!F52</f>
        <v>0</v>
      </c>
      <c r="G52" s="218">
        <f>+'[10]Grad-Prof Women'!G52</f>
        <v>0</v>
      </c>
      <c r="H52" s="218">
        <f>+'[10]Grad-Prof Women'!H52</f>
        <v>0</v>
      </c>
      <c r="I52" s="218">
        <f>+'[10]Grad-Prof Women'!I52</f>
        <v>0</v>
      </c>
      <c r="J52" s="218">
        <f>+'[10]Grad-Prof Women'!J52</f>
        <v>0</v>
      </c>
      <c r="K52" s="218">
        <f>+'[10]Grad-Prof Women'!K52</f>
        <v>0</v>
      </c>
      <c r="L52" s="218">
        <f>+'[10]Grad-Prof Women'!L52</f>
        <v>0</v>
      </c>
      <c r="M52" s="218">
        <f>+'[10]Grad-Prof Women'!M52</f>
        <v>280152</v>
      </c>
      <c r="N52" s="218">
        <f>+'[10]Grad-Prof Women'!N52</f>
        <v>0</v>
      </c>
      <c r="O52" s="218">
        <f>+'[10]Grad-Prof Women'!O52</f>
        <v>277959</v>
      </c>
      <c r="P52" s="218">
        <f>+'[10]Grad-Prof Women'!P52</f>
        <v>288932</v>
      </c>
      <c r="Q52" s="218">
        <f>+'[10]Grad-Prof Women'!Q52</f>
        <v>292907</v>
      </c>
      <c r="R52" s="218">
        <f>+'[10]Grad-Prof Women'!R52</f>
        <v>302802</v>
      </c>
      <c r="S52" s="218">
        <f>+'[10]Grad-Prof Women'!S52</f>
        <v>310658</v>
      </c>
      <c r="T52" s="218">
        <f>+'[10]Grad-Prof Women'!T52</f>
        <v>327381</v>
      </c>
      <c r="U52" s="218">
        <f>+'[10]Grad-Prof Women'!U52</f>
        <v>335128</v>
      </c>
      <c r="V52" s="218">
        <f>+'[10]Grad-Prof Women'!V52</f>
        <v>342697</v>
      </c>
      <c r="W52" s="218">
        <f>+'[10]Grad-Prof Women'!W52</f>
        <v>347820</v>
      </c>
      <c r="X52" s="218">
        <f>+'[10]Grad-Prof Women'!X52</f>
        <v>312252</v>
      </c>
      <c r="Y52" s="218">
        <f>+'[10]Grad-Prof Women'!Y52</f>
        <v>361343</v>
      </c>
      <c r="Z52" s="218">
        <f>+'[10]Grad-Prof Women'!Z52</f>
        <v>370164</v>
      </c>
      <c r="AA52" s="218">
        <f>+'[10]Grad-Prof Women'!AA52</f>
        <v>382729</v>
      </c>
      <c r="AB52" s="218">
        <f>+'[10]Grad-Prof Women'!AB52</f>
        <v>387163</v>
      </c>
      <c r="AC52" s="218">
        <f>+'[10]Grad-Prof Women'!AC52</f>
        <v>382377</v>
      </c>
      <c r="AD52" s="218">
        <f>+'[10]Grad-Prof Women'!AD52</f>
        <v>377729</v>
      </c>
      <c r="AE52" s="218">
        <f>+'[10]Grad-Prof Women'!AE52</f>
        <v>375707</v>
      </c>
      <c r="AF52" s="218">
        <f>+'[10]Grad-Prof Women'!AF52</f>
        <v>375970</v>
      </c>
    </row>
    <row r="53" spans="1:32" s="159" customFormat="1" ht="12.95" customHeight="1">
      <c r="A53" s="33" t="str">
        <f>+'[10]Grad-Prof Women'!A53</f>
        <v xml:space="preserve">   as a percent of U.S.</v>
      </c>
      <c r="B53" s="268">
        <f>+'[10]Grad-Prof Women'!B53</f>
        <v>0</v>
      </c>
      <c r="C53" s="268">
        <f>+'[10]Grad-Prof Women'!C53</f>
        <v>0</v>
      </c>
      <c r="D53" s="268">
        <f>+'[10]Grad-Prof Women'!D53</f>
        <v>0</v>
      </c>
      <c r="E53" s="268">
        <f>+'[10]Grad-Prof Women'!E53</f>
        <v>0</v>
      </c>
      <c r="F53" s="268">
        <f>+'[10]Grad-Prof Women'!F53</f>
        <v>0</v>
      </c>
      <c r="G53" s="268">
        <f>+'[10]Grad-Prof Women'!G53</f>
        <v>0</v>
      </c>
      <c r="H53" s="268">
        <f>+'[10]Grad-Prof Women'!H53</f>
        <v>0</v>
      </c>
      <c r="I53" s="268">
        <f>+'[10]Grad-Prof Women'!I53</f>
        <v>0</v>
      </c>
      <c r="J53" s="268">
        <f>+'[10]Grad-Prof Women'!J53</f>
        <v>0</v>
      </c>
      <c r="K53" s="268">
        <f>+'[10]Grad-Prof Women'!K53</f>
        <v>0</v>
      </c>
      <c r="L53" s="268">
        <f>+'[10]Grad-Prof Women'!L53</f>
        <v>0</v>
      </c>
      <c r="M53" s="268">
        <f>+'[10]Grad-Prof Women'!M53</f>
        <v>25.750400752974397</v>
      </c>
      <c r="N53" s="268">
        <f>+'[10]Grad-Prof Women'!N53</f>
        <v>0</v>
      </c>
      <c r="O53" s="268">
        <f>+'[10]Grad-Prof Women'!O53</f>
        <v>25.008547346903519</v>
      </c>
      <c r="P53" s="268">
        <f>+'[10]Grad-Prof Women'!P53</f>
        <v>25.192475704029476</v>
      </c>
      <c r="Q53" s="268">
        <f>+'[10]Grad-Prof Women'!Q53</f>
        <v>24.847811849976758</v>
      </c>
      <c r="R53" s="268">
        <f>+'[10]Grad-Prof Women'!R53</f>
        <v>24.954940476926311</v>
      </c>
      <c r="S53" s="268">
        <f>+'[10]Grad-Prof Women'!S53</f>
        <v>24.734055046485132</v>
      </c>
      <c r="T53" s="268">
        <f>+'[10]Grad-Prof Women'!T53</f>
        <v>24.342259842308916</v>
      </c>
      <c r="U53" s="268">
        <f>+'[10]Grad-Prof Women'!U53</f>
        <v>24.016333468776718</v>
      </c>
      <c r="V53" s="268">
        <f>+'[10]Grad-Prof Women'!V53</f>
        <v>23.758360041790677</v>
      </c>
      <c r="W53" s="268">
        <f>+'[10]Grad-Prof Women'!W53</f>
        <v>23.557746686832058</v>
      </c>
      <c r="X53" s="268">
        <f>+'[10]Grad-Prof Women'!X53</f>
        <v>24.254315648186122</v>
      </c>
      <c r="Y53" s="268">
        <f>+'[10]Grad-Prof Women'!Y53</f>
        <v>23.221916103860881</v>
      </c>
      <c r="Z53" s="268">
        <f>+'[10]Grad-Prof Women'!Z53</f>
        <v>22.92318191332436</v>
      </c>
      <c r="AA53" s="268">
        <f>+'[10]Grad-Prof Women'!AA53</f>
        <v>22.665462513324648</v>
      </c>
      <c r="AB53" s="268">
        <f>+'[10]Grad-Prof Women'!AB53</f>
        <v>22.575062550910989</v>
      </c>
      <c r="AC53" s="268">
        <f>+'[10]Grad-Prof Women'!AC53</f>
        <v>23.56807911067062</v>
      </c>
      <c r="AD53" s="268">
        <f>+'[10]Grad-Prof Women'!AD53</f>
        <v>23.298670714579579</v>
      </c>
      <c r="AE53" s="268">
        <f>+'[10]Grad-Prof Women'!AE53</f>
        <v>23.295108242420863</v>
      </c>
      <c r="AF53" s="268">
        <f>+'[10]Grad-Prof Women'!AF53</f>
        <v>23.306212903125822</v>
      </c>
    </row>
    <row r="54" spans="1:32" ht="12.95" customHeight="1">
      <c r="A54" s="4" t="str">
        <f>+'[10]Grad-Prof Women'!A54</f>
        <v>Connecticut</v>
      </c>
      <c r="B54" s="235">
        <f>+'[10]Grad-Prof Women'!B54</f>
        <v>0</v>
      </c>
      <c r="C54" s="235">
        <f>+'[10]Grad-Prof Women'!C54</f>
        <v>0</v>
      </c>
      <c r="D54" s="235">
        <f>+'[10]Grad-Prof Women'!D54</f>
        <v>0</v>
      </c>
      <c r="E54" s="235">
        <f>+'[10]Grad-Prof Women'!E54</f>
        <v>0</v>
      </c>
      <c r="F54" s="235">
        <f>+'[10]Grad-Prof Women'!F54</f>
        <v>0</v>
      </c>
      <c r="G54" s="235">
        <f>+'[10]Grad-Prof Women'!G54</f>
        <v>0</v>
      </c>
      <c r="H54" s="235">
        <f>+'[10]Grad-Prof Women'!H54</f>
        <v>0</v>
      </c>
      <c r="I54" s="235">
        <f>+'[10]Grad-Prof Women'!I54</f>
        <v>0</v>
      </c>
      <c r="J54" s="235">
        <f>+'[10]Grad-Prof Women'!J54</f>
        <v>0</v>
      </c>
      <c r="K54" s="236">
        <f>+'[10]Grad-Prof Women'!K54</f>
        <v>0</v>
      </c>
      <c r="L54" s="235">
        <f>+'[10]Grad-Prof Women'!L54</f>
        <v>0</v>
      </c>
      <c r="M54" s="235">
        <f>+'[10]Grad-Prof Women'!M54</f>
        <v>18889</v>
      </c>
      <c r="N54" s="235">
        <f>+'[10]Grad-Prof Women'!N54</f>
        <v>0</v>
      </c>
      <c r="O54" s="235">
        <f>+'[10]Grad-Prof Women'!O54</f>
        <v>18415</v>
      </c>
      <c r="P54" s="235">
        <f>+'[10]Grad-Prof Women'!P54</f>
        <v>18642</v>
      </c>
      <c r="Q54" s="235">
        <f>+'[10]Grad-Prof Women'!Q54</f>
        <v>18725</v>
      </c>
      <c r="R54" s="235">
        <f>+'[10]Grad-Prof Women'!R54</f>
        <v>18973</v>
      </c>
      <c r="S54" s="235">
        <f>+'[10]Grad-Prof Women'!S54</f>
        <v>18803</v>
      </c>
      <c r="T54" s="235">
        <f>+'[10]Grad-Prof Women'!T54</f>
        <v>19709</v>
      </c>
      <c r="U54" s="235">
        <f>+'[10]Grad-Prof Women'!U54</f>
        <v>19712</v>
      </c>
      <c r="V54" s="235">
        <f>+'[10]Grad-Prof Women'!V54</f>
        <v>19683</v>
      </c>
      <c r="W54" s="235">
        <f>+'[10]Grad-Prof Women'!W54</f>
        <v>19474</v>
      </c>
      <c r="X54" s="235">
        <f>+'[10]Grad-Prof Women'!X54</f>
        <v>17920</v>
      </c>
      <c r="Y54" s="235">
        <f>+'[10]Grad-Prof Women'!Y54</f>
        <v>19499</v>
      </c>
      <c r="Z54" s="235">
        <f>+'[10]Grad-Prof Women'!Z54</f>
        <v>19393</v>
      </c>
      <c r="AA54" s="235">
        <f>+'[10]Grad-Prof Women'!AA54</f>
        <v>20619</v>
      </c>
      <c r="AB54" s="235">
        <f>+'[10]Grad-Prof Women'!AB54</f>
        <v>21161</v>
      </c>
      <c r="AC54" s="235">
        <f>+'[10]Grad-Prof Women'!AC54</f>
        <v>21113</v>
      </c>
      <c r="AD54" s="235">
        <f>+'[10]Grad-Prof Women'!AD54</f>
        <v>20562</v>
      </c>
      <c r="AE54" s="235">
        <f>+'[10]Grad-Prof Women'!AE54</f>
        <v>20656</v>
      </c>
      <c r="AF54" s="235">
        <f>+'[10]Grad-Prof Women'!AF54</f>
        <v>21120</v>
      </c>
    </row>
    <row r="55" spans="1:32" ht="12.95" customHeight="1">
      <c r="A55" s="4" t="str">
        <f>+'[10]Grad-Prof Women'!A55</f>
        <v>Maine</v>
      </c>
      <c r="B55" s="235">
        <f>+'[10]Grad-Prof Women'!B55</f>
        <v>0</v>
      </c>
      <c r="C55" s="235">
        <f>+'[10]Grad-Prof Women'!C55</f>
        <v>0</v>
      </c>
      <c r="D55" s="235">
        <f>+'[10]Grad-Prof Women'!D55</f>
        <v>0</v>
      </c>
      <c r="E55" s="235">
        <f>+'[10]Grad-Prof Women'!E55</f>
        <v>0</v>
      </c>
      <c r="F55" s="235">
        <f>+'[10]Grad-Prof Women'!F55</f>
        <v>0</v>
      </c>
      <c r="G55" s="235">
        <f>+'[10]Grad-Prof Women'!G55</f>
        <v>0</v>
      </c>
      <c r="H55" s="235">
        <f>+'[10]Grad-Prof Women'!H55</f>
        <v>0</v>
      </c>
      <c r="I55" s="235">
        <f>+'[10]Grad-Prof Women'!I55</f>
        <v>0</v>
      </c>
      <c r="J55" s="235">
        <f>+'[10]Grad-Prof Women'!J55</f>
        <v>0</v>
      </c>
      <c r="K55" s="236">
        <f>+'[10]Grad-Prof Women'!K55</f>
        <v>0</v>
      </c>
      <c r="L55" s="235">
        <f>+'[10]Grad-Prof Women'!L55</f>
        <v>0</v>
      </c>
      <c r="M55" s="235">
        <f>+'[10]Grad-Prof Women'!M55</f>
        <v>4498</v>
      </c>
      <c r="N55" s="235">
        <f>+'[10]Grad-Prof Women'!N55</f>
        <v>0</v>
      </c>
      <c r="O55" s="235">
        <f>+'[10]Grad-Prof Women'!O55</f>
        <v>4380</v>
      </c>
      <c r="P55" s="235">
        <f>+'[10]Grad-Prof Women'!P55</f>
        <v>4623</v>
      </c>
      <c r="Q55" s="235">
        <f>+'[10]Grad-Prof Women'!Q55</f>
        <v>4413</v>
      </c>
      <c r="R55" s="235">
        <f>+'[10]Grad-Prof Women'!R55</f>
        <v>5221</v>
      </c>
      <c r="S55" s="235">
        <f>+'[10]Grad-Prof Women'!S55</f>
        <v>5499</v>
      </c>
      <c r="T55" s="235">
        <f>+'[10]Grad-Prof Women'!T55</f>
        <v>5978</v>
      </c>
      <c r="U55" s="235">
        <f>+'[10]Grad-Prof Women'!U55</f>
        <v>5385</v>
      </c>
      <c r="V55" s="235">
        <f>+'[10]Grad-Prof Women'!V55</f>
        <v>5426</v>
      </c>
      <c r="W55" s="235">
        <f>+'[10]Grad-Prof Women'!W55</f>
        <v>5287</v>
      </c>
      <c r="X55" s="235">
        <f>+'[10]Grad-Prof Women'!X55</f>
        <v>4622</v>
      </c>
      <c r="Y55" s="235">
        <f>+'[10]Grad-Prof Women'!Y55</f>
        <v>5451</v>
      </c>
      <c r="Z55" s="235">
        <f>+'[10]Grad-Prof Women'!Z55</f>
        <v>5336</v>
      </c>
      <c r="AA55" s="235">
        <f>+'[10]Grad-Prof Women'!AA55</f>
        <v>5540</v>
      </c>
      <c r="AB55" s="235">
        <f>+'[10]Grad-Prof Women'!AB55</f>
        <v>6102</v>
      </c>
      <c r="AC55" s="235">
        <f>+'[10]Grad-Prof Women'!AC55</f>
        <v>6625</v>
      </c>
      <c r="AD55" s="235">
        <f>+'[10]Grad-Prof Women'!AD55</f>
        <v>6846</v>
      </c>
      <c r="AE55" s="235">
        <f>+'[10]Grad-Prof Women'!AE55</f>
        <v>6116</v>
      </c>
      <c r="AF55" s="235">
        <f>+'[10]Grad-Prof Women'!AF55</f>
        <v>6780</v>
      </c>
    </row>
    <row r="56" spans="1:32" ht="12.95" customHeight="1">
      <c r="A56" s="4" t="str">
        <f>+'[10]Grad-Prof Women'!A56</f>
        <v>Massachusetts</v>
      </c>
      <c r="B56" s="235">
        <f>+'[10]Grad-Prof Women'!B56</f>
        <v>0</v>
      </c>
      <c r="C56" s="235">
        <f>+'[10]Grad-Prof Women'!C56</f>
        <v>0</v>
      </c>
      <c r="D56" s="235">
        <f>+'[10]Grad-Prof Women'!D56</f>
        <v>0</v>
      </c>
      <c r="E56" s="235">
        <f>+'[10]Grad-Prof Women'!E56</f>
        <v>0</v>
      </c>
      <c r="F56" s="235">
        <f>+'[10]Grad-Prof Women'!F56</f>
        <v>0</v>
      </c>
      <c r="G56" s="235">
        <f>+'[10]Grad-Prof Women'!G56</f>
        <v>0</v>
      </c>
      <c r="H56" s="235">
        <f>+'[10]Grad-Prof Women'!H56</f>
        <v>0</v>
      </c>
      <c r="I56" s="235">
        <f>+'[10]Grad-Prof Women'!I56</f>
        <v>0</v>
      </c>
      <c r="J56" s="235">
        <f>+'[10]Grad-Prof Women'!J56</f>
        <v>0</v>
      </c>
      <c r="K56" s="236">
        <f>+'[10]Grad-Prof Women'!K56</f>
        <v>0</v>
      </c>
      <c r="L56" s="235">
        <f>+'[10]Grad-Prof Women'!L56</f>
        <v>0</v>
      </c>
      <c r="M56" s="235">
        <f>+'[10]Grad-Prof Women'!M56</f>
        <v>50772</v>
      </c>
      <c r="N56" s="235">
        <f>+'[10]Grad-Prof Women'!N56</f>
        <v>0</v>
      </c>
      <c r="O56" s="235">
        <f>+'[10]Grad-Prof Women'!O56</f>
        <v>51917</v>
      </c>
      <c r="P56" s="235">
        <f>+'[10]Grad-Prof Women'!P56</f>
        <v>54813</v>
      </c>
      <c r="Q56" s="235">
        <f>+'[10]Grad-Prof Women'!Q56</f>
        <v>55208</v>
      </c>
      <c r="R56" s="235">
        <f>+'[10]Grad-Prof Women'!R56</f>
        <v>57201</v>
      </c>
      <c r="S56" s="235">
        <f>+'[10]Grad-Prof Women'!S56</f>
        <v>56541</v>
      </c>
      <c r="T56" s="235">
        <f>+'[10]Grad-Prof Women'!T56</f>
        <v>59382</v>
      </c>
      <c r="U56" s="235">
        <f>+'[10]Grad-Prof Women'!U56</f>
        <v>61814</v>
      </c>
      <c r="V56" s="235">
        <f>+'[10]Grad-Prof Women'!V56</f>
        <v>63891</v>
      </c>
      <c r="W56" s="235">
        <f>+'[10]Grad-Prof Women'!W56</f>
        <v>65376</v>
      </c>
      <c r="X56" s="235">
        <f>+'[10]Grad-Prof Women'!X56</f>
        <v>59020</v>
      </c>
      <c r="Y56" s="235">
        <f>+'[10]Grad-Prof Women'!Y56</f>
        <v>70247</v>
      </c>
      <c r="Z56" s="235">
        <f>+'[10]Grad-Prof Women'!Z56</f>
        <v>71771</v>
      </c>
      <c r="AA56" s="235">
        <f>+'[10]Grad-Prof Women'!AA56</f>
        <v>74805</v>
      </c>
      <c r="AB56" s="235">
        <f>+'[10]Grad-Prof Women'!AB56</f>
        <v>75496</v>
      </c>
      <c r="AC56" s="235">
        <f>+'[10]Grad-Prof Women'!AC56</f>
        <v>76219</v>
      </c>
      <c r="AD56" s="235">
        <f>+'[10]Grad-Prof Women'!AD56</f>
        <v>76813</v>
      </c>
      <c r="AE56" s="235">
        <f>+'[10]Grad-Prof Women'!AE56</f>
        <v>76295</v>
      </c>
      <c r="AF56" s="235">
        <f>+'[10]Grad-Prof Women'!AF56</f>
        <v>75865</v>
      </c>
    </row>
    <row r="57" spans="1:32" ht="12.95" customHeight="1">
      <c r="A57" s="4" t="str">
        <f>+'[10]Grad-Prof Women'!A57</f>
        <v>New Hampshire</v>
      </c>
      <c r="B57" s="235">
        <f>+'[10]Grad-Prof Women'!B57</f>
        <v>0</v>
      </c>
      <c r="C57" s="235">
        <f>+'[10]Grad-Prof Women'!C57</f>
        <v>0</v>
      </c>
      <c r="D57" s="235">
        <f>+'[10]Grad-Prof Women'!D57</f>
        <v>0</v>
      </c>
      <c r="E57" s="235">
        <f>+'[10]Grad-Prof Women'!E57</f>
        <v>0</v>
      </c>
      <c r="F57" s="235">
        <f>+'[10]Grad-Prof Women'!F57</f>
        <v>0</v>
      </c>
      <c r="G57" s="235">
        <f>+'[10]Grad-Prof Women'!G57</f>
        <v>0</v>
      </c>
      <c r="H57" s="235">
        <f>+'[10]Grad-Prof Women'!H57</f>
        <v>0</v>
      </c>
      <c r="I57" s="235">
        <f>+'[10]Grad-Prof Women'!I57</f>
        <v>0</v>
      </c>
      <c r="J57" s="235">
        <f>+'[10]Grad-Prof Women'!J57</f>
        <v>0</v>
      </c>
      <c r="K57" s="236">
        <f>+'[10]Grad-Prof Women'!K57</f>
        <v>0</v>
      </c>
      <c r="L57" s="235">
        <f>+'[10]Grad-Prof Women'!L57</f>
        <v>0</v>
      </c>
      <c r="M57" s="235">
        <f>+'[10]Grad-Prof Women'!M57</f>
        <v>5915</v>
      </c>
      <c r="N57" s="235">
        <f>+'[10]Grad-Prof Women'!N57</f>
        <v>0</v>
      </c>
      <c r="O57" s="235">
        <f>+'[10]Grad-Prof Women'!O57</f>
        <v>5891</v>
      </c>
      <c r="P57" s="235">
        <f>+'[10]Grad-Prof Women'!P57</f>
        <v>5585</v>
      </c>
      <c r="Q57" s="235">
        <f>+'[10]Grad-Prof Women'!Q57</f>
        <v>5678</v>
      </c>
      <c r="R57" s="235">
        <f>+'[10]Grad-Prof Women'!R57</f>
        <v>5681</v>
      </c>
      <c r="S57" s="235">
        <f>+'[10]Grad-Prof Women'!S57</f>
        <v>5902</v>
      </c>
      <c r="T57" s="235">
        <f>+'[10]Grad-Prof Women'!T57</f>
        <v>5880</v>
      </c>
      <c r="U57" s="235">
        <f>+'[10]Grad-Prof Women'!U57</f>
        <v>6207</v>
      </c>
      <c r="V57" s="235">
        <f>+'[10]Grad-Prof Women'!V57</f>
        <v>6580</v>
      </c>
      <c r="W57" s="235">
        <f>+'[10]Grad-Prof Women'!W57</f>
        <v>6493</v>
      </c>
      <c r="X57" s="235">
        <f>+'[10]Grad-Prof Women'!X57</f>
        <v>6548</v>
      </c>
      <c r="Y57" s="235">
        <f>+'[10]Grad-Prof Women'!Y57</f>
        <v>7639</v>
      </c>
      <c r="Z57" s="235">
        <f>+'[10]Grad-Prof Women'!Z57</f>
        <v>7830</v>
      </c>
      <c r="AA57" s="235">
        <f>+'[10]Grad-Prof Women'!AA57</f>
        <v>8020</v>
      </c>
      <c r="AB57" s="235">
        <f>+'[10]Grad-Prof Women'!AB57</f>
        <v>7866</v>
      </c>
      <c r="AC57" s="235">
        <f>+'[10]Grad-Prof Women'!AC57</f>
        <v>8189</v>
      </c>
      <c r="AD57" s="235">
        <f>+'[10]Grad-Prof Women'!AD57</f>
        <v>9405</v>
      </c>
      <c r="AE57" s="235">
        <f>+'[10]Grad-Prof Women'!AE57</f>
        <v>11779</v>
      </c>
      <c r="AF57" s="235">
        <f>+'[10]Grad-Prof Women'!AF57</f>
        <v>13763</v>
      </c>
    </row>
    <row r="58" spans="1:32" ht="12.95" customHeight="1">
      <c r="A58" s="4" t="str">
        <f>+'[10]Grad-Prof Women'!A58</f>
        <v>New Jersey</v>
      </c>
      <c r="B58" s="235">
        <f>+'[10]Grad-Prof Women'!B58</f>
        <v>0</v>
      </c>
      <c r="C58" s="235">
        <f>+'[10]Grad-Prof Women'!C58</f>
        <v>0</v>
      </c>
      <c r="D58" s="235">
        <f>+'[10]Grad-Prof Women'!D58</f>
        <v>0</v>
      </c>
      <c r="E58" s="235">
        <f>+'[10]Grad-Prof Women'!E58</f>
        <v>0</v>
      </c>
      <c r="F58" s="235">
        <f>+'[10]Grad-Prof Women'!F58</f>
        <v>0</v>
      </c>
      <c r="G58" s="235">
        <f>+'[10]Grad-Prof Women'!G58</f>
        <v>0</v>
      </c>
      <c r="H58" s="235">
        <f>+'[10]Grad-Prof Women'!H58</f>
        <v>0</v>
      </c>
      <c r="I58" s="235">
        <f>+'[10]Grad-Prof Women'!I58</f>
        <v>0</v>
      </c>
      <c r="J58" s="235">
        <f>+'[10]Grad-Prof Women'!J58</f>
        <v>0</v>
      </c>
      <c r="K58" s="236">
        <f>+'[10]Grad-Prof Women'!K58</f>
        <v>0</v>
      </c>
      <c r="L58" s="235">
        <f>+'[10]Grad-Prof Women'!L58</f>
        <v>0</v>
      </c>
      <c r="M58" s="235">
        <f>+'[10]Grad-Prof Women'!M58</f>
        <v>26711</v>
      </c>
      <c r="N58" s="235">
        <f>+'[10]Grad-Prof Women'!N58</f>
        <v>0</v>
      </c>
      <c r="O58" s="235">
        <f>+'[10]Grad-Prof Women'!O58</f>
        <v>26745</v>
      </c>
      <c r="P58" s="235">
        <f>+'[10]Grad-Prof Women'!P58</f>
        <v>26694</v>
      </c>
      <c r="Q58" s="235">
        <f>+'[10]Grad-Prof Women'!Q58</f>
        <v>27546</v>
      </c>
      <c r="R58" s="235">
        <f>+'[10]Grad-Prof Women'!R58</f>
        <v>28310</v>
      </c>
      <c r="S58" s="235">
        <f>+'[10]Grad-Prof Women'!S58</f>
        <v>30099</v>
      </c>
      <c r="T58" s="235">
        <f>+'[10]Grad-Prof Women'!T58</f>
        <v>31657</v>
      </c>
      <c r="U58" s="235">
        <f>+'[10]Grad-Prof Women'!U58</f>
        <v>32819</v>
      </c>
      <c r="V58" s="235">
        <f>+'[10]Grad-Prof Women'!V58</f>
        <v>33320</v>
      </c>
      <c r="W58" s="235">
        <f>+'[10]Grad-Prof Women'!W58</f>
        <v>33241</v>
      </c>
      <c r="X58" s="235">
        <f>+'[10]Grad-Prof Women'!X58</f>
        <v>30599</v>
      </c>
      <c r="Y58" s="235">
        <f>+'[10]Grad-Prof Women'!Y58</f>
        <v>34106</v>
      </c>
      <c r="Z58" s="235">
        <f>+'[10]Grad-Prof Women'!Z58</f>
        <v>34273</v>
      </c>
      <c r="AA58" s="235">
        <f>+'[10]Grad-Prof Women'!AA58</f>
        <v>35393</v>
      </c>
      <c r="AB58" s="235">
        <f>+'[10]Grad-Prof Women'!AB58</f>
        <v>35792</v>
      </c>
      <c r="AC58" s="235">
        <f>+'[10]Grad-Prof Women'!AC58</f>
        <v>35249</v>
      </c>
      <c r="AD58" s="235">
        <f>+'[10]Grad-Prof Women'!AD58</f>
        <v>34785</v>
      </c>
      <c r="AE58" s="235">
        <f>+'[10]Grad-Prof Women'!AE58</f>
        <v>34674</v>
      </c>
      <c r="AF58" s="235">
        <f>+'[10]Grad-Prof Women'!AF58</f>
        <v>35216</v>
      </c>
    </row>
    <row r="59" spans="1:32" ht="12.95" customHeight="1">
      <c r="A59" s="4" t="str">
        <f>+'[10]Grad-Prof Women'!A59</f>
        <v>New York</v>
      </c>
      <c r="B59" s="235">
        <f>+'[10]Grad-Prof Women'!B59</f>
        <v>0</v>
      </c>
      <c r="C59" s="235">
        <f>+'[10]Grad-Prof Women'!C59</f>
        <v>0</v>
      </c>
      <c r="D59" s="235">
        <f>+'[10]Grad-Prof Women'!D59</f>
        <v>0</v>
      </c>
      <c r="E59" s="235">
        <f>+'[10]Grad-Prof Women'!E59</f>
        <v>0</v>
      </c>
      <c r="F59" s="235">
        <f>+'[10]Grad-Prof Women'!F59</f>
        <v>0</v>
      </c>
      <c r="G59" s="235">
        <f>+'[10]Grad-Prof Women'!G59</f>
        <v>0</v>
      </c>
      <c r="H59" s="235">
        <f>+'[10]Grad-Prof Women'!H59</f>
        <v>0</v>
      </c>
      <c r="I59" s="235">
        <f>+'[10]Grad-Prof Women'!I59</f>
        <v>0</v>
      </c>
      <c r="J59" s="235">
        <f>+'[10]Grad-Prof Women'!J59</f>
        <v>0</v>
      </c>
      <c r="K59" s="236">
        <f>+'[10]Grad-Prof Women'!K59</f>
        <v>0</v>
      </c>
      <c r="L59" s="235">
        <f>+'[10]Grad-Prof Women'!L59</f>
        <v>0</v>
      </c>
      <c r="M59" s="235">
        <f>+'[10]Grad-Prof Women'!M59</f>
        <v>113391</v>
      </c>
      <c r="N59" s="235">
        <f>+'[10]Grad-Prof Women'!N59</f>
        <v>0</v>
      </c>
      <c r="O59" s="235">
        <f>+'[10]Grad-Prof Women'!O59</f>
        <v>110954</v>
      </c>
      <c r="P59" s="235">
        <f>+'[10]Grad-Prof Women'!P59</f>
        <v>115764</v>
      </c>
      <c r="Q59" s="235">
        <f>+'[10]Grad-Prof Women'!Q59</f>
        <v>117051</v>
      </c>
      <c r="R59" s="235">
        <f>+'[10]Grad-Prof Women'!R59</f>
        <v>121267</v>
      </c>
      <c r="S59" s="235">
        <f>+'[10]Grad-Prof Women'!S59</f>
        <v>125552</v>
      </c>
      <c r="T59" s="235">
        <f>+'[10]Grad-Prof Women'!T59</f>
        <v>133302</v>
      </c>
      <c r="U59" s="235">
        <f>+'[10]Grad-Prof Women'!U59</f>
        <v>134839</v>
      </c>
      <c r="V59" s="235">
        <f>+'[10]Grad-Prof Women'!V59</f>
        <v>136397</v>
      </c>
      <c r="W59" s="235">
        <f>+'[10]Grad-Prof Women'!W59</f>
        <v>139107</v>
      </c>
      <c r="X59" s="235">
        <f>+'[10]Grad-Prof Women'!X59</f>
        <v>123671</v>
      </c>
      <c r="Y59" s="235">
        <f>+'[10]Grad-Prof Women'!Y59</f>
        <v>140589</v>
      </c>
      <c r="Z59" s="235">
        <f>+'[10]Grad-Prof Women'!Z59</f>
        <v>144926</v>
      </c>
      <c r="AA59" s="235">
        <f>+'[10]Grad-Prof Women'!AA59</f>
        <v>147980</v>
      </c>
      <c r="AB59" s="235">
        <f>+'[10]Grad-Prof Women'!AB59</f>
        <v>147896</v>
      </c>
      <c r="AC59" s="235">
        <f>+'[10]Grad-Prof Women'!AC59</f>
        <v>144390</v>
      </c>
      <c r="AD59" s="235">
        <f>+'[10]Grad-Prof Women'!AD59</f>
        <v>141319</v>
      </c>
      <c r="AE59" s="235">
        <f>+'[10]Grad-Prof Women'!AE59</f>
        <v>140590</v>
      </c>
      <c r="AF59" s="235">
        <f>+'[10]Grad-Prof Women'!AF59</f>
        <v>137712</v>
      </c>
    </row>
    <row r="60" spans="1:32" ht="12.95" customHeight="1">
      <c r="A60" s="4" t="str">
        <f>+'[10]Grad-Prof Women'!A60</f>
        <v>Pennsylvania</v>
      </c>
      <c r="B60" s="235">
        <f>+'[10]Grad-Prof Women'!B60</f>
        <v>0</v>
      </c>
      <c r="C60" s="235">
        <f>+'[10]Grad-Prof Women'!C60</f>
        <v>0</v>
      </c>
      <c r="D60" s="235">
        <f>+'[10]Grad-Prof Women'!D60</f>
        <v>0</v>
      </c>
      <c r="E60" s="235">
        <f>+'[10]Grad-Prof Women'!E60</f>
        <v>0</v>
      </c>
      <c r="F60" s="235">
        <f>+'[10]Grad-Prof Women'!F60</f>
        <v>0</v>
      </c>
      <c r="G60" s="235">
        <f>+'[10]Grad-Prof Women'!G60</f>
        <v>0</v>
      </c>
      <c r="H60" s="235">
        <f>+'[10]Grad-Prof Women'!H60</f>
        <v>0</v>
      </c>
      <c r="I60" s="235">
        <f>+'[10]Grad-Prof Women'!I60</f>
        <v>0</v>
      </c>
      <c r="J60" s="235">
        <f>+'[10]Grad-Prof Women'!J60</f>
        <v>0</v>
      </c>
      <c r="K60" s="236">
        <f>+'[10]Grad-Prof Women'!K60</f>
        <v>0</v>
      </c>
      <c r="L60" s="235">
        <f>+'[10]Grad-Prof Women'!L60</f>
        <v>0</v>
      </c>
      <c r="M60" s="235">
        <f>+'[10]Grad-Prof Women'!M60</f>
        <v>51507</v>
      </c>
      <c r="N60" s="235">
        <f>+'[10]Grad-Prof Women'!N60</f>
        <v>0</v>
      </c>
      <c r="O60" s="235">
        <f>+'[10]Grad-Prof Women'!O60</f>
        <v>51522</v>
      </c>
      <c r="P60" s="235">
        <f>+'[10]Grad-Prof Women'!P60</f>
        <v>53588</v>
      </c>
      <c r="Q60" s="235">
        <f>+'[10]Grad-Prof Women'!Q60</f>
        <v>55249</v>
      </c>
      <c r="R60" s="235">
        <f>+'[10]Grad-Prof Women'!R60</f>
        <v>57152</v>
      </c>
      <c r="S60" s="235">
        <f>+'[10]Grad-Prof Women'!S60</f>
        <v>58978</v>
      </c>
      <c r="T60" s="235">
        <f>+'[10]Grad-Prof Women'!T60</f>
        <v>62440</v>
      </c>
      <c r="U60" s="235">
        <f>+'[10]Grad-Prof Women'!U60</f>
        <v>64935</v>
      </c>
      <c r="V60" s="235">
        <f>+'[10]Grad-Prof Women'!V60</f>
        <v>67760</v>
      </c>
      <c r="W60" s="235">
        <f>+'[10]Grad-Prof Women'!W60</f>
        <v>68721</v>
      </c>
      <c r="X60" s="235">
        <f>+'[10]Grad-Prof Women'!X60</f>
        <v>61385</v>
      </c>
      <c r="Y60" s="235">
        <f>+'[10]Grad-Prof Women'!Y60</f>
        <v>74011</v>
      </c>
      <c r="Z60" s="235">
        <f>+'[10]Grad-Prof Women'!Z60</f>
        <v>76708</v>
      </c>
      <c r="AA60" s="235">
        <f>+'[10]Grad-Prof Women'!AA60</f>
        <v>79853</v>
      </c>
      <c r="AB60" s="235">
        <f>+'[10]Grad-Prof Women'!AB60</f>
        <v>82254</v>
      </c>
      <c r="AC60" s="235">
        <f>+'[10]Grad-Prof Women'!AC60</f>
        <v>80270</v>
      </c>
      <c r="AD60" s="235">
        <f>+'[10]Grad-Prof Women'!AD60</f>
        <v>77611</v>
      </c>
      <c r="AE60" s="235">
        <f>+'[10]Grad-Prof Women'!AE60</f>
        <v>75802</v>
      </c>
      <c r="AF60" s="235">
        <f>+'[10]Grad-Prof Women'!AF60</f>
        <v>75746</v>
      </c>
    </row>
    <row r="61" spans="1:32" ht="12.95" customHeight="1">
      <c r="A61" s="4" t="str">
        <f>+'[10]Grad-Prof Women'!A61</f>
        <v>Rhode Island</v>
      </c>
      <c r="B61" s="235">
        <f>+'[10]Grad-Prof Women'!B61</f>
        <v>0</v>
      </c>
      <c r="C61" s="235">
        <f>+'[10]Grad-Prof Women'!C61</f>
        <v>0</v>
      </c>
      <c r="D61" s="235">
        <f>+'[10]Grad-Prof Women'!D61</f>
        <v>0</v>
      </c>
      <c r="E61" s="235">
        <f>+'[10]Grad-Prof Women'!E61</f>
        <v>0</v>
      </c>
      <c r="F61" s="235">
        <f>+'[10]Grad-Prof Women'!F61</f>
        <v>0</v>
      </c>
      <c r="G61" s="235">
        <f>+'[10]Grad-Prof Women'!G61</f>
        <v>0</v>
      </c>
      <c r="H61" s="235">
        <f>+'[10]Grad-Prof Women'!H61</f>
        <v>0</v>
      </c>
      <c r="I61" s="235">
        <f>+'[10]Grad-Prof Women'!I61</f>
        <v>0</v>
      </c>
      <c r="J61" s="235">
        <f>+'[10]Grad-Prof Women'!J61</f>
        <v>0</v>
      </c>
      <c r="K61" s="236">
        <f>+'[10]Grad-Prof Women'!K61</f>
        <v>0</v>
      </c>
      <c r="L61" s="235">
        <f>+'[10]Grad-Prof Women'!L61</f>
        <v>0</v>
      </c>
      <c r="M61" s="235">
        <f>+'[10]Grad-Prof Women'!M61</f>
        <v>5636</v>
      </c>
      <c r="N61" s="235">
        <f>+'[10]Grad-Prof Women'!N61</f>
        <v>0</v>
      </c>
      <c r="O61" s="235">
        <f>+'[10]Grad-Prof Women'!O61</f>
        <v>5440</v>
      </c>
      <c r="P61" s="235">
        <f>+'[10]Grad-Prof Women'!P61</f>
        <v>6153</v>
      </c>
      <c r="Q61" s="235">
        <f>+'[10]Grad-Prof Women'!Q61</f>
        <v>6160</v>
      </c>
      <c r="R61" s="235">
        <f>+'[10]Grad-Prof Women'!R61</f>
        <v>6106</v>
      </c>
      <c r="S61" s="235">
        <f>+'[10]Grad-Prof Women'!S61</f>
        <v>6341</v>
      </c>
      <c r="T61" s="235">
        <f>+'[10]Grad-Prof Women'!T61</f>
        <v>6104</v>
      </c>
      <c r="U61" s="235">
        <f>+'[10]Grad-Prof Women'!U61</f>
        <v>6396</v>
      </c>
      <c r="V61" s="235">
        <f>+'[10]Grad-Prof Women'!V61</f>
        <v>6423</v>
      </c>
      <c r="W61" s="235">
        <f>+'[10]Grad-Prof Women'!W61</f>
        <v>6535</v>
      </c>
      <c r="X61" s="235">
        <f>+'[10]Grad-Prof Women'!X61</f>
        <v>5439</v>
      </c>
      <c r="Y61" s="235">
        <f>+'[10]Grad-Prof Women'!Y61</f>
        <v>6204</v>
      </c>
      <c r="Z61" s="235">
        <f>+'[10]Grad-Prof Women'!Z61</f>
        <v>6303</v>
      </c>
      <c r="AA61" s="235">
        <f>+'[10]Grad-Prof Women'!AA61</f>
        <v>6367</v>
      </c>
      <c r="AB61" s="235">
        <f>+'[10]Grad-Prof Women'!AB61</f>
        <v>6523</v>
      </c>
      <c r="AC61" s="235">
        <f>+'[10]Grad-Prof Women'!AC61</f>
        <v>6153</v>
      </c>
      <c r="AD61" s="235">
        <f>+'[10]Grad-Prof Women'!AD61</f>
        <v>6247</v>
      </c>
      <c r="AE61" s="235">
        <f>+'[10]Grad-Prof Women'!AE61</f>
        <v>5973</v>
      </c>
      <c r="AF61" s="235">
        <f>+'[10]Grad-Prof Women'!AF61</f>
        <v>5819</v>
      </c>
    </row>
    <row r="62" spans="1:32" ht="12.95" customHeight="1">
      <c r="A62" s="5" t="str">
        <f>+'[10]Grad-Prof Women'!A62</f>
        <v>Vermont</v>
      </c>
      <c r="B62" s="237">
        <f>+'[10]Grad-Prof Women'!B62</f>
        <v>0</v>
      </c>
      <c r="C62" s="237">
        <f>+'[10]Grad-Prof Women'!C62</f>
        <v>0</v>
      </c>
      <c r="D62" s="237">
        <f>+'[10]Grad-Prof Women'!D62</f>
        <v>0</v>
      </c>
      <c r="E62" s="237">
        <f>+'[10]Grad-Prof Women'!E62</f>
        <v>0</v>
      </c>
      <c r="F62" s="237">
        <f>+'[10]Grad-Prof Women'!F62</f>
        <v>0</v>
      </c>
      <c r="G62" s="237">
        <f>+'[10]Grad-Prof Women'!G62</f>
        <v>0</v>
      </c>
      <c r="H62" s="237">
        <f>+'[10]Grad-Prof Women'!H62</f>
        <v>0</v>
      </c>
      <c r="I62" s="237">
        <f>+'[10]Grad-Prof Women'!I62</f>
        <v>0</v>
      </c>
      <c r="J62" s="237">
        <f>+'[10]Grad-Prof Women'!J62</f>
        <v>0</v>
      </c>
      <c r="K62" s="238">
        <f>+'[10]Grad-Prof Women'!K62</f>
        <v>0</v>
      </c>
      <c r="L62" s="237">
        <f>+'[10]Grad-Prof Women'!L62</f>
        <v>0</v>
      </c>
      <c r="M62" s="237">
        <f>+'[10]Grad-Prof Women'!M62</f>
        <v>2833</v>
      </c>
      <c r="N62" s="237">
        <f>+'[10]Grad-Prof Women'!N62</f>
        <v>0</v>
      </c>
      <c r="O62" s="237">
        <f>+'[10]Grad-Prof Women'!O62</f>
        <v>2695</v>
      </c>
      <c r="P62" s="237">
        <f>+'[10]Grad-Prof Women'!P62</f>
        <v>3070</v>
      </c>
      <c r="Q62" s="237">
        <f>+'[10]Grad-Prof Women'!Q62</f>
        <v>2877</v>
      </c>
      <c r="R62" s="237">
        <f>+'[10]Grad-Prof Women'!R62</f>
        <v>2891</v>
      </c>
      <c r="S62" s="237">
        <f>+'[10]Grad-Prof Women'!S62</f>
        <v>2943</v>
      </c>
      <c r="T62" s="237">
        <f>+'[10]Grad-Prof Women'!T62</f>
        <v>2929</v>
      </c>
      <c r="U62" s="237">
        <f>+'[10]Grad-Prof Women'!U62</f>
        <v>3021</v>
      </c>
      <c r="V62" s="237">
        <f>+'[10]Grad-Prof Women'!V62</f>
        <v>3217</v>
      </c>
      <c r="W62" s="237">
        <f>+'[10]Grad-Prof Women'!W62</f>
        <v>3586</v>
      </c>
      <c r="X62" s="237">
        <f>+'[10]Grad-Prof Women'!X62</f>
        <v>3048</v>
      </c>
      <c r="Y62" s="237">
        <f>+'[10]Grad-Prof Women'!Y62</f>
        <v>3597</v>
      </c>
      <c r="Z62" s="237">
        <f>+'[10]Grad-Prof Women'!Z62</f>
        <v>3624</v>
      </c>
      <c r="AA62" s="237">
        <f>+'[10]Grad-Prof Women'!AA62</f>
        <v>4152</v>
      </c>
      <c r="AB62" s="237">
        <f>+'[10]Grad-Prof Women'!AB62</f>
        <v>4073</v>
      </c>
      <c r="AC62" s="237">
        <f>+'[10]Grad-Prof Women'!AC62</f>
        <v>4169</v>
      </c>
      <c r="AD62" s="237">
        <f>+'[10]Grad-Prof Women'!AD62</f>
        <v>4141</v>
      </c>
      <c r="AE62" s="237">
        <f>+'[10]Grad-Prof Women'!AE62</f>
        <v>3822</v>
      </c>
      <c r="AF62" s="237">
        <f>+'[10]Grad-Prof Women'!AF62</f>
        <v>3949</v>
      </c>
    </row>
    <row r="63" spans="1:32" ht="12.95" customHeight="1">
      <c r="A63" s="42" t="str">
        <f>+'[10]Grad-Prof Women'!A63</f>
        <v>District of Columbia</v>
      </c>
      <c r="B63" s="259">
        <f>+'[10]Grad-Prof Women'!B63</f>
        <v>0</v>
      </c>
      <c r="C63" s="259">
        <f>+'[10]Grad-Prof Women'!C63</f>
        <v>0</v>
      </c>
      <c r="D63" s="259">
        <f>+'[10]Grad-Prof Women'!D63</f>
        <v>0</v>
      </c>
      <c r="E63" s="259">
        <f>+'[10]Grad-Prof Women'!E63</f>
        <v>0</v>
      </c>
      <c r="F63" s="259">
        <f>+'[10]Grad-Prof Women'!F63</f>
        <v>0</v>
      </c>
      <c r="G63" s="259">
        <f>+'[10]Grad-Prof Women'!G63</f>
        <v>0</v>
      </c>
      <c r="H63" s="259">
        <f>+'[10]Grad-Prof Women'!H63</f>
        <v>0</v>
      </c>
      <c r="I63" s="259">
        <f>+'[10]Grad-Prof Women'!I63</f>
        <v>0</v>
      </c>
      <c r="J63" s="259">
        <f>+'[10]Grad-Prof Women'!J63</f>
        <v>0</v>
      </c>
      <c r="K63" s="279">
        <f>+'[10]Grad-Prof Women'!K63</f>
        <v>0</v>
      </c>
      <c r="L63" s="259">
        <f>+'[10]Grad-Prof Women'!L63</f>
        <v>0</v>
      </c>
      <c r="M63" s="259">
        <f>+'[10]Grad-Prof Women'!M63</f>
        <v>17333</v>
      </c>
      <c r="N63" s="259">
        <f>+'[10]Grad-Prof Women'!N63</f>
        <v>0</v>
      </c>
      <c r="O63" s="259">
        <f>+'[10]Grad-Prof Women'!O63</f>
        <v>17224</v>
      </c>
      <c r="P63" s="259">
        <f>+'[10]Grad-Prof Women'!P63</f>
        <v>17066</v>
      </c>
      <c r="Q63" s="259">
        <f>+'[10]Grad-Prof Women'!Q63</f>
        <v>17280</v>
      </c>
      <c r="R63" s="259">
        <f>+'[10]Grad-Prof Women'!R63</f>
        <v>17419</v>
      </c>
      <c r="S63" s="259">
        <f>+'[10]Grad-Prof Women'!S63</f>
        <v>19258</v>
      </c>
      <c r="T63" s="259">
        <f>+'[10]Grad-Prof Women'!T63</f>
        <v>20271</v>
      </c>
      <c r="U63" s="259">
        <f>+'[10]Grad-Prof Women'!U63</f>
        <v>21409</v>
      </c>
      <c r="V63" s="259">
        <f>+'[10]Grad-Prof Women'!V63</f>
        <v>22747</v>
      </c>
      <c r="W63" s="259">
        <f>+'[10]Grad-Prof Women'!W63</f>
        <v>23919</v>
      </c>
      <c r="X63" s="259">
        <f>+'[10]Grad-Prof Women'!X63</f>
        <v>20547</v>
      </c>
      <c r="Y63" s="259">
        <f>+'[10]Grad-Prof Women'!Y63</f>
        <v>27427</v>
      </c>
      <c r="Z63" s="259">
        <f>+'[10]Grad-Prof Women'!Z63</f>
        <v>29111</v>
      </c>
      <c r="AA63" s="259">
        <f>+'[10]Grad-Prof Women'!AA63</f>
        <v>31726</v>
      </c>
      <c r="AB63" s="259">
        <f>+'[10]Grad-Prof Women'!AB63</f>
        <v>22588</v>
      </c>
      <c r="AC63" s="259">
        <f>+'[10]Grad-Prof Women'!AC63</f>
        <v>22702</v>
      </c>
      <c r="AD63" s="259">
        <f>+'[10]Grad-Prof Women'!AD63</f>
        <v>24102</v>
      </c>
      <c r="AE63" s="259">
        <f>+'[10]Grad-Prof Women'!AE63</f>
        <v>23972</v>
      </c>
      <c r="AF63" s="259">
        <f>+'[10]Grad-Prof Women'!AF63</f>
        <v>24050</v>
      </c>
    </row>
    <row r="64" spans="1:32" s="160" customFormat="1" ht="12.95" customHeight="1">
      <c r="A64" s="44">
        <f>+'[10]Grad-Prof Women'!A64</f>
        <v>0</v>
      </c>
      <c r="B64" s="95">
        <f>+'[10]Grad-Prof Women'!B64</f>
        <v>0</v>
      </c>
      <c r="C64" s="95">
        <f>+'[10]Grad-Prof Women'!C64</f>
        <v>0</v>
      </c>
      <c r="D64" s="95">
        <f>+'[10]Grad-Prof Women'!D64</f>
        <v>0</v>
      </c>
      <c r="E64" s="95">
        <f>+'[10]Grad-Prof Women'!E64</f>
        <v>0</v>
      </c>
      <c r="F64" s="95">
        <f>+'[10]Grad-Prof Women'!F64</f>
        <v>0</v>
      </c>
      <c r="G64" s="95">
        <f>+'[10]Grad-Prof Women'!G64</f>
        <v>0</v>
      </c>
      <c r="H64" s="95">
        <f>+'[10]Grad-Prof Women'!H64</f>
        <v>0</v>
      </c>
      <c r="I64" s="95">
        <f>+'[10]Grad-Prof Women'!I64</f>
        <v>0</v>
      </c>
      <c r="J64" s="95">
        <f>+'[10]Grad-Prof Women'!J64</f>
        <v>0</v>
      </c>
      <c r="K64" s="138">
        <f>+'[10]Grad-Prof Women'!K64</f>
        <v>0</v>
      </c>
      <c r="L64" s="95">
        <f>+'[10]Grad-Prof Women'!L64</f>
        <v>0</v>
      </c>
      <c r="M64" s="95">
        <f>+'[10]Grad-Prof Women'!M64</f>
        <v>0</v>
      </c>
      <c r="N64" s="95">
        <f>+'[10]Grad-Prof Women'!N64</f>
        <v>0</v>
      </c>
      <c r="O64" s="95">
        <f>+'[10]Grad-Prof Women'!O64</f>
        <v>0</v>
      </c>
      <c r="P64" s="95">
        <f>+'[10]Grad-Prof Women'!P64</f>
        <v>0</v>
      </c>
      <c r="Q64" s="95">
        <f>+'[10]Grad-Prof Women'!Q64</f>
        <v>0</v>
      </c>
      <c r="R64" s="95">
        <f>+'[10]Grad-Prof Women'!R64</f>
        <v>0</v>
      </c>
      <c r="S64" s="95">
        <f>+'[10]Grad-Prof Women'!S64</f>
        <v>0</v>
      </c>
      <c r="T64" s="95">
        <f>+'[10]Grad-Prof Women'!T64</f>
        <v>0</v>
      </c>
      <c r="U64" s="95">
        <f>+'[10]Grad-Prof Women'!U64</f>
        <v>0</v>
      </c>
      <c r="V64" s="95">
        <f>+'[10]Grad-Prof Women'!V64</f>
        <v>0</v>
      </c>
      <c r="W64" s="95">
        <f>+'[10]Grad-Prof Women'!W64</f>
        <v>0</v>
      </c>
      <c r="X64" s="95">
        <f>+'[10]Grad-Prof Women'!X64</f>
        <v>0</v>
      </c>
      <c r="Y64" s="95">
        <f>+'[10]Grad-Prof Women'!Y64</f>
        <v>0</v>
      </c>
      <c r="Z64" s="95">
        <f>+'[10]Grad-Prof Women'!Z64</f>
        <v>0</v>
      </c>
      <c r="AA64" s="95">
        <f>+'[10]Grad-Prof Women'!AA64</f>
        <v>0</v>
      </c>
      <c r="AB64" s="160">
        <f>+'[10]Grad-Prof Women'!AB64</f>
        <v>0</v>
      </c>
      <c r="AC64" s="160">
        <f>+'[10]Grad-Prof Women'!AC64</f>
        <v>0</v>
      </c>
      <c r="AD64" s="160">
        <f>+'[10]Grad-Prof Women'!AD64</f>
        <v>0</v>
      </c>
    </row>
    <row r="65" spans="1:30" s="160" customFormat="1" ht="12.95" customHeight="1">
      <c r="A65" s="44">
        <f>+'[10]Grad-Prof Women'!A65</f>
        <v>0</v>
      </c>
      <c r="B65" s="95" t="str">
        <f>+'[10]Grad-Prof Women'!B65</f>
        <v>See "ALL" sheet for sources.</v>
      </c>
      <c r="C65" s="95">
        <f>+'[10]Grad-Prof Women'!C65</f>
        <v>0</v>
      </c>
      <c r="D65" s="95">
        <f>+'[10]Grad-Prof Women'!D65</f>
        <v>0</v>
      </c>
      <c r="E65" s="161">
        <f>+'[10]Grad-Prof Women'!E65</f>
        <v>0</v>
      </c>
      <c r="F65" s="95">
        <f>+'[10]Grad-Prof Women'!F65</f>
        <v>0</v>
      </c>
      <c r="G65" s="161">
        <f>+'[10]Grad-Prof Women'!G65</f>
        <v>0</v>
      </c>
      <c r="H65" s="95">
        <f>+'[10]Grad-Prof Women'!H65</f>
        <v>0</v>
      </c>
      <c r="I65" s="95">
        <f>+'[10]Grad-Prof Women'!I65</f>
        <v>0</v>
      </c>
      <c r="J65" s="95">
        <f>+'[10]Grad-Prof Women'!J65</f>
        <v>0</v>
      </c>
      <c r="K65" s="162">
        <f>+'[10]Grad-Prof Women'!K65</f>
        <v>0</v>
      </c>
      <c r="L65" s="95">
        <f>+'[10]Grad-Prof Women'!L65</f>
        <v>0</v>
      </c>
      <c r="M65" s="95">
        <f>+'[10]Grad-Prof Women'!M65</f>
        <v>0</v>
      </c>
      <c r="N65" s="161">
        <f>+'[10]Grad-Prof Women'!N65</f>
        <v>0</v>
      </c>
      <c r="O65" s="95">
        <f>+'[10]Grad-Prof Women'!O65</f>
        <v>0</v>
      </c>
      <c r="P65" s="95">
        <f>+'[10]Grad-Prof Women'!P65</f>
        <v>0</v>
      </c>
      <c r="Q65" s="95">
        <f>+'[10]Grad-Prof Women'!Q65</f>
        <v>0</v>
      </c>
      <c r="R65" s="95">
        <f>+'[10]Grad-Prof Women'!R65</f>
        <v>0</v>
      </c>
      <c r="S65" s="95">
        <f>+'[10]Grad-Prof Women'!S65</f>
        <v>0</v>
      </c>
      <c r="T65" s="95">
        <f>+'[10]Grad-Prof Women'!T65</f>
        <v>0</v>
      </c>
      <c r="U65" s="95">
        <f>+'[10]Grad-Prof Women'!U65</f>
        <v>0</v>
      </c>
      <c r="V65" s="95">
        <f>+'[10]Grad-Prof Women'!V65</f>
        <v>0</v>
      </c>
      <c r="W65" s="95">
        <f>+'[10]Grad-Prof Women'!W65</f>
        <v>0</v>
      </c>
      <c r="X65" s="95">
        <f>+'[10]Grad-Prof Women'!X65</f>
        <v>0</v>
      </c>
      <c r="Y65" s="95">
        <f>+'[10]Grad-Prof Women'!Y65</f>
        <v>0</v>
      </c>
      <c r="Z65" s="95">
        <f>+'[10]Grad-Prof Women'!Z65</f>
        <v>0</v>
      </c>
      <c r="AA65" s="95">
        <f>+'[10]Grad-Prof Women'!AA65</f>
        <v>0</v>
      </c>
      <c r="AB65" s="160">
        <f>+'[10]Grad-Prof Women'!AB65</f>
        <v>0</v>
      </c>
      <c r="AC65" s="160">
        <f>+'[10]Grad-Prof Women'!AC65</f>
        <v>0</v>
      </c>
      <c r="AD65" s="160">
        <f>+'[10]Grad-Prof Women'!AD65</f>
        <v>0</v>
      </c>
    </row>
    <row r="66" spans="1:30" s="160" customFormat="1" ht="12.95" customHeight="1">
      <c r="A66" s="44">
        <f>+'[10]Grad-Prof Women'!A66</f>
        <v>0</v>
      </c>
      <c r="B66" s="95">
        <f>+'[10]Grad-Prof Women'!B66</f>
        <v>0</v>
      </c>
      <c r="C66" s="95">
        <f>+'[10]Grad-Prof Women'!C66</f>
        <v>0</v>
      </c>
      <c r="D66" s="95">
        <f>+'[10]Grad-Prof Women'!D66</f>
        <v>0</v>
      </c>
      <c r="E66" s="161">
        <f>+'[10]Grad-Prof Women'!E66</f>
        <v>0</v>
      </c>
      <c r="F66" s="95">
        <f>+'[10]Grad-Prof Women'!F66</f>
        <v>0</v>
      </c>
      <c r="G66" s="161">
        <f>+'[10]Grad-Prof Women'!G66</f>
        <v>0</v>
      </c>
      <c r="H66" s="95">
        <f>+'[10]Grad-Prof Women'!H66</f>
        <v>0</v>
      </c>
      <c r="I66" s="95">
        <f>+'[10]Grad-Prof Women'!I66</f>
        <v>0</v>
      </c>
      <c r="J66" s="95">
        <f>+'[10]Grad-Prof Women'!J66</f>
        <v>0</v>
      </c>
      <c r="K66" s="138">
        <f>+'[10]Grad-Prof Women'!K66</f>
        <v>0</v>
      </c>
      <c r="L66" s="95">
        <f>+'[10]Grad-Prof Women'!L66</f>
        <v>0</v>
      </c>
      <c r="M66" s="95">
        <f>+'[10]Grad-Prof Women'!M66</f>
        <v>0</v>
      </c>
      <c r="N66" s="161">
        <f>+'[10]Grad-Prof Women'!N66</f>
        <v>0</v>
      </c>
      <c r="O66" s="95">
        <f>+'[10]Grad-Prof Women'!O66</f>
        <v>0</v>
      </c>
      <c r="P66" s="95">
        <f>+'[10]Grad-Prof Women'!P66</f>
        <v>0</v>
      </c>
      <c r="Q66" s="95">
        <f>+'[10]Grad-Prof Women'!Q66</f>
        <v>0</v>
      </c>
      <c r="R66" s="95">
        <f>+'[10]Grad-Prof Women'!R66</f>
        <v>0</v>
      </c>
      <c r="S66" s="95">
        <f>+'[10]Grad-Prof Women'!S66</f>
        <v>0</v>
      </c>
      <c r="T66" s="95">
        <f>+'[10]Grad-Prof Women'!T66</f>
        <v>0</v>
      </c>
      <c r="U66" s="95">
        <f>+'[10]Grad-Prof Women'!U66</f>
        <v>0</v>
      </c>
      <c r="V66" s="95">
        <f>+'[10]Grad-Prof Women'!V66</f>
        <v>0</v>
      </c>
      <c r="W66" s="95">
        <f>+'[10]Grad-Prof Women'!W66</f>
        <v>0</v>
      </c>
      <c r="X66" s="95">
        <f>+'[10]Grad-Prof Women'!X66</f>
        <v>0</v>
      </c>
      <c r="Y66" s="95">
        <f>+'[10]Grad-Prof Women'!Y66</f>
        <v>0</v>
      </c>
      <c r="Z66" s="95">
        <f>+'[10]Grad-Prof Women'!Z66</f>
        <v>0</v>
      </c>
      <c r="AA66" s="95">
        <f>+'[10]Grad-Prof Women'!AA66</f>
        <v>0</v>
      </c>
      <c r="AB66" s="160">
        <f>+'[10]Grad-Prof Women'!AB66</f>
        <v>0</v>
      </c>
      <c r="AC66" s="160">
        <f>+'[10]Grad-Prof Women'!AC66</f>
        <v>0</v>
      </c>
      <c r="AD66" s="160">
        <f>+'[10]Grad-Prof Women'!AD66</f>
        <v>0</v>
      </c>
    </row>
    <row r="67" spans="1:30" s="160" customFormat="1" ht="12.95" customHeight="1">
      <c r="A67" s="44">
        <f>+'[10]Grad-Prof Women'!A67</f>
        <v>0</v>
      </c>
      <c r="B67" s="95">
        <f>+'[10]Grad-Prof Women'!B67</f>
        <v>0</v>
      </c>
      <c r="C67" s="95">
        <f>+'[10]Grad-Prof Women'!C67</f>
        <v>0</v>
      </c>
      <c r="D67" s="95">
        <f>+'[10]Grad-Prof Women'!D67</f>
        <v>0</v>
      </c>
      <c r="E67" s="161">
        <f>+'[10]Grad-Prof Women'!E67</f>
        <v>0</v>
      </c>
      <c r="F67" s="95">
        <f>+'[10]Grad-Prof Women'!F67</f>
        <v>0</v>
      </c>
      <c r="G67" s="161">
        <f>+'[10]Grad-Prof Women'!G67</f>
        <v>0</v>
      </c>
      <c r="H67" s="95">
        <f>+'[10]Grad-Prof Women'!H67</f>
        <v>0</v>
      </c>
      <c r="I67" s="95">
        <f>+'[10]Grad-Prof Women'!I67</f>
        <v>0</v>
      </c>
      <c r="J67" s="95">
        <f>+'[10]Grad-Prof Women'!J67</f>
        <v>0</v>
      </c>
      <c r="K67" s="138">
        <f>+'[10]Grad-Prof Women'!K67</f>
        <v>0</v>
      </c>
      <c r="L67" s="95">
        <f>+'[10]Grad-Prof Women'!L67</f>
        <v>0</v>
      </c>
      <c r="M67" s="95">
        <f>+'[10]Grad-Prof Women'!M67</f>
        <v>0</v>
      </c>
      <c r="N67" s="161">
        <f>+'[10]Grad-Prof Women'!N67</f>
        <v>0</v>
      </c>
      <c r="O67" s="95">
        <f>+'[10]Grad-Prof Women'!O67</f>
        <v>0</v>
      </c>
      <c r="P67" s="95">
        <f>+'[10]Grad-Prof Women'!P67</f>
        <v>0</v>
      </c>
      <c r="Q67" s="95">
        <f>+'[10]Grad-Prof Women'!Q67</f>
        <v>0</v>
      </c>
      <c r="R67" s="95">
        <f>+'[10]Grad-Prof Women'!R67</f>
        <v>0</v>
      </c>
      <c r="S67" s="95">
        <f>+'[10]Grad-Prof Women'!S67</f>
        <v>0</v>
      </c>
      <c r="T67" s="95">
        <f>+'[10]Grad-Prof Women'!T67</f>
        <v>0</v>
      </c>
      <c r="U67" s="95">
        <f>+'[10]Grad-Prof Women'!U67</f>
        <v>0</v>
      </c>
      <c r="V67" s="95">
        <f>+'[10]Grad-Prof Women'!V67</f>
        <v>0</v>
      </c>
      <c r="W67" s="95">
        <f>+'[10]Grad-Prof Women'!W67</f>
        <v>0</v>
      </c>
      <c r="X67" s="95">
        <f>+'[10]Grad-Prof Women'!X67</f>
        <v>0</v>
      </c>
      <c r="Y67" s="95">
        <f>+'[10]Grad-Prof Women'!Y67</f>
        <v>0</v>
      </c>
      <c r="Z67" s="95">
        <f>+'[10]Grad-Prof Women'!Z67</f>
        <v>0</v>
      </c>
      <c r="AA67" s="95">
        <f>+'[10]Grad-Prof Women'!AA67</f>
        <v>0</v>
      </c>
      <c r="AB67" s="160">
        <f>+'[10]Grad-Prof Women'!AB67</f>
        <v>0</v>
      </c>
      <c r="AC67" s="160">
        <f>+'[10]Grad-Prof Women'!AC67</f>
        <v>0</v>
      </c>
      <c r="AD67" s="160">
        <f>+'[10]Grad-Prof Women'!AD67</f>
        <v>0</v>
      </c>
    </row>
    <row r="68" spans="1:30" s="160" customFormat="1" ht="12.95" customHeight="1">
      <c r="A68" s="44">
        <f>+'[10]Grad-Prof Women'!A68</f>
        <v>0</v>
      </c>
      <c r="B68" s="95">
        <f>+'[10]Grad-Prof Women'!B68</f>
        <v>0</v>
      </c>
      <c r="C68" s="95">
        <f>+'[10]Grad-Prof Women'!C68</f>
        <v>0</v>
      </c>
      <c r="D68" s="95">
        <f>+'[10]Grad-Prof Women'!D68</f>
        <v>0</v>
      </c>
      <c r="E68" s="161">
        <f>+'[10]Grad-Prof Women'!E68</f>
        <v>0</v>
      </c>
      <c r="F68" s="95">
        <f>+'[10]Grad-Prof Women'!F68</f>
        <v>0</v>
      </c>
      <c r="G68" s="161">
        <f>+'[10]Grad-Prof Women'!G68</f>
        <v>0</v>
      </c>
      <c r="H68" s="95">
        <f>+'[10]Grad-Prof Women'!H68</f>
        <v>0</v>
      </c>
      <c r="I68" s="95">
        <f>+'[10]Grad-Prof Women'!I68</f>
        <v>0</v>
      </c>
      <c r="J68" s="95">
        <f>+'[10]Grad-Prof Women'!J68</f>
        <v>0</v>
      </c>
      <c r="K68" s="138">
        <f>+'[10]Grad-Prof Women'!K68</f>
        <v>0</v>
      </c>
      <c r="L68" s="95">
        <f>+'[10]Grad-Prof Women'!L68</f>
        <v>0</v>
      </c>
      <c r="M68" s="95">
        <f>+'[10]Grad-Prof Women'!M68</f>
        <v>0</v>
      </c>
      <c r="N68" s="161">
        <f>+'[10]Grad-Prof Women'!N68</f>
        <v>0</v>
      </c>
      <c r="O68" s="95">
        <f>+'[10]Grad-Prof Women'!O68</f>
        <v>0</v>
      </c>
      <c r="P68" s="95">
        <f>+'[10]Grad-Prof Women'!P68</f>
        <v>0</v>
      </c>
      <c r="Q68" s="95">
        <f>+'[10]Grad-Prof Women'!Q68</f>
        <v>0</v>
      </c>
      <c r="R68" s="95">
        <f>+'[10]Grad-Prof Women'!R68</f>
        <v>0</v>
      </c>
      <c r="S68" s="95">
        <f>+'[10]Grad-Prof Women'!S68</f>
        <v>0</v>
      </c>
      <c r="T68" s="95">
        <f>+'[10]Grad-Prof Women'!T68</f>
        <v>0</v>
      </c>
      <c r="U68" s="95">
        <f>+'[10]Grad-Prof Women'!U68</f>
        <v>0</v>
      </c>
      <c r="V68" s="95">
        <f>+'[10]Grad-Prof Women'!V68</f>
        <v>0</v>
      </c>
      <c r="W68" s="95">
        <f>+'[10]Grad-Prof Women'!W68</f>
        <v>0</v>
      </c>
      <c r="X68" s="95">
        <f>+'[10]Grad-Prof Women'!X68</f>
        <v>0</v>
      </c>
      <c r="Y68" s="95">
        <f>+'[10]Grad-Prof Women'!Y68</f>
        <v>0</v>
      </c>
      <c r="Z68" s="95">
        <f>+'[10]Grad-Prof Women'!Z68</f>
        <v>0</v>
      </c>
      <c r="AA68" s="95">
        <f>+'[10]Grad-Prof Women'!AA68</f>
        <v>0</v>
      </c>
      <c r="AB68" s="160">
        <f>+'[10]Grad-Prof Women'!AB68</f>
        <v>0</v>
      </c>
      <c r="AC68" s="160">
        <f>+'[10]Grad-Prof Women'!AC68</f>
        <v>0</v>
      </c>
      <c r="AD68" s="160">
        <f>+'[10]Grad-Prof Women'!AD68</f>
        <v>0</v>
      </c>
    </row>
    <row r="69" spans="1:30" s="160" customFormat="1" ht="12.95" customHeight="1">
      <c r="A69" s="44">
        <f>+'[10]Grad-Prof Women'!A69</f>
        <v>0</v>
      </c>
      <c r="B69" s="95">
        <f>+'[10]Grad-Prof Women'!B69</f>
        <v>0</v>
      </c>
      <c r="C69" s="95">
        <f>+'[10]Grad-Prof Women'!C69</f>
        <v>0</v>
      </c>
      <c r="D69" s="95">
        <f>+'[10]Grad-Prof Women'!D69</f>
        <v>0</v>
      </c>
      <c r="E69" s="95">
        <f>+'[10]Grad-Prof Women'!E69</f>
        <v>0</v>
      </c>
      <c r="F69" s="95">
        <f>+'[10]Grad-Prof Women'!F69</f>
        <v>0</v>
      </c>
      <c r="G69" s="95">
        <f>+'[10]Grad-Prof Women'!G69</f>
        <v>0</v>
      </c>
      <c r="H69" s="95">
        <f>+'[10]Grad-Prof Women'!H69</f>
        <v>0</v>
      </c>
      <c r="I69" s="95">
        <f>+'[10]Grad-Prof Women'!I69</f>
        <v>0</v>
      </c>
      <c r="J69" s="95">
        <f>+'[10]Grad-Prof Women'!J69</f>
        <v>0</v>
      </c>
      <c r="K69" s="138">
        <f>+'[10]Grad-Prof Women'!K69</f>
        <v>0</v>
      </c>
      <c r="L69" s="161">
        <f>+'[10]Grad-Prof Women'!L69</f>
        <v>0</v>
      </c>
      <c r="M69" s="95">
        <f>+'[10]Grad-Prof Women'!M69</f>
        <v>0</v>
      </c>
      <c r="N69" s="95">
        <f>+'[10]Grad-Prof Women'!N69</f>
        <v>0</v>
      </c>
      <c r="O69" s="95">
        <f>+'[10]Grad-Prof Women'!O69</f>
        <v>0</v>
      </c>
      <c r="P69" s="95">
        <f>+'[10]Grad-Prof Women'!P69</f>
        <v>0</v>
      </c>
      <c r="Q69" s="95">
        <f>+'[10]Grad-Prof Women'!Q69</f>
        <v>0</v>
      </c>
      <c r="R69" s="95">
        <f>+'[10]Grad-Prof Women'!R69</f>
        <v>0</v>
      </c>
      <c r="S69" s="95">
        <f>+'[10]Grad-Prof Women'!S69</f>
        <v>0</v>
      </c>
      <c r="T69" s="95">
        <f>+'[10]Grad-Prof Women'!T69</f>
        <v>0</v>
      </c>
      <c r="U69" s="95">
        <f>+'[10]Grad-Prof Women'!U69</f>
        <v>0</v>
      </c>
      <c r="V69" s="95">
        <f>+'[10]Grad-Prof Women'!V69</f>
        <v>0</v>
      </c>
      <c r="W69" s="95">
        <f>+'[10]Grad-Prof Women'!W69</f>
        <v>0</v>
      </c>
      <c r="X69" s="95">
        <f>+'[10]Grad-Prof Women'!X69</f>
        <v>0</v>
      </c>
      <c r="Y69" s="95">
        <f>+'[10]Grad-Prof Women'!Y69</f>
        <v>0</v>
      </c>
      <c r="Z69" s="95">
        <f>+'[10]Grad-Prof Women'!Z69</f>
        <v>0</v>
      </c>
      <c r="AA69" s="95">
        <f>+'[10]Grad-Prof Women'!AA69</f>
        <v>0</v>
      </c>
      <c r="AB69" s="160">
        <f>+'[10]Grad-Prof Women'!AB69</f>
        <v>0</v>
      </c>
      <c r="AC69" s="160">
        <f>+'[10]Grad-Prof Women'!AC69</f>
        <v>0</v>
      </c>
      <c r="AD69" s="160">
        <f>+'[10]Grad-Prof Women'!AD69</f>
        <v>0</v>
      </c>
    </row>
    <row r="70" spans="1:30" s="160" customFormat="1" ht="12.95" customHeight="1">
      <c r="A70" s="44">
        <f>+'[10]All Grad-Prof'!A70</f>
        <v>0</v>
      </c>
      <c r="B70" s="95">
        <f>+'[10]All Grad-Prof'!B70</f>
        <v>0</v>
      </c>
      <c r="C70" s="95">
        <f>+'[10]All Grad-Prof'!C70</f>
        <v>0</v>
      </c>
      <c r="D70" s="95">
        <f>+'[10]All Grad-Prof'!D70</f>
        <v>0</v>
      </c>
      <c r="E70" s="95">
        <f>+'[10]All Grad-Prof'!E70</f>
        <v>0</v>
      </c>
      <c r="F70" s="95">
        <f>+'[10]All Grad-Prof'!F70</f>
        <v>0</v>
      </c>
      <c r="G70" s="95">
        <f>+'[10]All Grad-Prof'!G70</f>
        <v>0</v>
      </c>
      <c r="H70" s="95">
        <f>+'[10]All Grad-Prof'!H70</f>
        <v>0</v>
      </c>
      <c r="I70" s="95">
        <f>+'[10]All Grad-Prof'!I70</f>
        <v>0</v>
      </c>
      <c r="J70" s="95">
        <f>+'[10]All Grad-Prof'!J70</f>
        <v>0</v>
      </c>
      <c r="K70" s="138">
        <f>+'[10]All Grad-Prof'!K70</f>
        <v>0</v>
      </c>
      <c r="L70" s="161">
        <f>+'[10]All Grad-Prof'!L70</f>
        <v>0</v>
      </c>
      <c r="M70" s="95">
        <f>+'[10]All Grad-Prof'!M70</f>
        <v>0</v>
      </c>
      <c r="N70" s="95">
        <f>+'[10]All Grad-Prof'!N70</f>
        <v>0</v>
      </c>
      <c r="O70" s="95">
        <f>+'[10]All Grad-Prof'!O70</f>
        <v>0</v>
      </c>
      <c r="P70" s="95">
        <f>+'[10]All Grad-Prof'!P70</f>
        <v>0</v>
      </c>
      <c r="Q70" s="95">
        <f>+'[10]All Grad-Prof'!Q70</f>
        <v>0</v>
      </c>
      <c r="R70" s="95">
        <f>+'[10]All Grad-Prof'!R70</f>
        <v>0</v>
      </c>
      <c r="S70" s="95">
        <f>+'[10]All Grad-Prof'!S70</f>
        <v>0</v>
      </c>
      <c r="T70" s="95">
        <f>+'[10]All Grad-Prof'!T70</f>
        <v>0</v>
      </c>
      <c r="U70" s="95">
        <f>+'[10]All Grad-Prof'!U70</f>
        <v>0</v>
      </c>
      <c r="V70" s="95">
        <f>+'[10]All Grad-Prof'!V70</f>
        <v>0</v>
      </c>
      <c r="W70" s="95">
        <f>+'[10]All Grad-Prof'!W70</f>
        <v>0</v>
      </c>
      <c r="X70" s="95">
        <f>+'[10]All Grad-Prof'!X70</f>
        <v>0</v>
      </c>
      <c r="Y70" s="95">
        <f>+'[10]All Grad-Prof'!Y70</f>
        <v>0</v>
      </c>
      <c r="Z70" s="95">
        <f>+'[10]All Grad-Prof'!Z70</f>
        <v>0</v>
      </c>
      <c r="AA70" s="95">
        <f>+'[10]All Grad-Prof'!AA70</f>
        <v>0</v>
      </c>
      <c r="AB70" s="160">
        <f>+'[10]All Grad-Prof'!AB70</f>
        <v>0</v>
      </c>
      <c r="AC70" s="160">
        <f>+'[10]All Grad-Prof'!AC70</f>
        <v>0</v>
      </c>
      <c r="AD70" s="160">
        <f>+'[10]All Grad-Prof'!AD70</f>
        <v>0</v>
      </c>
    </row>
    <row r="71" spans="1:30" s="160" customFormat="1" ht="12.95" customHeight="1">
      <c r="A71" s="44">
        <f>+'[10]All Grad-Prof'!A71</f>
        <v>0</v>
      </c>
      <c r="B71" s="95">
        <f>+'[10]All Grad-Prof'!B71</f>
        <v>0</v>
      </c>
      <c r="C71" s="161">
        <f>+'[10]All Grad-Prof'!C71</f>
        <v>0</v>
      </c>
      <c r="D71" s="95">
        <f>+'[10]All Grad-Prof'!D71</f>
        <v>0</v>
      </c>
      <c r="E71" s="95">
        <f>+'[10]All Grad-Prof'!E71</f>
        <v>0</v>
      </c>
      <c r="F71" s="95">
        <f>+'[10]All Grad-Prof'!F71</f>
        <v>0</v>
      </c>
      <c r="G71" s="95">
        <f>+'[10]All Grad-Prof'!G71</f>
        <v>0</v>
      </c>
      <c r="H71" s="95">
        <f>+'[10]All Grad-Prof'!H71</f>
        <v>0</v>
      </c>
      <c r="I71" s="95">
        <f>+'[10]All Grad-Prof'!I71</f>
        <v>0</v>
      </c>
      <c r="J71" s="95">
        <f>+'[10]All Grad-Prof'!J71</f>
        <v>0</v>
      </c>
      <c r="K71" s="138">
        <f>+'[10]All Grad-Prof'!K71</f>
        <v>0</v>
      </c>
      <c r="L71" s="95">
        <f>+'[10]All Grad-Prof'!L71</f>
        <v>0</v>
      </c>
      <c r="M71" s="95">
        <f>+'[10]All Grad-Prof'!M71</f>
        <v>0</v>
      </c>
      <c r="N71" s="95">
        <f>+'[10]All Grad-Prof'!N71</f>
        <v>0</v>
      </c>
      <c r="O71" s="95">
        <f>+'[10]All Grad-Prof'!O71</f>
        <v>0</v>
      </c>
      <c r="P71" s="95">
        <f>+'[10]All Grad-Prof'!P71</f>
        <v>0</v>
      </c>
      <c r="Q71" s="95">
        <f>+'[10]All Grad-Prof'!Q71</f>
        <v>0</v>
      </c>
      <c r="R71" s="95">
        <f>+'[10]All Grad-Prof'!R71</f>
        <v>0</v>
      </c>
      <c r="S71" s="95">
        <f>+'[10]All Grad-Prof'!S71</f>
        <v>0</v>
      </c>
      <c r="T71" s="95">
        <f>+'[10]All Grad-Prof'!T71</f>
        <v>0</v>
      </c>
      <c r="U71" s="95">
        <f>+'[10]All Grad-Prof'!U71</f>
        <v>0</v>
      </c>
      <c r="V71" s="95">
        <f>+'[10]All Grad-Prof'!V71</f>
        <v>0</v>
      </c>
      <c r="W71" s="95">
        <f>+'[10]All Grad-Prof'!W71</f>
        <v>0</v>
      </c>
      <c r="X71" s="95">
        <f>+'[10]All Grad-Prof'!X71</f>
        <v>0</v>
      </c>
      <c r="Y71" s="95">
        <f>+'[10]All Grad-Prof'!Y71</f>
        <v>0</v>
      </c>
      <c r="Z71" s="95">
        <f>+'[10]All Grad-Prof'!Z71</f>
        <v>0</v>
      </c>
      <c r="AA71" s="95">
        <f>+'[10]All Grad-Prof'!AA71</f>
        <v>0</v>
      </c>
      <c r="AB71" s="160">
        <f>+'[10]All Grad-Prof'!AB71</f>
        <v>0</v>
      </c>
      <c r="AC71" s="160">
        <f>+'[10]All Grad-Prof'!AC71</f>
        <v>0</v>
      </c>
      <c r="AD71" s="160">
        <f>+'[10]All Grad-Prof'!AD71</f>
        <v>0</v>
      </c>
    </row>
    <row r="72" spans="1:30" s="160" customFormat="1" ht="12.95" customHeight="1">
      <c r="A72" s="44">
        <f>+'[10]All Grad-Prof'!A72</f>
        <v>0</v>
      </c>
      <c r="B72" s="95">
        <f>+'[10]All Grad-Prof'!B72</f>
        <v>0</v>
      </c>
      <c r="C72" s="95">
        <f>+'[10]All Grad-Prof'!C72</f>
        <v>0</v>
      </c>
      <c r="D72" s="95">
        <f>+'[10]All Grad-Prof'!D72</f>
        <v>0</v>
      </c>
      <c r="E72" s="95">
        <f>+'[10]All Grad-Prof'!E72</f>
        <v>0</v>
      </c>
      <c r="F72" s="95">
        <f>+'[10]All Grad-Prof'!F72</f>
        <v>0</v>
      </c>
      <c r="G72" s="95">
        <f>+'[10]All Grad-Prof'!G72</f>
        <v>0</v>
      </c>
      <c r="H72" s="95">
        <f>+'[10]All Grad-Prof'!H72</f>
        <v>0</v>
      </c>
      <c r="I72" s="95">
        <f>+'[10]All Grad-Prof'!I72</f>
        <v>0</v>
      </c>
      <c r="J72" s="95">
        <f>+'[10]All Grad-Prof'!J72</f>
        <v>0</v>
      </c>
      <c r="K72" s="138">
        <f>+'[10]All Grad-Prof'!K72</f>
        <v>0</v>
      </c>
      <c r="L72" s="95">
        <f>+'[10]All Grad-Prof'!L72</f>
        <v>0</v>
      </c>
      <c r="M72" s="95">
        <f>+'[10]All Grad-Prof'!M72</f>
        <v>0</v>
      </c>
      <c r="N72" s="95">
        <f>+'[10]All Grad-Prof'!N72</f>
        <v>0</v>
      </c>
      <c r="O72" s="95">
        <f>+'[10]All Grad-Prof'!O72</f>
        <v>0</v>
      </c>
      <c r="P72" s="95">
        <f>+'[10]All Grad-Prof'!P72</f>
        <v>0</v>
      </c>
      <c r="Q72" s="95">
        <f>+'[10]All Grad-Prof'!Q72</f>
        <v>0</v>
      </c>
      <c r="R72" s="95">
        <f>+'[10]All Grad-Prof'!R72</f>
        <v>0</v>
      </c>
      <c r="S72" s="95">
        <f>+'[10]All Grad-Prof'!S72</f>
        <v>0</v>
      </c>
      <c r="T72" s="95">
        <f>+'[10]All Grad-Prof'!T72</f>
        <v>0</v>
      </c>
      <c r="U72" s="95">
        <f>+'[10]All Grad-Prof'!U72</f>
        <v>0</v>
      </c>
      <c r="V72" s="95">
        <f>+'[10]All Grad-Prof'!V72</f>
        <v>0</v>
      </c>
      <c r="W72" s="95">
        <f>+'[10]All Grad-Prof'!W72</f>
        <v>0</v>
      </c>
      <c r="X72" s="95">
        <f>+'[10]All Grad-Prof'!X72</f>
        <v>0</v>
      </c>
      <c r="Y72" s="95">
        <f>+'[10]All Grad-Prof'!Y72</f>
        <v>0</v>
      </c>
      <c r="Z72" s="95">
        <f>+'[10]All Grad-Prof'!Z72</f>
        <v>0</v>
      </c>
      <c r="AA72" s="95">
        <f>+'[10]All Grad-Prof'!AA72</f>
        <v>0</v>
      </c>
      <c r="AB72" s="160">
        <f>+'[10]All Grad-Prof'!AB72</f>
        <v>0</v>
      </c>
      <c r="AC72" s="160">
        <f>+'[10]All Grad-Prof'!AC72</f>
        <v>0</v>
      </c>
      <c r="AD72" s="160">
        <f>+'[10]All Grad-Prof'!AD72</f>
        <v>0</v>
      </c>
    </row>
    <row r="73" spans="1:30" s="160" customFormat="1" ht="12.95" customHeight="1">
      <c r="A73" s="44">
        <f>+'[10]All Grad-Prof'!A73</f>
        <v>0</v>
      </c>
      <c r="B73" s="95">
        <f>+'[10]All Grad-Prof'!B73</f>
        <v>0</v>
      </c>
      <c r="C73" s="95">
        <f>+'[10]All Grad-Prof'!C73</f>
        <v>0</v>
      </c>
      <c r="D73" s="95">
        <f>+'[10]All Grad-Prof'!D73</f>
        <v>0</v>
      </c>
      <c r="E73" s="95">
        <f>+'[10]All Grad-Prof'!E73</f>
        <v>0</v>
      </c>
      <c r="F73" s="95">
        <f>+'[10]All Grad-Prof'!F73</f>
        <v>0</v>
      </c>
      <c r="G73" s="95">
        <f>+'[10]All Grad-Prof'!G73</f>
        <v>0</v>
      </c>
      <c r="H73" s="95">
        <f>+'[10]All Grad-Prof'!H73</f>
        <v>0</v>
      </c>
      <c r="I73" s="95">
        <f>+'[10]All Grad-Prof'!I73</f>
        <v>0</v>
      </c>
      <c r="J73" s="95">
        <f>+'[10]All Grad-Prof'!J73</f>
        <v>0</v>
      </c>
      <c r="K73" s="138">
        <f>+'[10]All Grad-Prof'!K73</f>
        <v>0</v>
      </c>
      <c r="L73" s="95">
        <f>+'[10]All Grad-Prof'!L73</f>
        <v>0</v>
      </c>
      <c r="M73" s="95">
        <f>+'[10]All Grad-Prof'!M73</f>
        <v>0</v>
      </c>
      <c r="N73" s="95">
        <f>+'[10]All Grad-Prof'!N73</f>
        <v>0</v>
      </c>
      <c r="O73" s="95">
        <f>+'[10]All Grad-Prof'!O73</f>
        <v>0</v>
      </c>
      <c r="P73" s="95">
        <f>+'[10]All Grad-Prof'!P73</f>
        <v>0</v>
      </c>
      <c r="Q73" s="95">
        <f>+'[10]All Grad-Prof'!Q73</f>
        <v>0</v>
      </c>
      <c r="R73" s="95">
        <f>+'[10]All Grad-Prof'!R73</f>
        <v>0</v>
      </c>
      <c r="S73" s="95">
        <f>+'[10]All Grad-Prof'!S73</f>
        <v>0</v>
      </c>
      <c r="T73" s="95">
        <f>+'[10]All Grad-Prof'!T73</f>
        <v>0</v>
      </c>
      <c r="U73" s="95">
        <f>+'[10]All Grad-Prof'!U73</f>
        <v>0</v>
      </c>
      <c r="V73" s="95">
        <f>+'[10]All Grad-Prof'!V73</f>
        <v>0</v>
      </c>
      <c r="W73" s="95">
        <f>+'[10]All Grad-Prof'!W73</f>
        <v>0</v>
      </c>
      <c r="X73" s="95">
        <f>+'[10]All Grad-Prof'!X73</f>
        <v>0</v>
      </c>
      <c r="Y73" s="95">
        <f>+'[10]All Grad-Prof'!Y73</f>
        <v>0</v>
      </c>
      <c r="Z73" s="95">
        <f>+'[10]All Grad-Prof'!Z73</f>
        <v>0</v>
      </c>
      <c r="AA73" s="95">
        <f>+'[10]All Grad-Prof'!AA73</f>
        <v>0</v>
      </c>
      <c r="AB73" s="160">
        <f>+'[10]All Grad-Prof'!AB73</f>
        <v>0</v>
      </c>
      <c r="AC73" s="160">
        <f>+'[10]All Grad-Prof'!AC73</f>
        <v>0</v>
      </c>
      <c r="AD73" s="160">
        <f>+'[10]All Grad-Prof'!AD73</f>
        <v>0</v>
      </c>
    </row>
    <row r="74" spans="1:30" s="160" customFormat="1" ht="12.95" customHeight="1">
      <c r="A74" s="44">
        <f>+'[10]All Grad-Prof'!A74</f>
        <v>0</v>
      </c>
      <c r="B74" s="95">
        <f>+'[10]All Grad-Prof'!B74</f>
        <v>0</v>
      </c>
      <c r="C74" s="95">
        <f>+'[10]All Grad-Prof'!C74</f>
        <v>0</v>
      </c>
      <c r="D74" s="95">
        <f>+'[10]All Grad-Prof'!D74</f>
        <v>0</v>
      </c>
      <c r="E74" s="95">
        <f>+'[10]All Grad-Prof'!E74</f>
        <v>0</v>
      </c>
      <c r="F74" s="95">
        <f>+'[10]All Grad-Prof'!F74</f>
        <v>0</v>
      </c>
      <c r="G74" s="95">
        <f>+'[10]All Grad-Prof'!G74</f>
        <v>0</v>
      </c>
      <c r="H74" s="95">
        <f>+'[10]All Grad-Prof'!H74</f>
        <v>0</v>
      </c>
      <c r="I74" s="95">
        <f>+'[10]All Grad-Prof'!I74</f>
        <v>0</v>
      </c>
      <c r="J74" s="95">
        <f>+'[10]All Grad-Prof'!J74</f>
        <v>0</v>
      </c>
      <c r="K74" s="138">
        <f>+'[10]All Grad-Prof'!K74</f>
        <v>0</v>
      </c>
      <c r="L74" s="95">
        <f>+'[10]All Grad-Prof'!L74</f>
        <v>0</v>
      </c>
      <c r="M74" s="95">
        <f>+'[10]All Grad-Prof'!M74</f>
        <v>0</v>
      </c>
      <c r="N74" s="95">
        <f>+'[10]All Grad-Prof'!N74</f>
        <v>0</v>
      </c>
      <c r="O74" s="95">
        <f>+'[10]All Grad-Prof'!O74</f>
        <v>0</v>
      </c>
      <c r="P74" s="95">
        <f>+'[10]All Grad-Prof'!P74</f>
        <v>0</v>
      </c>
      <c r="Q74" s="95">
        <f>+'[10]All Grad-Prof'!Q74</f>
        <v>0</v>
      </c>
      <c r="R74" s="95">
        <f>+'[10]All Grad-Prof'!R74</f>
        <v>0</v>
      </c>
      <c r="S74" s="95">
        <f>+'[10]All Grad-Prof'!S74</f>
        <v>0</v>
      </c>
      <c r="T74" s="95">
        <f>+'[10]All Grad-Prof'!T74</f>
        <v>0</v>
      </c>
      <c r="U74" s="95">
        <f>+'[10]All Grad-Prof'!U74</f>
        <v>0</v>
      </c>
      <c r="V74" s="95">
        <f>+'[10]All Grad-Prof'!V74</f>
        <v>0</v>
      </c>
      <c r="W74" s="95">
        <f>+'[10]All Grad-Prof'!W74</f>
        <v>0</v>
      </c>
      <c r="X74" s="95">
        <f>+'[10]All Grad-Prof'!X74</f>
        <v>0</v>
      </c>
      <c r="Y74" s="95">
        <f>+'[10]All Grad-Prof'!Y74</f>
        <v>0</v>
      </c>
      <c r="Z74" s="95">
        <f>+'[10]All Grad-Prof'!Z74</f>
        <v>0</v>
      </c>
      <c r="AA74" s="95">
        <f>+'[10]All Grad-Prof'!AA74</f>
        <v>0</v>
      </c>
      <c r="AB74" s="160">
        <f>+'[10]All Grad-Prof'!AB74</f>
        <v>0</v>
      </c>
      <c r="AC74" s="160">
        <f>+'[10]All Grad-Prof'!AC74</f>
        <v>0</v>
      </c>
      <c r="AD74" s="160">
        <f>+'[10]All Grad-Prof'!AD74</f>
        <v>0</v>
      </c>
    </row>
    <row r="75" spans="1:30" s="160" customFormat="1" ht="12.95" customHeight="1">
      <c r="A75" s="44">
        <f>+'[10]All Grad-Prof'!A75</f>
        <v>0</v>
      </c>
      <c r="B75" s="95">
        <f>+'[10]All Grad-Prof'!B75</f>
        <v>0</v>
      </c>
      <c r="C75" s="95">
        <f>+'[10]All Grad-Prof'!C75</f>
        <v>0</v>
      </c>
      <c r="D75" s="95">
        <f>+'[10]All Grad-Prof'!D75</f>
        <v>0</v>
      </c>
      <c r="E75" s="95">
        <f>+'[10]All Grad-Prof'!E75</f>
        <v>0</v>
      </c>
      <c r="F75" s="95">
        <f>+'[10]All Grad-Prof'!F75</f>
        <v>0</v>
      </c>
      <c r="G75" s="95">
        <f>+'[10]All Grad-Prof'!G75</f>
        <v>0</v>
      </c>
      <c r="H75" s="95">
        <f>+'[10]All Grad-Prof'!H75</f>
        <v>0</v>
      </c>
      <c r="I75" s="95">
        <f>+'[10]All Grad-Prof'!I75</f>
        <v>0</v>
      </c>
      <c r="J75" s="95">
        <f>+'[10]All Grad-Prof'!J75</f>
        <v>0</v>
      </c>
      <c r="K75" s="138">
        <f>+'[10]All Grad-Prof'!K75</f>
        <v>0</v>
      </c>
      <c r="L75" s="95">
        <f>+'[10]All Grad-Prof'!L75</f>
        <v>0</v>
      </c>
      <c r="M75" s="95">
        <f>+'[10]All Grad-Prof'!M75</f>
        <v>0</v>
      </c>
      <c r="N75" s="95">
        <f>+'[10]All Grad-Prof'!N75</f>
        <v>0</v>
      </c>
      <c r="O75" s="95">
        <f>+'[10]All Grad-Prof'!O75</f>
        <v>0</v>
      </c>
      <c r="P75" s="95">
        <f>+'[10]All Grad-Prof'!P75</f>
        <v>0</v>
      </c>
      <c r="Q75" s="95">
        <f>+'[10]All Grad-Prof'!Q75</f>
        <v>0</v>
      </c>
      <c r="R75" s="95">
        <f>+'[10]All Grad-Prof'!R75</f>
        <v>0</v>
      </c>
      <c r="S75" s="95">
        <f>+'[10]All Grad-Prof'!S75</f>
        <v>0</v>
      </c>
      <c r="T75" s="95">
        <f>+'[10]All Grad-Prof'!T75</f>
        <v>0</v>
      </c>
      <c r="U75" s="95">
        <f>+'[10]All Grad-Prof'!U75</f>
        <v>0</v>
      </c>
      <c r="V75" s="95">
        <f>+'[10]All Grad-Prof'!V75</f>
        <v>0</v>
      </c>
      <c r="W75" s="95">
        <f>+'[10]All Grad-Prof'!W75</f>
        <v>0</v>
      </c>
      <c r="X75" s="95">
        <f>+'[10]All Grad-Prof'!X75</f>
        <v>0</v>
      </c>
      <c r="Y75" s="95">
        <f>+'[10]All Grad-Prof'!Y75</f>
        <v>0</v>
      </c>
      <c r="Z75" s="95">
        <f>+'[10]All Grad-Prof'!Z75</f>
        <v>0</v>
      </c>
      <c r="AA75" s="95">
        <f>+'[10]All Grad-Prof'!AA75</f>
        <v>0</v>
      </c>
      <c r="AB75" s="160">
        <f>+'[10]All Grad-Prof'!AB75</f>
        <v>0</v>
      </c>
      <c r="AC75" s="160">
        <f>+'[10]All Grad-Prof'!AC75</f>
        <v>0</v>
      </c>
      <c r="AD75" s="160">
        <f>+'[10]All Grad-Prof'!AD75</f>
        <v>0</v>
      </c>
    </row>
    <row r="76" spans="1:30" s="160" customFormat="1" ht="12.95" customHeight="1">
      <c r="A76" s="44">
        <f>+'[10]All Grad-Prof'!A76</f>
        <v>0</v>
      </c>
      <c r="B76" s="95">
        <f>+'[10]All Grad-Prof'!B76</f>
        <v>0</v>
      </c>
      <c r="C76" s="95">
        <f>+'[10]All Grad-Prof'!C76</f>
        <v>0</v>
      </c>
      <c r="D76" s="95">
        <f>+'[10]All Grad-Prof'!D76</f>
        <v>0</v>
      </c>
      <c r="E76" s="95">
        <f>+'[10]All Grad-Prof'!E76</f>
        <v>0</v>
      </c>
      <c r="F76" s="95">
        <f>+'[10]All Grad-Prof'!F76</f>
        <v>0</v>
      </c>
      <c r="G76" s="95">
        <f>+'[10]All Grad-Prof'!G76</f>
        <v>0</v>
      </c>
      <c r="H76" s="95">
        <f>+'[10]All Grad-Prof'!H76</f>
        <v>0</v>
      </c>
      <c r="I76" s="95">
        <f>+'[10]All Grad-Prof'!I76</f>
        <v>0</v>
      </c>
      <c r="J76" s="95">
        <f>+'[10]All Grad-Prof'!J76</f>
        <v>0</v>
      </c>
      <c r="K76" s="138">
        <f>+'[10]All Grad-Prof'!K76</f>
        <v>0</v>
      </c>
      <c r="L76" s="95">
        <f>+'[10]All Grad-Prof'!L76</f>
        <v>0</v>
      </c>
      <c r="M76" s="95">
        <f>+'[10]All Grad-Prof'!M76</f>
        <v>0</v>
      </c>
      <c r="N76" s="95">
        <f>+'[10]All Grad-Prof'!N76</f>
        <v>0</v>
      </c>
      <c r="O76" s="95">
        <f>+'[10]All Grad-Prof'!O76</f>
        <v>0</v>
      </c>
      <c r="P76" s="95">
        <f>+'[10]All Grad-Prof'!P76</f>
        <v>0</v>
      </c>
      <c r="Q76" s="95">
        <f>+'[10]All Grad-Prof'!Q76</f>
        <v>0</v>
      </c>
      <c r="R76" s="95">
        <f>+'[10]All Grad-Prof'!R76</f>
        <v>0</v>
      </c>
      <c r="S76" s="95">
        <f>+'[10]All Grad-Prof'!S76</f>
        <v>0</v>
      </c>
      <c r="T76" s="95">
        <f>+'[10]All Grad-Prof'!T76</f>
        <v>0</v>
      </c>
      <c r="U76" s="95">
        <f>+'[10]All Grad-Prof'!U76</f>
        <v>0</v>
      </c>
      <c r="V76" s="95">
        <f>+'[10]All Grad-Prof'!V76</f>
        <v>0</v>
      </c>
      <c r="W76" s="95">
        <f>+'[10]All Grad-Prof'!W76</f>
        <v>0</v>
      </c>
      <c r="X76" s="95">
        <f>+'[10]All Grad-Prof'!X76</f>
        <v>0</v>
      </c>
      <c r="Y76" s="95">
        <f>+'[10]All Grad-Prof'!Y76</f>
        <v>0</v>
      </c>
      <c r="Z76" s="95">
        <f>+'[10]All Grad-Prof'!Z76</f>
        <v>0</v>
      </c>
      <c r="AA76" s="95">
        <f>+'[10]All Grad-Prof'!AA76</f>
        <v>0</v>
      </c>
      <c r="AB76" s="160">
        <f>+'[10]All Grad-Prof'!AB76</f>
        <v>0</v>
      </c>
      <c r="AC76" s="160">
        <f>+'[10]All Grad-Prof'!AC76</f>
        <v>0</v>
      </c>
      <c r="AD76" s="160">
        <f>+'[10]All Grad-Prof'!AD76</f>
        <v>0</v>
      </c>
    </row>
    <row r="77" spans="1:30" s="160" customFormat="1" ht="12.95" customHeight="1">
      <c r="A77" s="44">
        <f>+'[10]All Grad-Prof'!A77</f>
        <v>0</v>
      </c>
      <c r="B77" s="95">
        <f>+'[10]All Grad-Prof'!B77</f>
        <v>0</v>
      </c>
      <c r="C77" s="95">
        <f>+'[10]All Grad-Prof'!C77</f>
        <v>0</v>
      </c>
      <c r="D77" s="95">
        <f>+'[10]All Grad-Prof'!D77</f>
        <v>0</v>
      </c>
      <c r="E77" s="95">
        <f>+'[10]All Grad-Prof'!E77</f>
        <v>0</v>
      </c>
      <c r="F77" s="95">
        <f>+'[10]All Grad-Prof'!F77</f>
        <v>0</v>
      </c>
      <c r="G77" s="95">
        <f>+'[10]All Grad-Prof'!G77</f>
        <v>0</v>
      </c>
      <c r="H77" s="95">
        <f>+'[10]All Grad-Prof'!H77</f>
        <v>0</v>
      </c>
      <c r="I77" s="95">
        <f>+'[10]All Grad-Prof'!I77</f>
        <v>0</v>
      </c>
      <c r="J77" s="95">
        <f>+'[10]All Grad-Prof'!J77</f>
        <v>0</v>
      </c>
      <c r="K77" s="138">
        <f>+'[10]All Grad-Prof'!K77</f>
        <v>0</v>
      </c>
      <c r="L77" s="95">
        <f>+'[10]All Grad-Prof'!L77</f>
        <v>0</v>
      </c>
      <c r="M77" s="95">
        <f>+'[10]All Grad-Prof'!M77</f>
        <v>0</v>
      </c>
      <c r="N77" s="95">
        <f>+'[10]All Grad-Prof'!N77</f>
        <v>0</v>
      </c>
      <c r="O77" s="95">
        <f>+'[10]All Grad-Prof'!O77</f>
        <v>0</v>
      </c>
      <c r="P77" s="95">
        <f>+'[10]All Grad-Prof'!P77</f>
        <v>0</v>
      </c>
      <c r="Q77" s="95">
        <f>+'[10]All Grad-Prof'!Q77</f>
        <v>0</v>
      </c>
      <c r="R77" s="95">
        <f>+'[10]All Grad-Prof'!R77</f>
        <v>0</v>
      </c>
      <c r="S77" s="95">
        <f>+'[10]All Grad-Prof'!S77</f>
        <v>0</v>
      </c>
      <c r="T77" s="95">
        <f>+'[10]All Grad-Prof'!T77</f>
        <v>0</v>
      </c>
      <c r="U77" s="95">
        <f>+'[10]All Grad-Prof'!U77</f>
        <v>0</v>
      </c>
      <c r="V77" s="95">
        <f>+'[10]All Grad-Prof'!V77</f>
        <v>0</v>
      </c>
      <c r="W77" s="95">
        <f>+'[10]All Grad-Prof'!W77</f>
        <v>0</v>
      </c>
      <c r="X77" s="95">
        <f>+'[10]All Grad-Prof'!X77</f>
        <v>0</v>
      </c>
      <c r="Y77" s="95">
        <f>+'[10]All Grad-Prof'!Y77</f>
        <v>0</v>
      </c>
      <c r="Z77" s="95">
        <f>+'[10]All Grad-Prof'!Z77</f>
        <v>0</v>
      </c>
      <c r="AA77" s="95">
        <f>+'[10]All Grad-Prof'!AA77</f>
        <v>0</v>
      </c>
      <c r="AB77" s="160">
        <f>+'[10]All Grad-Prof'!AB77</f>
        <v>0</v>
      </c>
      <c r="AC77" s="160">
        <f>+'[10]All Grad-Prof'!AC77</f>
        <v>0</v>
      </c>
      <c r="AD77" s="160">
        <f>+'[10]All Grad-Prof'!AD77</f>
        <v>0</v>
      </c>
    </row>
    <row r="78" spans="1:30" s="160" customFormat="1" ht="12.95" customHeight="1">
      <c r="A78" s="44">
        <f>+'[10]All Grad-Prof'!A78</f>
        <v>0</v>
      </c>
      <c r="B78" s="95">
        <f>+'[10]All Grad-Prof'!B78</f>
        <v>0</v>
      </c>
      <c r="C78" s="95">
        <f>+'[10]All Grad-Prof'!C78</f>
        <v>0</v>
      </c>
      <c r="D78" s="95">
        <f>+'[10]All Grad-Prof'!D78</f>
        <v>0</v>
      </c>
      <c r="E78" s="95">
        <f>+'[10]All Grad-Prof'!E78</f>
        <v>0</v>
      </c>
      <c r="F78" s="95">
        <f>+'[10]All Grad-Prof'!F78</f>
        <v>0</v>
      </c>
      <c r="G78" s="95">
        <f>+'[10]All Grad-Prof'!G78</f>
        <v>0</v>
      </c>
      <c r="H78" s="95">
        <f>+'[10]All Grad-Prof'!H78</f>
        <v>0</v>
      </c>
      <c r="I78" s="95">
        <f>+'[10]All Grad-Prof'!I78</f>
        <v>0</v>
      </c>
      <c r="J78" s="95">
        <f>+'[10]All Grad-Prof'!J78</f>
        <v>0</v>
      </c>
      <c r="K78" s="138">
        <f>+'[10]All Grad-Prof'!K78</f>
        <v>0</v>
      </c>
      <c r="L78" s="95">
        <f>+'[10]All Grad-Prof'!L78</f>
        <v>0</v>
      </c>
      <c r="M78" s="95">
        <f>+'[10]All Grad-Prof'!M78</f>
        <v>0</v>
      </c>
      <c r="N78" s="95">
        <f>+'[10]All Grad-Prof'!N78</f>
        <v>0</v>
      </c>
      <c r="O78" s="95">
        <f>+'[10]All Grad-Prof'!O78</f>
        <v>0</v>
      </c>
      <c r="P78" s="95">
        <f>+'[10]All Grad-Prof'!P78</f>
        <v>0</v>
      </c>
      <c r="Q78" s="95">
        <f>+'[10]All Grad-Prof'!Q78</f>
        <v>0</v>
      </c>
      <c r="R78" s="95">
        <f>+'[10]All Grad-Prof'!R78</f>
        <v>0</v>
      </c>
      <c r="S78" s="95">
        <f>+'[10]All Grad-Prof'!S78</f>
        <v>0</v>
      </c>
      <c r="T78" s="95">
        <f>+'[10]All Grad-Prof'!T78</f>
        <v>0</v>
      </c>
      <c r="U78" s="95">
        <f>+'[10]All Grad-Prof'!U78</f>
        <v>0</v>
      </c>
      <c r="V78" s="95">
        <f>+'[10]All Grad-Prof'!V78</f>
        <v>0</v>
      </c>
      <c r="W78" s="95">
        <f>+'[10]All Grad-Prof'!W78</f>
        <v>0</v>
      </c>
      <c r="X78" s="95">
        <f>+'[10]All Grad-Prof'!X78</f>
        <v>0</v>
      </c>
      <c r="Y78" s="95">
        <f>+'[10]All Grad-Prof'!Y78</f>
        <v>0</v>
      </c>
      <c r="Z78" s="95">
        <f>+'[10]All Grad-Prof'!Z78</f>
        <v>0</v>
      </c>
      <c r="AA78" s="95">
        <f>+'[10]All Grad-Prof'!AA78</f>
        <v>0</v>
      </c>
      <c r="AB78" s="160">
        <f>+'[10]All Grad-Prof'!AB78</f>
        <v>0</v>
      </c>
      <c r="AC78" s="160">
        <f>+'[10]All Grad-Prof'!AC78</f>
        <v>0</v>
      </c>
      <c r="AD78" s="160">
        <f>+'[10]All Grad-Prof'!AD78</f>
        <v>0</v>
      </c>
    </row>
    <row r="79" spans="1:30" s="160" customFormat="1" ht="12.95" customHeight="1">
      <c r="A79" s="44">
        <f>+'[10]All Grad-Prof'!A79</f>
        <v>0</v>
      </c>
      <c r="B79" s="95">
        <f>+'[10]All Grad-Prof'!B79</f>
        <v>0</v>
      </c>
      <c r="C79" s="95">
        <f>+'[10]All Grad-Prof'!C79</f>
        <v>0</v>
      </c>
      <c r="D79" s="95">
        <f>+'[10]All Grad-Prof'!D79</f>
        <v>0</v>
      </c>
      <c r="E79" s="95">
        <f>+'[10]All Grad-Prof'!E79</f>
        <v>0</v>
      </c>
      <c r="F79" s="95">
        <f>+'[10]All Grad-Prof'!F79</f>
        <v>0</v>
      </c>
      <c r="G79" s="95">
        <f>+'[10]All Grad-Prof'!G79</f>
        <v>0</v>
      </c>
      <c r="H79" s="95">
        <f>+'[10]All Grad-Prof'!H79</f>
        <v>0</v>
      </c>
      <c r="I79" s="95">
        <f>+'[10]All Grad-Prof'!I79</f>
        <v>0</v>
      </c>
      <c r="J79" s="95">
        <f>+'[10]All Grad-Prof'!J79</f>
        <v>0</v>
      </c>
      <c r="K79" s="138">
        <f>+'[10]All Grad-Prof'!K79</f>
        <v>0</v>
      </c>
      <c r="L79" s="95">
        <f>+'[10]All Grad-Prof'!L79</f>
        <v>0</v>
      </c>
      <c r="M79" s="95">
        <f>+'[10]All Grad-Prof'!M79</f>
        <v>0</v>
      </c>
      <c r="N79" s="95">
        <f>+'[10]All Grad-Prof'!N79</f>
        <v>0</v>
      </c>
      <c r="O79" s="95">
        <f>+'[10]All Grad-Prof'!O79</f>
        <v>0</v>
      </c>
      <c r="P79" s="95">
        <f>+'[10]All Grad-Prof'!P79</f>
        <v>0</v>
      </c>
      <c r="Q79" s="95">
        <f>+'[10]All Grad-Prof'!Q79</f>
        <v>0</v>
      </c>
      <c r="R79" s="95">
        <f>+'[10]All Grad-Prof'!R79</f>
        <v>0</v>
      </c>
      <c r="S79" s="95">
        <f>+'[10]All Grad-Prof'!S79</f>
        <v>0</v>
      </c>
      <c r="T79" s="95">
        <f>+'[10]All Grad-Prof'!T79</f>
        <v>0</v>
      </c>
      <c r="U79" s="95">
        <f>+'[10]All Grad-Prof'!U79</f>
        <v>0</v>
      </c>
      <c r="V79" s="95">
        <f>+'[10]All Grad-Prof'!V79</f>
        <v>0</v>
      </c>
      <c r="W79" s="95">
        <f>+'[10]All Grad-Prof'!W79</f>
        <v>0</v>
      </c>
      <c r="X79" s="95">
        <f>+'[10]All Grad-Prof'!X79</f>
        <v>0</v>
      </c>
      <c r="Y79" s="95">
        <f>+'[10]All Grad-Prof'!Y79</f>
        <v>0</v>
      </c>
      <c r="Z79" s="95">
        <f>+'[10]All Grad-Prof'!Z79</f>
        <v>0</v>
      </c>
      <c r="AA79" s="95">
        <f>+'[10]All Grad-Prof'!AA79</f>
        <v>0</v>
      </c>
      <c r="AB79" s="160">
        <f>+'[10]All Grad-Prof'!AB79</f>
        <v>0</v>
      </c>
      <c r="AC79" s="160">
        <f>+'[10]All Grad-Prof'!AC79</f>
        <v>0</v>
      </c>
      <c r="AD79" s="160">
        <f>+'[10]All Grad-Prof'!AD79</f>
        <v>0</v>
      </c>
    </row>
    <row r="80" spans="1:30" s="160" customFormat="1" ht="12.95" customHeight="1">
      <c r="A80" s="44">
        <f>+'[10]All Grad-Prof'!A80</f>
        <v>0</v>
      </c>
      <c r="B80" s="95">
        <f>+'[10]All Grad-Prof'!B80</f>
        <v>0</v>
      </c>
      <c r="C80" s="95">
        <f>+'[10]All Grad-Prof'!C80</f>
        <v>0</v>
      </c>
      <c r="D80" s="95">
        <f>+'[10]All Grad-Prof'!D80</f>
        <v>0</v>
      </c>
      <c r="E80" s="95">
        <f>+'[10]All Grad-Prof'!E80</f>
        <v>0</v>
      </c>
      <c r="F80" s="95">
        <f>+'[10]All Grad-Prof'!F80</f>
        <v>0</v>
      </c>
      <c r="G80" s="95">
        <f>+'[10]All Grad-Prof'!G80</f>
        <v>0</v>
      </c>
      <c r="H80" s="95">
        <f>+'[10]All Grad-Prof'!H80</f>
        <v>0</v>
      </c>
      <c r="I80" s="95">
        <f>+'[10]All Grad-Prof'!I80</f>
        <v>0</v>
      </c>
      <c r="J80" s="95">
        <f>+'[10]All Grad-Prof'!J80</f>
        <v>0</v>
      </c>
      <c r="K80" s="138">
        <f>+'[10]All Grad-Prof'!K80</f>
        <v>0</v>
      </c>
      <c r="L80" s="95">
        <f>+'[10]All Grad-Prof'!L80</f>
        <v>0</v>
      </c>
      <c r="M80" s="95">
        <f>+'[10]All Grad-Prof'!M80</f>
        <v>0</v>
      </c>
      <c r="N80" s="95">
        <f>+'[10]All Grad-Prof'!N80</f>
        <v>0</v>
      </c>
      <c r="O80" s="95">
        <f>+'[10]All Grad-Prof'!O80</f>
        <v>0</v>
      </c>
      <c r="P80" s="95">
        <f>+'[10]All Grad-Prof'!P80</f>
        <v>0</v>
      </c>
      <c r="Q80" s="95">
        <f>+'[10]All Grad-Prof'!Q80</f>
        <v>0</v>
      </c>
      <c r="R80" s="95">
        <f>+'[10]All Grad-Prof'!R80</f>
        <v>0</v>
      </c>
      <c r="S80" s="95">
        <f>+'[10]All Grad-Prof'!S80</f>
        <v>0</v>
      </c>
      <c r="T80" s="95">
        <f>+'[10]All Grad-Prof'!T80</f>
        <v>0</v>
      </c>
      <c r="U80" s="95">
        <f>+'[10]All Grad-Prof'!U80</f>
        <v>0</v>
      </c>
      <c r="V80" s="95">
        <f>+'[10]All Grad-Prof'!V80</f>
        <v>0</v>
      </c>
      <c r="W80" s="95">
        <f>+'[10]All Grad-Prof'!W80</f>
        <v>0</v>
      </c>
      <c r="X80" s="95">
        <f>+'[10]All Grad-Prof'!X80</f>
        <v>0</v>
      </c>
      <c r="Y80" s="95">
        <f>+'[10]All Grad-Prof'!Y80</f>
        <v>0</v>
      </c>
      <c r="Z80" s="95">
        <f>+'[10]All Grad-Prof'!Z80</f>
        <v>0</v>
      </c>
      <c r="AA80" s="95">
        <f>+'[10]All Grad-Prof'!AA80</f>
        <v>0</v>
      </c>
      <c r="AB80" s="160">
        <f>+'[10]All Grad-Prof'!AB80</f>
        <v>0</v>
      </c>
      <c r="AC80" s="160">
        <f>+'[10]All Grad-Prof'!AC80</f>
        <v>0</v>
      </c>
      <c r="AD80" s="160">
        <f>+'[10]All Grad-Prof'!AD80</f>
        <v>0</v>
      </c>
    </row>
    <row r="81" spans="1:30" s="160" customFormat="1" ht="12.95" customHeight="1">
      <c r="A81" s="44">
        <f>+'[10]All Grad-Prof'!A81</f>
        <v>0</v>
      </c>
      <c r="B81" s="95">
        <f>+'[10]All Grad-Prof'!B81</f>
        <v>0</v>
      </c>
      <c r="C81" s="95">
        <f>+'[10]All Grad-Prof'!C81</f>
        <v>0</v>
      </c>
      <c r="D81" s="95">
        <f>+'[10]All Grad-Prof'!D81</f>
        <v>0</v>
      </c>
      <c r="E81" s="95">
        <f>+'[10]All Grad-Prof'!E81</f>
        <v>0</v>
      </c>
      <c r="F81" s="95">
        <f>+'[10]All Grad-Prof'!F81</f>
        <v>0</v>
      </c>
      <c r="G81" s="95">
        <f>+'[10]All Grad-Prof'!G81</f>
        <v>0</v>
      </c>
      <c r="H81" s="95">
        <f>+'[10]All Grad-Prof'!H81</f>
        <v>0</v>
      </c>
      <c r="I81" s="95">
        <f>+'[10]All Grad-Prof'!I81</f>
        <v>0</v>
      </c>
      <c r="J81" s="95">
        <f>+'[10]All Grad-Prof'!J81</f>
        <v>0</v>
      </c>
      <c r="K81" s="138">
        <f>+'[10]All Grad-Prof'!K81</f>
        <v>0</v>
      </c>
      <c r="L81" s="95">
        <f>+'[10]All Grad-Prof'!L81</f>
        <v>0</v>
      </c>
      <c r="M81" s="95">
        <f>+'[10]All Grad-Prof'!M81</f>
        <v>0</v>
      </c>
      <c r="N81" s="95">
        <f>+'[10]All Grad-Prof'!N81</f>
        <v>0</v>
      </c>
      <c r="O81" s="95">
        <f>+'[10]All Grad-Prof'!O81</f>
        <v>0</v>
      </c>
      <c r="P81" s="95">
        <f>+'[10]All Grad-Prof'!P81</f>
        <v>0</v>
      </c>
      <c r="Q81" s="95">
        <f>+'[10]All Grad-Prof'!Q81</f>
        <v>0</v>
      </c>
      <c r="R81" s="95">
        <f>+'[10]All Grad-Prof'!R81</f>
        <v>0</v>
      </c>
      <c r="S81" s="95">
        <f>+'[10]All Grad-Prof'!S81</f>
        <v>0</v>
      </c>
      <c r="T81" s="95">
        <f>+'[10]All Grad-Prof'!T81</f>
        <v>0</v>
      </c>
      <c r="U81" s="95">
        <f>+'[10]All Grad-Prof'!U81</f>
        <v>0</v>
      </c>
      <c r="V81" s="95">
        <f>+'[10]All Grad-Prof'!V81</f>
        <v>0</v>
      </c>
      <c r="W81" s="95">
        <f>+'[10]All Grad-Prof'!W81</f>
        <v>0</v>
      </c>
      <c r="X81" s="95">
        <f>+'[10]All Grad-Prof'!X81</f>
        <v>0</v>
      </c>
      <c r="Y81" s="95">
        <f>+'[10]All Grad-Prof'!Y81</f>
        <v>0</v>
      </c>
      <c r="Z81" s="95">
        <f>+'[10]All Grad-Prof'!Z81</f>
        <v>0</v>
      </c>
      <c r="AA81" s="95">
        <f>+'[10]All Grad-Prof'!AA81</f>
        <v>0</v>
      </c>
      <c r="AB81" s="160">
        <f>+'[10]All Grad-Prof'!AB81</f>
        <v>0</v>
      </c>
      <c r="AC81" s="160">
        <f>+'[10]All Grad-Prof'!AC81</f>
        <v>0</v>
      </c>
      <c r="AD81" s="160">
        <f>+'[10]All Grad-Prof'!AD81</f>
        <v>0</v>
      </c>
    </row>
    <row r="82" spans="1:30" s="160" customFormat="1" ht="12.95" customHeight="1">
      <c r="A82" s="44">
        <f>+'[10]All Grad-Prof'!A82</f>
        <v>0</v>
      </c>
      <c r="B82" s="95">
        <f>+'[10]All Grad-Prof'!B82</f>
        <v>0</v>
      </c>
      <c r="C82" s="95">
        <f>+'[10]All Grad-Prof'!C82</f>
        <v>0</v>
      </c>
      <c r="D82" s="95">
        <f>+'[10]All Grad-Prof'!D82</f>
        <v>0</v>
      </c>
      <c r="E82" s="95">
        <f>+'[10]All Grad-Prof'!E82</f>
        <v>0</v>
      </c>
      <c r="F82" s="95">
        <f>+'[10]All Grad-Prof'!F82</f>
        <v>0</v>
      </c>
      <c r="G82" s="95">
        <f>+'[10]All Grad-Prof'!G82</f>
        <v>0</v>
      </c>
      <c r="H82" s="95">
        <f>+'[10]All Grad-Prof'!H82</f>
        <v>0</v>
      </c>
      <c r="I82" s="95">
        <f>+'[10]All Grad-Prof'!I82</f>
        <v>0</v>
      </c>
      <c r="J82" s="95">
        <f>+'[10]All Grad-Prof'!J82</f>
        <v>0</v>
      </c>
      <c r="K82" s="138">
        <f>+'[10]All Grad-Prof'!K82</f>
        <v>0</v>
      </c>
      <c r="L82" s="95">
        <f>+'[10]All Grad-Prof'!L82</f>
        <v>0</v>
      </c>
      <c r="M82" s="95">
        <f>+'[10]All Grad-Prof'!M82</f>
        <v>0</v>
      </c>
      <c r="N82" s="95">
        <f>+'[10]All Grad-Prof'!N82</f>
        <v>0</v>
      </c>
      <c r="O82" s="95">
        <f>+'[10]All Grad-Prof'!O82</f>
        <v>0</v>
      </c>
      <c r="P82" s="95">
        <f>+'[10]All Grad-Prof'!P82</f>
        <v>0</v>
      </c>
      <c r="Q82" s="95">
        <f>+'[10]All Grad-Prof'!Q82</f>
        <v>0</v>
      </c>
      <c r="R82" s="95">
        <f>+'[10]All Grad-Prof'!R82</f>
        <v>0</v>
      </c>
      <c r="S82" s="95">
        <f>+'[10]All Grad-Prof'!S82</f>
        <v>0</v>
      </c>
      <c r="T82" s="95">
        <f>+'[10]All Grad-Prof'!T82</f>
        <v>0</v>
      </c>
      <c r="U82" s="95">
        <f>+'[10]All Grad-Prof'!U82</f>
        <v>0</v>
      </c>
      <c r="V82" s="95">
        <f>+'[10]All Grad-Prof'!V82</f>
        <v>0</v>
      </c>
      <c r="W82" s="95">
        <f>+'[10]All Grad-Prof'!W82</f>
        <v>0</v>
      </c>
      <c r="X82" s="95">
        <f>+'[10]All Grad-Prof'!X82</f>
        <v>0</v>
      </c>
      <c r="Y82" s="95">
        <f>+'[10]All Grad-Prof'!Y82</f>
        <v>0</v>
      </c>
      <c r="Z82" s="95">
        <f>+'[10]All Grad-Prof'!Z82</f>
        <v>0</v>
      </c>
      <c r="AA82" s="95">
        <f>+'[10]All Grad-Prof'!AA82</f>
        <v>0</v>
      </c>
      <c r="AB82" s="160">
        <f>+'[10]All Grad-Prof'!AB82</f>
        <v>0</v>
      </c>
      <c r="AC82" s="160">
        <f>+'[10]All Grad-Prof'!AC82</f>
        <v>0</v>
      </c>
      <c r="AD82" s="160">
        <f>+'[10]All Grad-Prof'!AD82</f>
        <v>0</v>
      </c>
    </row>
    <row r="83" spans="1:30" s="160" customFormat="1" ht="12.95" customHeight="1">
      <c r="A83" s="44">
        <f>+'[10]All Grad-Prof'!A83</f>
        <v>0</v>
      </c>
      <c r="B83" s="95">
        <f>+'[10]All Grad-Prof'!B83</f>
        <v>0</v>
      </c>
      <c r="C83" s="95">
        <f>+'[10]All Grad-Prof'!C83</f>
        <v>0</v>
      </c>
      <c r="D83" s="95">
        <f>+'[10]All Grad-Prof'!D83</f>
        <v>0</v>
      </c>
      <c r="E83" s="95">
        <f>+'[10]All Grad-Prof'!E83</f>
        <v>0</v>
      </c>
      <c r="F83" s="95">
        <f>+'[10]All Grad-Prof'!F83</f>
        <v>0</v>
      </c>
      <c r="G83" s="95">
        <f>+'[10]All Grad-Prof'!G83</f>
        <v>0</v>
      </c>
      <c r="H83" s="95">
        <f>+'[10]All Grad-Prof'!H83</f>
        <v>0</v>
      </c>
      <c r="I83" s="95">
        <f>+'[10]All Grad-Prof'!I83</f>
        <v>0</v>
      </c>
      <c r="J83" s="95">
        <f>+'[10]All Grad-Prof'!J83</f>
        <v>0</v>
      </c>
      <c r="K83" s="138">
        <f>+'[10]All Grad-Prof'!K83</f>
        <v>0</v>
      </c>
      <c r="L83" s="95">
        <f>+'[10]All Grad-Prof'!L83</f>
        <v>0</v>
      </c>
      <c r="M83" s="95">
        <f>+'[10]All Grad-Prof'!M83</f>
        <v>0</v>
      </c>
      <c r="N83" s="95">
        <f>+'[10]All Grad-Prof'!N83</f>
        <v>0</v>
      </c>
      <c r="O83" s="95">
        <f>+'[10]All Grad-Prof'!O83</f>
        <v>0</v>
      </c>
      <c r="P83" s="95">
        <f>+'[10]All Grad-Prof'!P83</f>
        <v>0</v>
      </c>
      <c r="Q83" s="95">
        <f>+'[10]All Grad-Prof'!Q83</f>
        <v>0</v>
      </c>
      <c r="R83" s="95">
        <f>+'[10]All Grad-Prof'!R83</f>
        <v>0</v>
      </c>
      <c r="S83" s="95">
        <f>+'[10]All Grad-Prof'!S83</f>
        <v>0</v>
      </c>
      <c r="T83" s="95">
        <f>+'[10]All Grad-Prof'!T83</f>
        <v>0</v>
      </c>
      <c r="U83" s="95">
        <f>+'[10]All Grad-Prof'!U83</f>
        <v>0</v>
      </c>
      <c r="V83" s="95">
        <f>+'[10]All Grad-Prof'!V83</f>
        <v>0</v>
      </c>
      <c r="W83" s="95">
        <f>+'[10]All Grad-Prof'!W83</f>
        <v>0</v>
      </c>
      <c r="X83" s="95">
        <f>+'[10]All Grad-Prof'!X83</f>
        <v>0</v>
      </c>
      <c r="Y83" s="95">
        <f>+'[10]All Grad-Prof'!Y83</f>
        <v>0</v>
      </c>
      <c r="Z83" s="95">
        <f>+'[10]All Grad-Prof'!Z83</f>
        <v>0</v>
      </c>
      <c r="AA83" s="95">
        <f>+'[10]All Grad-Prof'!AA83</f>
        <v>0</v>
      </c>
      <c r="AB83" s="160">
        <f>+'[10]All Grad-Prof'!AB83</f>
        <v>0</v>
      </c>
      <c r="AC83" s="160">
        <f>+'[10]All Grad-Prof'!AC83</f>
        <v>0</v>
      </c>
      <c r="AD83" s="160">
        <f>+'[10]All Grad-Prof'!AD83</f>
        <v>0</v>
      </c>
    </row>
    <row r="84" spans="1:30" s="160" customFormat="1" ht="12.95" customHeight="1">
      <c r="A84" s="44">
        <f>+'[10]All Grad-Prof'!A84</f>
        <v>0</v>
      </c>
      <c r="B84" s="95">
        <f>+'[10]All Grad-Prof'!B84</f>
        <v>0</v>
      </c>
      <c r="C84" s="95">
        <f>+'[10]All Grad-Prof'!C84</f>
        <v>0</v>
      </c>
      <c r="D84" s="95">
        <f>+'[10]All Grad-Prof'!D84</f>
        <v>0</v>
      </c>
      <c r="E84" s="95">
        <f>+'[10]All Grad-Prof'!E84</f>
        <v>0</v>
      </c>
      <c r="F84" s="95">
        <f>+'[10]All Grad-Prof'!F84</f>
        <v>0</v>
      </c>
      <c r="G84" s="95">
        <f>+'[10]All Grad-Prof'!G84</f>
        <v>0</v>
      </c>
      <c r="H84" s="95">
        <f>+'[10]All Grad-Prof'!H84</f>
        <v>0</v>
      </c>
      <c r="I84" s="95">
        <f>+'[10]All Grad-Prof'!I84</f>
        <v>0</v>
      </c>
      <c r="J84" s="95">
        <f>+'[10]All Grad-Prof'!J84</f>
        <v>0</v>
      </c>
      <c r="K84" s="138">
        <f>+'[10]All Grad-Prof'!K84</f>
        <v>0</v>
      </c>
      <c r="L84" s="95">
        <f>+'[10]All Grad-Prof'!L84</f>
        <v>0</v>
      </c>
      <c r="M84" s="95">
        <f>+'[10]All Grad-Prof'!M84</f>
        <v>0</v>
      </c>
      <c r="N84" s="95">
        <f>+'[10]All Grad-Prof'!N84</f>
        <v>0</v>
      </c>
      <c r="O84" s="95">
        <f>+'[10]All Grad-Prof'!O84</f>
        <v>0</v>
      </c>
      <c r="P84" s="95">
        <f>+'[10]All Grad-Prof'!P84</f>
        <v>0</v>
      </c>
      <c r="Q84" s="95">
        <f>+'[10]All Grad-Prof'!Q84</f>
        <v>0</v>
      </c>
      <c r="R84" s="95">
        <f>+'[10]All Grad-Prof'!R84</f>
        <v>0</v>
      </c>
      <c r="S84" s="95">
        <f>+'[10]All Grad-Prof'!S84</f>
        <v>0</v>
      </c>
      <c r="T84" s="95">
        <f>+'[10]All Grad-Prof'!T84</f>
        <v>0</v>
      </c>
      <c r="U84" s="95">
        <f>+'[10]All Grad-Prof'!U84</f>
        <v>0</v>
      </c>
      <c r="V84" s="95">
        <f>+'[10]All Grad-Prof'!V84</f>
        <v>0</v>
      </c>
      <c r="W84" s="95">
        <f>+'[10]All Grad-Prof'!W84</f>
        <v>0</v>
      </c>
      <c r="X84" s="95">
        <f>+'[10]All Grad-Prof'!X84</f>
        <v>0</v>
      </c>
      <c r="Y84" s="95">
        <f>+'[10]All Grad-Prof'!Y84</f>
        <v>0</v>
      </c>
      <c r="Z84" s="95">
        <f>+'[10]All Grad-Prof'!Z84</f>
        <v>0</v>
      </c>
      <c r="AA84" s="95">
        <f>+'[10]All Grad-Prof'!AA84</f>
        <v>0</v>
      </c>
      <c r="AB84" s="160">
        <f>+'[10]All Grad-Prof'!AB84</f>
        <v>0</v>
      </c>
      <c r="AC84" s="160">
        <f>+'[10]All Grad-Prof'!AC84</f>
        <v>0</v>
      </c>
      <c r="AD84" s="160">
        <f>+'[10]All Grad-Prof'!AD84</f>
        <v>0</v>
      </c>
    </row>
    <row r="85" spans="1:30" s="160" customFormat="1" ht="12.95" customHeight="1">
      <c r="A85" s="44">
        <f>+'[10]All Grad-Prof'!A85</f>
        <v>0</v>
      </c>
      <c r="B85" s="95">
        <f>+'[10]All Grad-Prof'!B85</f>
        <v>0</v>
      </c>
      <c r="C85" s="95">
        <f>+'[10]All Grad-Prof'!C85</f>
        <v>0</v>
      </c>
      <c r="D85" s="95">
        <f>+'[10]All Grad-Prof'!D85</f>
        <v>0</v>
      </c>
      <c r="E85" s="95">
        <f>+'[10]All Grad-Prof'!E85</f>
        <v>0</v>
      </c>
      <c r="F85" s="95">
        <f>+'[10]All Grad-Prof'!F85</f>
        <v>0</v>
      </c>
      <c r="G85" s="95">
        <f>+'[10]All Grad-Prof'!G85</f>
        <v>0</v>
      </c>
      <c r="H85" s="95">
        <f>+'[10]All Grad-Prof'!H85</f>
        <v>0</v>
      </c>
      <c r="I85" s="95">
        <f>+'[10]All Grad-Prof'!I85</f>
        <v>0</v>
      </c>
      <c r="J85" s="95">
        <f>+'[10]All Grad-Prof'!J85</f>
        <v>0</v>
      </c>
      <c r="K85" s="138">
        <f>+'[10]All Grad-Prof'!K85</f>
        <v>0</v>
      </c>
      <c r="L85" s="95">
        <f>+'[10]All Grad-Prof'!L85</f>
        <v>0</v>
      </c>
      <c r="M85" s="95">
        <f>+'[10]All Grad-Prof'!M85</f>
        <v>0</v>
      </c>
      <c r="N85" s="95">
        <f>+'[10]All Grad-Prof'!N85</f>
        <v>0</v>
      </c>
      <c r="O85" s="95">
        <f>+'[10]All Grad-Prof'!O85</f>
        <v>0</v>
      </c>
      <c r="P85" s="95">
        <f>+'[10]All Grad-Prof'!P85</f>
        <v>0</v>
      </c>
      <c r="Q85" s="95">
        <f>+'[10]All Grad-Prof'!Q85</f>
        <v>0</v>
      </c>
      <c r="R85" s="95">
        <f>+'[10]All Grad-Prof'!R85</f>
        <v>0</v>
      </c>
      <c r="S85" s="95">
        <f>+'[10]All Grad-Prof'!S85</f>
        <v>0</v>
      </c>
      <c r="T85" s="95">
        <f>+'[10]All Grad-Prof'!T85</f>
        <v>0</v>
      </c>
      <c r="U85" s="95">
        <f>+'[10]All Grad-Prof'!U85</f>
        <v>0</v>
      </c>
      <c r="V85" s="95">
        <f>+'[10]All Grad-Prof'!V85</f>
        <v>0</v>
      </c>
      <c r="W85" s="95">
        <f>+'[10]All Grad-Prof'!W85</f>
        <v>0</v>
      </c>
      <c r="X85" s="95">
        <f>+'[10]All Grad-Prof'!X85</f>
        <v>0</v>
      </c>
      <c r="Y85" s="95">
        <f>+'[10]All Grad-Prof'!Y85</f>
        <v>0</v>
      </c>
      <c r="Z85" s="95">
        <f>+'[10]All Grad-Prof'!Z85</f>
        <v>0</v>
      </c>
      <c r="AA85" s="95">
        <f>+'[10]All Grad-Prof'!AA85</f>
        <v>0</v>
      </c>
      <c r="AB85" s="160">
        <f>+'[10]All Grad-Prof'!AB85</f>
        <v>0</v>
      </c>
      <c r="AC85" s="160">
        <f>+'[10]All Grad-Prof'!AC85</f>
        <v>0</v>
      </c>
      <c r="AD85" s="160">
        <f>+'[10]All Grad-Prof'!AD85</f>
        <v>0</v>
      </c>
    </row>
    <row r="86" spans="1:30" s="160" customFormat="1" ht="12.95" customHeight="1">
      <c r="A86" s="44"/>
      <c r="B86" s="95"/>
      <c r="C86" s="95"/>
      <c r="D86" s="153"/>
      <c r="E86" s="95"/>
      <c r="F86" s="95"/>
      <c r="G86" s="95"/>
      <c r="H86" s="95"/>
      <c r="I86" s="95"/>
      <c r="J86" s="95"/>
      <c r="K86" s="138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</row>
    <row r="87" spans="1:30" s="160" customFormat="1" ht="12.95" customHeight="1">
      <c r="A87" s="44"/>
      <c r="B87" s="95"/>
      <c r="C87" s="95"/>
      <c r="D87" s="95"/>
      <c r="E87" s="95"/>
      <c r="F87" s="95"/>
      <c r="G87" s="95"/>
      <c r="H87" s="95"/>
      <c r="I87" s="95"/>
      <c r="J87" s="95"/>
      <c r="K87" s="138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</row>
    <row r="88" spans="1:30" s="160" customFormat="1" ht="12.95" customHeight="1">
      <c r="A88" s="44"/>
      <c r="B88" s="95"/>
      <c r="C88" s="95"/>
      <c r="D88" s="95"/>
      <c r="E88" s="95"/>
      <c r="F88" s="95"/>
      <c r="G88" s="95"/>
      <c r="H88" s="95"/>
      <c r="I88" s="95"/>
      <c r="J88" s="95"/>
      <c r="K88" s="138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</row>
    <row r="89" spans="1:30" s="160" customFormat="1" ht="12.95" customHeight="1">
      <c r="A89" s="44"/>
      <c r="B89" s="95"/>
      <c r="C89" s="95"/>
      <c r="D89" s="95"/>
      <c r="E89" s="95"/>
      <c r="F89" s="95"/>
      <c r="G89" s="95"/>
      <c r="H89" s="95"/>
      <c r="I89" s="95"/>
      <c r="J89" s="95"/>
      <c r="K89" s="138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</row>
    <row r="90" spans="1:30" s="160" customFormat="1" ht="12.95" customHeight="1">
      <c r="A90" s="44"/>
      <c r="B90" s="95"/>
      <c r="C90" s="95"/>
      <c r="D90" s="95"/>
      <c r="E90" s="95"/>
      <c r="F90" s="95"/>
      <c r="G90" s="95"/>
      <c r="H90" s="95"/>
      <c r="I90" s="95"/>
      <c r="J90" s="95"/>
      <c r="K90" s="138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</row>
    <row r="91" spans="1:30" s="160" customFormat="1" ht="12.95" customHeight="1">
      <c r="A91" s="44"/>
      <c r="B91" s="95"/>
      <c r="C91" s="95"/>
      <c r="D91" s="95"/>
      <c r="E91" s="95"/>
      <c r="F91" s="95"/>
      <c r="G91" s="95"/>
      <c r="H91" s="95"/>
      <c r="I91" s="95"/>
      <c r="J91" s="95"/>
      <c r="K91" s="138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</row>
    <row r="92" spans="1:30" s="160" customFormat="1" ht="12.95" customHeight="1">
      <c r="A92" s="44"/>
      <c r="B92" s="95"/>
      <c r="C92" s="95"/>
      <c r="D92" s="95"/>
      <c r="E92" s="95"/>
      <c r="F92" s="95"/>
      <c r="G92" s="95"/>
      <c r="H92" s="95"/>
      <c r="I92" s="95"/>
      <c r="J92" s="95"/>
      <c r="K92" s="138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</row>
    <row r="93" spans="1:30" s="160" customFormat="1" ht="12.95" customHeight="1">
      <c r="A93" s="44"/>
      <c r="B93" s="95"/>
      <c r="C93" s="95"/>
      <c r="D93" s="95"/>
      <c r="E93" s="95"/>
      <c r="F93" s="95"/>
      <c r="G93" s="95"/>
      <c r="H93" s="95"/>
      <c r="I93" s="95"/>
      <c r="J93" s="95"/>
      <c r="K93" s="138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</row>
    <row r="94" spans="1:30" s="160" customFormat="1" ht="12.95" customHeight="1">
      <c r="A94" s="44"/>
      <c r="B94" s="95"/>
      <c r="C94" s="95"/>
      <c r="D94" s="95"/>
      <c r="E94" s="95"/>
      <c r="F94" s="95"/>
      <c r="G94" s="95"/>
      <c r="H94" s="95"/>
      <c r="I94" s="95"/>
      <c r="J94" s="95"/>
      <c r="K94" s="138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</row>
    <row r="95" spans="1:30" s="160" customFormat="1" ht="12.95" customHeight="1">
      <c r="A95" s="44"/>
      <c r="B95" s="95"/>
      <c r="C95" s="95"/>
      <c r="D95" s="95"/>
      <c r="E95" s="95"/>
      <c r="F95" s="95"/>
      <c r="G95" s="95"/>
      <c r="H95" s="95"/>
      <c r="I95" s="95"/>
      <c r="J95" s="95"/>
      <c r="K95" s="138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</row>
    <row r="96" spans="1:30" s="160" customFormat="1" ht="12.95" customHeight="1">
      <c r="A96" s="44"/>
      <c r="B96" s="95"/>
      <c r="C96" s="95"/>
      <c r="D96" s="95"/>
      <c r="E96" s="95"/>
      <c r="F96" s="95"/>
      <c r="G96" s="95"/>
      <c r="H96" s="95"/>
      <c r="I96" s="95"/>
      <c r="J96" s="95"/>
      <c r="K96" s="138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</row>
    <row r="97" spans="1:27" s="160" customFormat="1" ht="12.95" customHeight="1">
      <c r="A97" s="44"/>
      <c r="B97" s="95"/>
      <c r="C97" s="95"/>
      <c r="D97" s="95"/>
      <c r="E97" s="95"/>
      <c r="F97" s="95"/>
      <c r="G97" s="95"/>
      <c r="H97" s="95"/>
      <c r="I97" s="95"/>
      <c r="J97" s="95"/>
      <c r="K97" s="138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</row>
    <row r="98" spans="1:27" s="160" customFormat="1" ht="12.95" customHeight="1">
      <c r="A98" s="44"/>
      <c r="B98" s="95"/>
      <c r="C98" s="95"/>
      <c r="D98" s="95"/>
      <c r="E98" s="95"/>
      <c r="F98" s="95"/>
      <c r="G98" s="95"/>
      <c r="H98" s="95"/>
      <c r="I98" s="95"/>
      <c r="J98" s="95"/>
      <c r="K98" s="138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</row>
    <row r="99" spans="1:27" s="160" customFormat="1" ht="12.95" customHeight="1">
      <c r="A99" s="44"/>
      <c r="B99" s="95"/>
      <c r="C99" s="95"/>
      <c r="D99" s="95"/>
      <c r="E99" s="95"/>
      <c r="F99" s="95"/>
      <c r="G99" s="95"/>
      <c r="H99" s="95"/>
      <c r="I99" s="95"/>
      <c r="J99" s="95"/>
      <c r="K99" s="138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</row>
    <row r="100" spans="1:27" ht="12.95" customHeight="1">
      <c r="B100" s="30"/>
      <c r="C100" s="30"/>
      <c r="D100" s="30"/>
      <c r="E100" s="30"/>
      <c r="F100" s="30"/>
      <c r="G100" s="30"/>
      <c r="H100" s="30"/>
      <c r="I100" s="30"/>
      <c r="J100" s="30"/>
      <c r="K100" s="71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</row>
    <row r="101" spans="1:27" ht="12.95" customHeight="1">
      <c r="B101" s="30"/>
      <c r="C101" s="30"/>
      <c r="D101" s="30"/>
      <c r="E101" s="30"/>
      <c r="F101" s="30"/>
      <c r="G101" s="30"/>
      <c r="H101" s="30"/>
      <c r="I101" s="30"/>
      <c r="J101" s="30"/>
      <c r="K101" s="71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</row>
    <row r="102" spans="1:27" ht="12.95" customHeight="1">
      <c r="B102" s="30"/>
      <c r="C102" s="30"/>
      <c r="D102" s="30"/>
      <c r="E102" s="30"/>
      <c r="F102" s="30"/>
      <c r="G102" s="30"/>
      <c r="H102" s="30"/>
      <c r="I102" s="30"/>
      <c r="J102" s="30"/>
      <c r="K102" s="71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</row>
    <row r="103" spans="1:27" ht="12.95" customHeight="1">
      <c r="B103" s="30"/>
      <c r="C103" s="30"/>
      <c r="D103" s="30"/>
      <c r="E103" s="30"/>
      <c r="F103" s="30"/>
      <c r="G103" s="30"/>
      <c r="H103" s="30"/>
      <c r="I103" s="30"/>
      <c r="J103" s="30"/>
      <c r="K103" s="71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</row>
    <row r="104" spans="1:27" ht="12.95" customHeight="1">
      <c r="B104" s="30"/>
      <c r="C104" s="30"/>
      <c r="D104" s="30"/>
      <c r="E104" s="30"/>
      <c r="F104" s="30"/>
      <c r="G104" s="30"/>
      <c r="H104" s="30"/>
      <c r="I104" s="30"/>
      <c r="J104" s="30"/>
      <c r="K104" s="71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</row>
    <row r="105" spans="1:27" ht="12.95" customHeight="1">
      <c r="B105" s="30"/>
      <c r="C105" s="30"/>
      <c r="D105" s="30"/>
      <c r="E105" s="30"/>
      <c r="F105" s="30"/>
      <c r="G105" s="30"/>
      <c r="H105" s="30"/>
      <c r="I105" s="30"/>
      <c r="J105" s="30"/>
      <c r="K105" s="71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</row>
    <row r="106" spans="1:27" ht="12.95" customHeight="1">
      <c r="B106" s="30"/>
      <c r="C106" s="30"/>
      <c r="D106" s="30"/>
      <c r="E106" s="30"/>
      <c r="F106" s="30"/>
      <c r="G106" s="30"/>
      <c r="H106" s="30"/>
      <c r="I106" s="30"/>
      <c r="J106" s="30"/>
      <c r="K106" s="71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</row>
    <row r="107" spans="1:27" ht="12.95" customHeight="1">
      <c r="B107" s="30"/>
      <c r="C107" s="30"/>
      <c r="D107" s="30"/>
      <c r="E107" s="30"/>
      <c r="F107" s="30"/>
      <c r="G107" s="30"/>
      <c r="H107" s="30"/>
      <c r="I107" s="30"/>
      <c r="J107" s="30"/>
      <c r="K107" s="71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</row>
    <row r="108" spans="1:27" ht="12.95" customHeight="1">
      <c r="B108" s="30"/>
      <c r="C108" s="30"/>
      <c r="D108" s="30"/>
      <c r="E108" s="30"/>
      <c r="F108" s="30"/>
      <c r="G108" s="30"/>
      <c r="H108" s="30"/>
      <c r="I108" s="30"/>
      <c r="J108" s="30"/>
      <c r="K108" s="71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</row>
    <row r="109" spans="1:27" ht="12.95" customHeight="1">
      <c r="B109" s="30"/>
      <c r="C109" s="30"/>
      <c r="D109" s="30"/>
      <c r="E109" s="30"/>
      <c r="F109" s="30"/>
      <c r="G109" s="30"/>
      <c r="H109" s="30"/>
      <c r="I109" s="30"/>
      <c r="J109" s="30"/>
      <c r="K109" s="71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</row>
    <row r="110" spans="1:27" ht="12.95" customHeight="1">
      <c r="B110" s="30"/>
      <c r="C110" s="30"/>
      <c r="D110" s="30"/>
      <c r="E110" s="30"/>
      <c r="F110" s="30"/>
      <c r="G110" s="30"/>
      <c r="H110" s="30"/>
      <c r="I110" s="30"/>
      <c r="J110" s="30"/>
      <c r="K110" s="71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</row>
    <row r="111" spans="1:27" ht="12.95" customHeight="1">
      <c r="B111" s="30"/>
      <c r="C111" s="30"/>
      <c r="D111" s="30"/>
      <c r="E111" s="30"/>
      <c r="F111" s="30"/>
      <c r="G111" s="30"/>
      <c r="H111" s="30"/>
      <c r="I111" s="30"/>
      <c r="J111" s="30"/>
      <c r="K111" s="71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</row>
    <row r="112" spans="1:27" ht="12.95" customHeight="1">
      <c r="B112" s="30"/>
      <c r="C112" s="30"/>
      <c r="D112" s="30"/>
      <c r="E112" s="30"/>
      <c r="F112" s="30"/>
      <c r="G112" s="30"/>
      <c r="H112" s="30"/>
      <c r="I112" s="30"/>
      <c r="J112" s="30"/>
      <c r="K112" s="71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</row>
    <row r="113" spans="2:27" ht="12.95" customHeight="1">
      <c r="B113" s="30"/>
      <c r="C113" s="30"/>
      <c r="D113" s="30"/>
      <c r="E113" s="30"/>
      <c r="F113" s="30"/>
      <c r="G113" s="30"/>
      <c r="H113" s="30"/>
      <c r="I113" s="30"/>
      <c r="J113" s="30"/>
      <c r="K113" s="71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</row>
    <row r="114" spans="2:27" ht="12.95" customHeight="1">
      <c r="B114" s="30"/>
      <c r="C114" s="30"/>
      <c r="D114" s="30"/>
      <c r="E114" s="30"/>
      <c r="F114" s="30"/>
      <c r="G114" s="30"/>
      <c r="H114" s="30"/>
      <c r="I114" s="30"/>
      <c r="J114" s="30"/>
      <c r="K114" s="71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</row>
    <row r="115" spans="2:27" ht="12.95" customHeight="1">
      <c r="B115" s="30"/>
      <c r="C115" s="30"/>
      <c r="D115" s="30"/>
      <c r="E115" s="30"/>
      <c r="F115" s="30"/>
      <c r="G115" s="30"/>
      <c r="H115" s="30"/>
      <c r="I115" s="30"/>
      <c r="J115" s="30"/>
      <c r="K115" s="71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</row>
    <row r="116" spans="2:27" ht="12.95" customHeight="1">
      <c r="B116" s="30"/>
      <c r="C116" s="30"/>
      <c r="D116" s="30"/>
      <c r="E116" s="30"/>
      <c r="F116" s="30"/>
      <c r="G116" s="30"/>
      <c r="H116" s="30"/>
      <c r="I116" s="30"/>
      <c r="J116" s="30"/>
      <c r="K116" s="71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</row>
    <row r="117" spans="2:27" ht="12.95" customHeight="1">
      <c r="B117" s="30"/>
      <c r="C117" s="30"/>
      <c r="D117" s="30"/>
      <c r="E117" s="30"/>
      <c r="F117" s="30"/>
      <c r="G117" s="30"/>
      <c r="H117" s="30"/>
      <c r="I117" s="30"/>
      <c r="J117" s="30"/>
      <c r="K117" s="71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</row>
    <row r="118" spans="2:27" ht="12.95" customHeight="1">
      <c r="B118" s="30"/>
      <c r="C118" s="30"/>
      <c r="D118" s="30"/>
      <c r="E118" s="30"/>
      <c r="F118" s="30"/>
      <c r="G118" s="30"/>
      <c r="H118" s="30"/>
      <c r="I118" s="30"/>
      <c r="J118" s="30"/>
      <c r="K118" s="71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</row>
    <row r="119" spans="2:27" ht="12.95" customHeight="1">
      <c r="B119" s="30"/>
      <c r="C119" s="30"/>
      <c r="D119" s="30"/>
      <c r="E119" s="30"/>
      <c r="F119" s="30"/>
      <c r="G119" s="30"/>
      <c r="H119" s="30"/>
      <c r="I119" s="30"/>
      <c r="J119" s="30"/>
      <c r="K119" s="71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</row>
    <row r="120" spans="2:27" ht="12.95" customHeight="1">
      <c r="B120" s="30"/>
      <c r="C120" s="30"/>
      <c r="D120" s="30"/>
      <c r="E120" s="30"/>
      <c r="F120" s="30"/>
      <c r="G120" s="30"/>
      <c r="H120" s="30"/>
      <c r="I120" s="30"/>
      <c r="J120" s="30"/>
      <c r="K120" s="71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</row>
    <row r="121" spans="2:27" ht="12.95" customHeight="1">
      <c r="B121" s="30"/>
      <c r="C121" s="30"/>
      <c r="D121" s="30"/>
      <c r="E121" s="30"/>
      <c r="F121" s="30"/>
      <c r="G121" s="30"/>
      <c r="H121" s="30"/>
      <c r="I121" s="30"/>
      <c r="J121" s="30"/>
      <c r="K121" s="71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</row>
    <row r="122" spans="2:27" ht="12.95" customHeight="1">
      <c r="B122" s="30"/>
      <c r="C122" s="30"/>
      <c r="D122" s="30"/>
      <c r="E122" s="30"/>
      <c r="F122" s="30"/>
      <c r="G122" s="30"/>
      <c r="H122" s="30"/>
      <c r="I122" s="30"/>
      <c r="J122" s="30"/>
      <c r="K122" s="71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</row>
    <row r="123" spans="2:27" ht="12.95" customHeight="1">
      <c r="B123" s="30"/>
      <c r="C123" s="30"/>
      <c r="D123" s="30"/>
      <c r="E123" s="30"/>
      <c r="F123" s="30"/>
      <c r="G123" s="30"/>
      <c r="H123" s="30"/>
      <c r="I123" s="30"/>
      <c r="J123" s="30"/>
      <c r="K123" s="71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</row>
    <row r="124" spans="2:27" ht="12.95" customHeight="1">
      <c r="B124" s="30"/>
      <c r="C124" s="30"/>
      <c r="D124" s="30"/>
      <c r="E124" s="30"/>
      <c r="F124" s="30"/>
      <c r="G124" s="30"/>
      <c r="H124" s="30"/>
      <c r="I124" s="30"/>
      <c r="J124" s="30"/>
      <c r="K124" s="71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</row>
    <row r="125" spans="2:27" ht="12.95" customHeight="1">
      <c r="B125" s="30"/>
      <c r="C125" s="30"/>
      <c r="D125" s="30"/>
      <c r="E125" s="30"/>
      <c r="F125" s="30"/>
      <c r="G125" s="30"/>
      <c r="H125" s="30"/>
      <c r="I125" s="30"/>
      <c r="J125" s="30"/>
      <c r="K125" s="71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</row>
    <row r="126" spans="2:27" ht="12.95" customHeight="1">
      <c r="B126" s="30"/>
      <c r="C126" s="30"/>
      <c r="D126" s="30"/>
      <c r="E126" s="30"/>
      <c r="F126" s="30"/>
      <c r="G126" s="30"/>
      <c r="H126" s="30"/>
      <c r="I126" s="30"/>
      <c r="J126" s="30"/>
      <c r="K126" s="71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</row>
    <row r="127" spans="2:27" ht="12.95" customHeight="1">
      <c r="B127" s="30"/>
      <c r="C127" s="30"/>
      <c r="D127" s="30"/>
      <c r="E127" s="30"/>
      <c r="F127" s="30"/>
      <c r="G127" s="30"/>
      <c r="H127" s="30"/>
      <c r="I127" s="30"/>
      <c r="J127" s="30"/>
      <c r="K127" s="71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</row>
    <row r="128" spans="2:27" ht="12.95" customHeight="1">
      <c r="B128" s="30"/>
      <c r="C128" s="30"/>
      <c r="D128" s="30"/>
      <c r="E128" s="30"/>
      <c r="F128" s="30"/>
      <c r="G128" s="30"/>
      <c r="H128" s="30"/>
      <c r="I128" s="30"/>
      <c r="J128" s="30"/>
      <c r="K128" s="71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</row>
    <row r="129" spans="2:27" ht="12.95" customHeight="1">
      <c r="B129" s="30"/>
      <c r="C129" s="30"/>
      <c r="D129" s="30"/>
      <c r="E129" s="30"/>
      <c r="F129" s="30"/>
      <c r="G129" s="30"/>
      <c r="H129" s="30"/>
      <c r="I129" s="30"/>
      <c r="J129" s="30"/>
      <c r="K129" s="71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</row>
    <row r="130" spans="2:27" ht="12.95" customHeight="1">
      <c r="B130" s="30"/>
      <c r="C130" s="30"/>
      <c r="D130" s="30"/>
      <c r="E130" s="30"/>
      <c r="F130" s="30"/>
      <c r="G130" s="30"/>
      <c r="H130" s="30"/>
      <c r="I130" s="30"/>
      <c r="J130" s="30"/>
      <c r="K130" s="71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</row>
    <row r="131" spans="2:27" ht="12.95" customHeight="1">
      <c r="B131" s="30"/>
      <c r="C131" s="30"/>
      <c r="D131" s="30"/>
      <c r="E131" s="30"/>
      <c r="F131" s="30"/>
      <c r="G131" s="30"/>
      <c r="H131" s="30"/>
      <c r="I131" s="30"/>
      <c r="J131" s="30"/>
      <c r="K131" s="71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</row>
    <row r="132" spans="2:27" ht="12.95" customHeight="1">
      <c r="B132" s="30"/>
      <c r="C132" s="30"/>
      <c r="D132" s="30"/>
      <c r="E132" s="30"/>
      <c r="F132" s="30"/>
      <c r="G132" s="30"/>
      <c r="H132" s="30"/>
      <c r="I132" s="30"/>
      <c r="J132" s="30"/>
      <c r="K132" s="71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</row>
    <row r="133" spans="2:27" ht="12.95" customHeight="1">
      <c r="B133" s="30"/>
      <c r="C133" s="30"/>
      <c r="D133" s="30"/>
      <c r="E133" s="30"/>
      <c r="F133" s="30"/>
      <c r="G133" s="30"/>
      <c r="H133" s="30"/>
      <c r="I133" s="30"/>
      <c r="J133" s="30"/>
      <c r="K133" s="71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</row>
    <row r="134" spans="2:27" ht="12.95" customHeight="1">
      <c r="B134" s="30"/>
      <c r="C134" s="30"/>
      <c r="D134" s="30"/>
      <c r="E134" s="30"/>
      <c r="F134" s="30"/>
      <c r="G134" s="30"/>
      <c r="H134" s="30"/>
      <c r="I134" s="30"/>
      <c r="J134" s="30"/>
      <c r="K134" s="71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</row>
    <row r="135" spans="2:27" ht="12.95" customHeight="1">
      <c r="B135" s="30"/>
      <c r="C135" s="30"/>
      <c r="D135" s="30"/>
      <c r="E135" s="30"/>
      <c r="F135" s="30"/>
      <c r="G135" s="30"/>
      <c r="H135" s="30"/>
      <c r="I135" s="30"/>
      <c r="J135" s="30"/>
      <c r="K135" s="71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</row>
    <row r="136" spans="2:27" ht="12.95" customHeight="1">
      <c r="B136" s="30"/>
      <c r="C136" s="30"/>
      <c r="D136" s="30"/>
      <c r="E136" s="30"/>
      <c r="F136" s="30"/>
      <c r="G136" s="30"/>
      <c r="H136" s="30"/>
      <c r="I136" s="30"/>
      <c r="J136" s="30"/>
      <c r="K136" s="71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</row>
    <row r="137" spans="2:27" ht="12.95" customHeight="1">
      <c r="B137" s="30"/>
      <c r="C137" s="30"/>
      <c r="D137" s="30"/>
      <c r="E137" s="30"/>
      <c r="F137" s="30"/>
      <c r="G137" s="30"/>
      <c r="H137" s="30"/>
      <c r="I137" s="30"/>
      <c r="J137" s="30"/>
      <c r="K137" s="71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</row>
    <row r="138" spans="2:27" ht="12.95" customHeight="1">
      <c r="B138" s="30"/>
      <c r="C138" s="30"/>
      <c r="D138" s="30"/>
      <c r="E138" s="30"/>
      <c r="F138" s="30"/>
      <c r="G138" s="30"/>
      <c r="H138" s="30"/>
      <c r="I138" s="30"/>
      <c r="J138" s="30"/>
      <c r="K138" s="71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</row>
    <row r="139" spans="2:27" ht="12.95" customHeight="1">
      <c r="B139" s="30"/>
      <c r="C139" s="30"/>
      <c r="D139" s="30"/>
      <c r="E139" s="30"/>
      <c r="F139" s="30"/>
      <c r="G139" s="30"/>
      <c r="H139" s="30"/>
      <c r="I139" s="30"/>
      <c r="J139" s="30"/>
      <c r="K139" s="71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</row>
    <row r="140" spans="2:27" ht="12.95" customHeight="1">
      <c r="B140" s="30"/>
      <c r="C140" s="30"/>
      <c r="D140" s="30"/>
      <c r="E140" s="30"/>
      <c r="F140" s="30"/>
      <c r="G140" s="30"/>
      <c r="H140" s="30"/>
      <c r="I140" s="30"/>
      <c r="J140" s="30"/>
      <c r="K140" s="71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</row>
    <row r="141" spans="2:27" ht="12.95" customHeight="1">
      <c r="B141" s="30"/>
      <c r="C141" s="30"/>
      <c r="D141" s="30"/>
      <c r="E141" s="30"/>
      <c r="F141" s="30"/>
      <c r="G141" s="30"/>
      <c r="H141" s="30"/>
      <c r="I141" s="30"/>
      <c r="J141" s="30"/>
      <c r="K141" s="71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</row>
    <row r="142" spans="2:27" ht="12.95" customHeight="1">
      <c r="B142" s="30"/>
      <c r="C142" s="30"/>
      <c r="D142" s="30"/>
      <c r="E142" s="30"/>
      <c r="F142" s="30"/>
      <c r="G142" s="30"/>
      <c r="H142" s="30"/>
      <c r="I142" s="30"/>
      <c r="J142" s="30"/>
      <c r="K142" s="71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</row>
    <row r="143" spans="2:27" ht="12.95" customHeight="1">
      <c r="B143" s="30"/>
      <c r="C143" s="30"/>
      <c r="D143" s="30"/>
      <c r="E143" s="30"/>
      <c r="F143" s="30"/>
      <c r="G143" s="30"/>
      <c r="H143" s="30"/>
      <c r="I143" s="30"/>
      <c r="J143" s="30"/>
      <c r="K143" s="71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</row>
    <row r="144" spans="2:27" ht="12.95" customHeight="1">
      <c r="B144" s="30"/>
      <c r="C144" s="30"/>
      <c r="D144" s="30"/>
      <c r="E144" s="30"/>
      <c r="F144" s="30"/>
      <c r="G144" s="30"/>
      <c r="H144" s="30"/>
      <c r="I144" s="30"/>
      <c r="J144" s="30"/>
      <c r="K144" s="71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</row>
    <row r="145" spans="2:27" ht="12.95" customHeight="1">
      <c r="B145" s="30"/>
      <c r="C145" s="30"/>
      <c r="D145" s="30"/>
      <c r="E145" s="30"/>
      <c r="F145" s="30"/>
      <c r="G145" s="30"/>
      <c r="H145" s="30"/>
      <c r="I145" s="30"/>
      <c r="J145" s="30"/>
      <c r="K145" s="71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</row>
    <row r="146" spans="2:27" ht="12.95" customHeight="1">
      <c r="B146" s="30"/>
      <c r="C146" s="30"/>
      <c r="D146" s="30"/>
      <c r="E146" s="30"/>
      <c r="F146" s="30"/>
      <c r="G146" s="30"/>
      <c r="H146" s="30"/>
      <c r="I146" s="30"/>
      <c r="J146" s="30"/>
      <c r="K146" s="71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</row>
    <row r="147" spans="2:27" ht="12.95" customHeight="1">
      <c r="B147" s="30"/>
      <c r="C147" s="30"/>
      <c r="D147" s="30"/>
      <c r="E147" s="30"/>
      <c r="F147" s="30"/>
      <c r="G147" s="30"/>
      <c r="H147" s="30"/>
      <c r="I147" s="30"/>
      <c r="J147" s="30"/>
      <c r="K147" s="71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</row>
    <row r="148" spans="2:27" ht="12.95" customHeight="1">
      <c r="B148" s="30"/>
      <c r="C148" s="30"/>
      <c r="D148" s="30"/>
      <c r="E148" s="30"/>
      <c r="F148" s="30"/>
      <c r="G148" s="30"/>
      <c r="H148" s="30"/>
      <c r="I148" s="30"/>
      <c r="J148" s="30"/>
      <c r="K148" s="71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</row>
    <row r="149" spans="2:27" ht="12.95" customHeight="1">
      <c r="B149" s="30"/>
      <c r="C149" s="30"/>
      <c r="D149" s="30"/>
      <c r="E149" s="30"/>
      <c r="F149" s="30"/>
      <c r="G149" s="30"/>
      <c r="H149" s="30"/>
      <c r="I149" s="30"/>
      <c r="J149" s="30"/>
      <c r="K149" s="71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</row>
    <row r="150" spans="2:27" ht="12.95" customHeight="1">
      <c r="B150" s="30"/>
      <c r="C150" s="30"/>
      <c r="D150" s="30"/>
      <c r="E150" s="30"/>
      <c r="F150" s="30"/>
      <c r="G150" s="30"/>
      <c r="H150" s="30"/>
      <c r="I150" s="30"/>
      <c r="J150" s="30"/>
      <c r="K150" s="71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</row>
    <row r="151" spans="2:27" ht="12.95" customHeight="1">
      <c r="B151" s="30"/>
      <c r="C151" s="30"/>
      <c r="D151" s="30"/>
      <c r="E151" s="30"/>
      <c r="F151" s="30"/>
      <c r="G151" s="30"/>
      <c r="H151" s="30"/>
      <c r="I151" s="30"/>
      <c r="J151" s="30"/>
      <c r="K151" s="71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</row>
    <row r="152" spans="2:27" ht="12.95" customHeight="1">
      <c r="B152" s="30"/>
      <c r="C152" s="30"/>
      <c r="D152" s="30"/>
      <c r="E152" s="30"/>
      <c r="F152" s="30"/>
      <c r="G152" s="30"/>
      <c r="H152" s="30"/>
      <c r="I152" s="30"/>
      <c r="J152" s="30"/>
      <c r="K152" s="71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</row>
    <row r="153" spans="2:27" ht="12.95" customHeight="1">
      <c r="B153" s="30"/>
      <c r="C153" s="30"/>
      <c r="D153" s="30"/>
      <c r="E153" s="30"/>
      <c r="F153" s="30"/>
      <c r="G153" s="30"/>
      <c r="H153" s="30"/>
      <c r="I153" s="30"/>
      <c r="J153" s="30"/>
      <c r="K153" s="71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</row>
    <row r="154" spans="2:27" ht="12.95" customHeight="1">
      <c r="B154" s="30"/>
      <c r="C154" s="30"/>
      <c r="D154" s="30"/>
      <c r="E154" s="30"/>
      <c r="F154" s="30"/>
      <c r="G154" s="30"/>
      <c r="H154" s="30"/>
      <c r="I154" s="30"/>
      <c r="J154" s="30"/>
      <c r="K154" s="71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</row>
    <row r="155" spans="2:27" ht="12.95" customHeight="1">
      <c r="B155" s="30"/>
      <c r="C155" s="30"/>
      <c r="D155" s="30"/>
      <c r="E155" s="30"/>
      <c r="F155" s="30"/>
      <c r="G155" s="30"/>
      <c r="H155" s="30"/>
      <c r="I155" s="30"/>
      <c r="J155" s="30"/>
      <c r="K155" s="71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</row>
    <row r="156" spans="2:27" ht="12.95" customHeight="1">
      <c r="B156" s="30"/>
      <c r="C156" s="30"/>
      <c r="D156" s="30"/>
      <c r="E156" s="30"/>
      <c r="F156" s="30"/>
      <c r="G156" s="30"/>
      <c r="H156" s="30"/>
      <c r="I156" s="30"/>
      <c r="J156" s="30"/>
      <c r="K156" s="71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</row>
    <row r="157" spans="2:27" ht="12.95" customHeight="1">
      <c r="B157" s="30"/>
      <c r="C157" s="30"/>
      <c r="D157" s="30"/>
      <c r="E157" s="30"/>
      <c r="F157" s="30"/>
      <c r="G157" s="30"/>
      <c r="H157" s="30"/>
      <c r="I157" s="30"/>
      <c r="J157" s="30"/>
      <c r="K157" s="71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</row>
    <row r="158" spans="2:27" ht="12.95" customHeight="1">
      <c r="B158" s="30"/>
      <c r="C158" s="30"/>
      <c r="D158" s="30"/>
      <c r="E158" s="30"/>
      <c r="F158" s="30"/>
      <c r="G158" s="30"/>
      <c r="H158" s="30"/>
      <c r="I158" s="30"/>
      <c r="J158" s="30"/>
      <c r="K158" s="71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</row>
    <row r="159" spans="2:27" ht="12.95" customHeight="1">
      <c r="B159" s="30"/>
      <c r="C159" s="30"/>
      <c r="D159" s="30"/>
      <c r="E159" s="30"/>
      <c r="F159" s="30"/>
      <c r="G159" s="30"/>
      <c r="H159" s="30"/>
      <c r="I159" s="30"/>
      <c r="J159" s="30"/>
      <c r="K159" s="71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</row>
    <row r="160" spans="2:27" ht="12.95" customHeight="1">
      <c r="B160" s="30"/>
      <c r="C160" s="30"/>
      <c r="D160" s="30"/>
      <c r="E160" s="30"/>
      <c r="F160" s="30"/>
      <c r="G160" s="30"/>
      <c r="H160" s="30"/>
      <c r="I160" s="30"/>
      <c r="J160" s="30"/>
      <c r="K160" s="71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</row>
    <row r="161" spans="2:27" ht="12.95" customHeight="1">
      <c r="B161" s="30"/>
      <c r="C161" s="30"/>
      <c r="D161" s="30"/>
      <c r="E161" s="30"/>
      <c r="F161" s="30"/>
      <c r="G161" s="30"/>
      <c r="H161" s="30"/>
      <c r="I161" s="30"/>
      <c r="J161" s="30"/>
      <c r="K161" s="71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</row>
    <row r="162" spans="2:27" ht="12.95" customHeight="1">
      <c r="B162" s="30"/>
      <c r="C162" s="30"/>
      <c r="D162" s="30"/>
      <c r="E162" s="30"/>
      <c r="F162" s="30"/>
      <c r="G162" s="30"/>
      <c r="H162" s="30"/>
      <c r="I162" s="30"/>
      <c r="J162" s="30"/>
      <c r="K162" s="71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</row>
    <row r="163" spans="2:27" ht="12.95" customHeight="1">
      <c r="B163" s="30"/>
      <c r="C163" s="30"/>
      <c r="D163" s="30"/>
      <c r="E163" s="30"/>
      <c r="F163" s="30"/>
      <c r="G163" s="30"/>
      <c r="H163" s="30"/>
      <c r="I163" s="30"/>
      <c r="J163" s="30"/>
      <c r="K163" s="71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</row>
    <row r="164" spans="2:27" ht="12.95" customHeight="1">
      <c r="B164" s="30"/>
      <c r="C164" s="30"/>
      <c r="D164" s="30"/>
      <c r="E164" s="30"/>
      <c r="F164" s="30"/>
      <c r="G164" s="30"/>
      <c r="H164" s="30"/>
      <c r="I164" s="30"/>
      <c r="J164" s="30"/>
      <c r="K164" s="71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</row>
    <row r="165" spans="2:27" ht="12.95" customHeight="1">
      <c r="B165" s="30"/>
      <c r="C165" s="30"/>
      <c r="D165" s="30"/>
      <c r="E165" s="30"/>
      <c r="F165" s="30"/>
      <c r="G165" s="30"/>
      <c r="H165" s="30"/>
      <c r="I165" s="30"/>
      <c r="J165" s="30"/>
      <c r="K165" s="71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</row>
    <row r="166" spans="2:27" ht="12.95" customHeight="1">
      <c r="B166" s="30"/>
      <c r="C166" s="30"/>
      <c r="D166" s="30"/>
      <c r="E166" s="30"/>
      <c r="F166" s="30"/>
      <c r="G166" s="30"/>
      <c r="H166" s="30"/>
      <c r="I166" s="30"/>
      <c r="J166" s="30"/>
      <c r="K166" s="71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</row>
    <row r="167" spans="2:27" ht="12.95" customHeight="1">
      <c r="B167" s="30"/>
      <c r="C167" s="30"/>
      <c r="D167" s="30"/>
      <c r="E167" s="30"/>
      <c r="F167" s="30"/>
      <c r="G167" s="30"/>
      <c r="H167" s="30"/>
      <c r="I167" s="30"/>
      <c r="J167" s="30"/>
      <c r="K167" s="71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</row>
    <row r="168" spans="2:27" ht="12.95" customHeight="1">
      <c r="B168" s="30"/>
      <c r="C168" s="30"/>
      <c r="D168" s="30"/>
      <c r="E168" s="30"/>
      <c r="F168" s="30"/>
      <c r="G168" s="30"/>
      <c r="H168" s="30"/>
      <c r="I168" s="30"/>
      <c r="J168" s="30"/>
      <c r="K168" s="71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</row>
    <row r="169" spans="2:27" ht="12.95" customHeight="1">
      <c r="B169" s="30"/>
      <c r="C169" s="30"/>
      <c r="D169" s="30"/>
      <c r="E169" s="30"/>
      <c r="F169" s="30"/>
      <c r="G169" s="30"/>
      <c r="H169" s="30"/>
      <c r="I169" s="30"/>
      <c r="J169" s="30"/>
      <c r="K169" s="71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</row>
    <row r="170" spans="2:27" ht="12.95" customHeight="1">
      <c r="B170" s="30"/>
      <c r="C170" s="30"/>
      <c r="D170" s="30"/>
      <c r="E170" s="30"/>
      <c r="F170" s="30"/>
      <c r="G170" s="30"/>
      <c r="H170" s="30"/>
      <c r="I170" s="30"/>
      <c r="J170" s="30"/>
      <c r="K170" s="71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</row>
    <row r="171" spans="2:27" ht="12.95" customHeight="1">
      <c r="B171" s="30"/>
      <c r="C171" s="30"/>
      <c r="D171" s="30"/>
      <c r="E171" s="30"/>
      <c r="F171" s="30"/>
      <c r="G171" s="30"/>
      <c r="H171" s="30"/>
      <c r="I171" s="30"/>
      <c r="J171" s="30"/>
      <c r="K171" s="71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</row>
    <row r="172" spans="2:27" ht="12.95" customHeight="1">
      <c r="B172" s="30"/>
      <c r="C172" s="30"/>
      <c r="D172" s="30"/>
      <c r="E172" s="30"/>
      <c r="F172" s="30"/>
      <c r="G172" s="30"/>
      <c r="H172" s="30"/>
      <c r="I172" s="30"/>
      <c r="J172" s="30"/>
      <c r="K172" s="71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</row>
    <row r="173" spans="2:27" ht="12.95" customHeight="1">
      <c r="B173" s="30"/>
      <c r="C173" s="30"/>
      <c r="D173" s="30"/>
      <c r="E173" s="30"/>
      <c r="F173" s="30"/>
      <c r="G173" s="30"/>
      <c r="H173" s="30"/>
      <c r="I173" s="30"/>
      <c r="J173" s="30"/>
      <c r="K173" s="71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</row>
    <row r="174" spans="2:27" ht="12.95" customHeight="1">
      <c r="B174" s="30"/>
      <c r="C174" s="30"/>
      <c r="D174" s="30"/>
      <c r="E174" s="30"/>
      <c r="F174" s="30"/>
      <c r="G174" s="30"/>
      <c r="H174" s="30"/>
      <c r="I174" s="30"/>
      <c r="J174" s="30"/>
      <c r="K174" s="71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</row>
    <row r="175" spans="2:27" ht="12.95" customHeight="1">
      <c r="B175" s="30"/>
      <c r="C175" s="30"/>
      <c r="D175" s="30"/>
      <c r="E175" s="30"/>
      <c r="F175" s="30"/>
      <c r="G175" s="30"/>
      <c r="H175" s="30"/>
      <c r="I175" s="30"/>
      <c r="J175" s="30"/>
      <c r="K175" s="71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</row>
    <row r="176" spans="2:27" ht="12.95" customHeight="1">
      <c r="B176" s="30"/>
      <c r="C176" s="30"/>
      <c r="D176" s="30"/>
      <c r="E176" s="30"/>
      <c r="F176" s="30"/>
      <c r="G176" s="30"/>
      <c r="H176" s="30"/>
      <c r="I176" s="30"/>
      <c r="J176" s="30"/>
      <c r="K176" s="71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</row>
    <row r="177" spans="2:27" ht="12.95" customHeight="1">
      <c r="B177" s="30"/>
      <c r="C177" s="30"/>
      <c r="D177" s="30"/>
      <c r="E177" s="30"/>
      <c r="F177" s="30"/>
      <c r="G177" s="30"/>
      <c r="H177" s="30"/>
      <c r="I177" s="30"/>
      <c r="J177" s="30"/>
      <c r="K177" s="71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</row>
    <row r="178" spans="2:27" ht="12.95" customHeight="1">
      <c r="B178" s="30"/>
      <c r="C178" s="30"/>
      <c r="D178" s="30"/>
      <c r="E178" s="30"/>
      <c r="F178" s="30"/>
      <c r="G178" s="30"/>
      <c r="H178" s="30"/>
      <c r="I178" s="30"/>
      <c r="J178" s="30"/>
      <c r="K178" s="71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</row>
    <row r="179" spans="2:27" ht="12.95" customHeight="1">
      <c r="B179" s="30"/>
      <c r="C179" s="30"/>
      <c r="D179" s="30"/>
      <c r="E179" s="30"/>
      <c r="F179" s="30"/>
      <c r="G179" s="30"/>
      <c r="H179" s="30"/>
      <c r="I179" s="30"/>
      <c r="J179" s="30"/>
      <c r="K179" s="71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</row>
    <row r="180" spans="2:27" ht="12.95" customHeight="1">
      <c r="B180" s="30"/>
      <c r="C180" s="30"/>
      <c r="D180" s="30"/>
      <c r="E180" s="30"/>
      <c r="F180" s="30"/>
      <c r="G180" s="30"/>
      <c r="H180" s="30"/>
      <c r="I180" s="30"/>
      <c r="J180" s="30"/>
      <c r="K180" s="71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</row>
    <row r="181" spans="2:27" ht="12.95" customHeight="1">
      <c r="B181" s="30"/>
      <c r="C181" s="30"/>
      <c r="D181" s="30"/>
      <c r="E181" s="30"/>
      <c r="F181" s="30"/>
      <c r="G181" s="30"/>
      <c r="H181" s="30"/>
      <c r="I181" s="30"/>
      <c r="J181" s="30"/>
      <c r="K181" s="71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</row>
    <row r="182" spans="2:27" ht="12.95" customHeight="1">
      <c r="B182" s="30"/>
      <c r="C182" s="30"/>
      <c r="D182" s="30"/>
      <c r="E182" s="30"/>
      <c r="F182" s="30"/>
      <c r="G182" s="30"/>
      <c r="H182" s="30"/>
      <c r="I182" s="30"/>
      <c r="J182" s="30"/>
      <c r="K182" s="71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</row>
    <row r="183" spans="2:27" ht="12.95" customHeight="1">
      <c r="B183" s="30"/>
      <c r="C183" s="30"/>
      <c r="D183" s="30"/>
      <c r="E183" s="30"/>
      <c r="F183" s="30"/>
      <c r="G183" s="30"/>
      <c r="H183" s="30"/>
      <c r="I183" s="30"/>
      <c r="J183" s="30"/>
      <c r="K183" s="71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</row>
    <row r="184" spans="2:27" ht="12.95" customHeight="1">
      <c r="B184" s="30"/>
      <c r="C184" s="30"/>
      <c r="D184" s="30"/>
      <c r="E184" s="30"/>
      <c r="F184" s="30"/>
      <c r="G184" s="30"/>
      <c r="H184" s="30"/>
      <c r="I184" s="30"/>
      <c r="J184" s="30"/>
      <c r="K184" s="71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</row>
    <row r="185" spans="2:27" ht="12.95" customHeight="1">
      <c r="B185" s="30"/>
      <c r="C185" s="30"/>
      <c r="D185" s="30"/>
      <c r="E185" s="30"/>
      <c r="F185" s="30"/>
      <c r="G185" s="30"/>
      <c r="H185" s="30"/>
      <c r="I185" s="30"/>
      <c r="J185" s="30"/>
      <c r="K185" s="71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</row>
    <row r="186" spans="2:27" ht="12.95" customHeight="1">
      <c r="B186" s="30"/>
      <c r="C186" s="30"/>
      <c r="D186" s="30"/>
      <c r="E186" s="30"/>
      <c r="F186" s="30"/>
      <c r="G186" s="30"/>
      <c r="H186" s="30"/>
      <c r="I186" s="30"/>
      <c r="J186" s="30"/>
      <c r="K186" s="71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</row>
    <row r="187" spans="2:27" ht="12.95" customHeight="1">
      <c r="B187" s="30"/>
      <c r="C187" s="30"/>
      <c r="D187" s="30"/>
      <c r="E187" s="30"/>
      <c r="F187" s="30"/>
      <c r="G187" s="30"/>
      <c r="H187" s="30"/>
      <c r="I187" s="30"/>
      <c r="J187" s="30"/>
      <c r="K187" s="71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</row>
    <row r="188" spans="2:27" ht="12.95" customHeight="1">
      <c r="B188" s="30"/>
      <c r="C188" s="30"/>
      <c r="D188" s="30"/>
      <c r="E188" s="30"/>
      <c r="F188" s="30"/>
      <c r="G188" s="30"/>
      <c r="H188" s="30"/>
      <c r="I188" s="30"/>
      <c r="J188" s="30"/>
      <c r="K188" s="71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</row>
    <row r="189" spans="2:27" ht="12.95" customHeight="1">
      <c r="B189" s="30"/>
      <c r="C189" s="30"/>
      <c r="D189" s="30"/>
      <c r="E189" s="30"/>
      <c r="F189" s="30"/>
      <c r="G189" s="30"/>
      <c r="H189" s="30"/>
      <c r="I189" s="30"/>
      <c r="J189" s="30"/>
      <c r="K189" s="71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</row>
    <row r="190" spans="2:27" ht="12.95" customHeight="1">
      <c r="B190" s="30"/>
      <c r="C190" s="30"/>
      <c r="D190" s="30"/>
      <c r="E190" s="30"/>
      <c r="F190" s="30"/>
      <c r="G190" s="30"/>
      <c r="H190" s="30"/>
      <c r="I190" s="30"/>
      <c r="J190" s="30"/>
      <c r="K190" s="71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</row>
    <row r="191" spans="2:27" ht="12.95" customHeight="1">
      <c r="B191" s="30"/>
      <c r="C191" s="30"/>
      <c r="D191" s="30"/>
      <c r="E191" s="30"/>
      <c r="F191" s="30"/>
      <c r="G191" s="30"/>
      <c r="H191" s="30"/>
      <c r="I191" s="30"/>
      <c r="J191" s="30"/>
      <c r="K191" s="71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</row>
    <row r="192" spans="2:27" ht="12.95" customHeight="1">
      <c r="B192" s="30"/>
      <c r="C192" s="30"/>
      <c r="D192" s="30"/>
      <c r="E192" s="30"/>
      <c r="F192" s="30"/>
      <c r="G192" s="30"/>
      <c r="H192" s="30"/>
      <c r="I192" s="30"/>
      <c r="J192" s="30"/>
      <c r="K192" s="71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</row>
    <row r="193" spans="2:27" ht="12.95" customHeight="1">
      <c r="B193" s="30"/>
      <c r="C193" s="30"/>
      <c r="D193" s="30"/>
      <c r="E193" s="30"/>
      <c r="F193" s="30"/>
      <c r="G193" s="30"/>
      <c r="H193" s="30"/>
      <c r="I193" s="30"/>
      <c r="J193" s="30"/>
      <c r="K193" s="71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</row>
    <row r="194" spans="2:27" ht="12.95" customHeight="1">
      <c r="B194" s="30"/>
      <c r="C194" s="30"/>
      <c r="D194" s="30"/>
      <c r="E194" s="30"/>
      <c r="F194" s="30"/>
      <c r="G194" s="30"/>
      <c r="H194" s="30"/>
      <c r="I194" s="30"/>
      <c r="J194" s="30"/>
      <c r="K194" s="71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</row>
    <row r="195" spans="2:27" ht="12.95" customHeight="1">
      <c r="B195" s="30"/>
      <c r="C195" s="30"/>
      <c r="D195" s="30"/>
      <c r="E195" s="30"/>
      <c r="F195" s="30"/>
      <c r="G195" s="30"/>
      <c r="H195" s="30"/>
      <c r="I195" s="30"/>
      <c r="J195" s="30"/>
      <c r="K195" s="71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</row>
    <row r="196" spans="2:27" ht="12.95" customHeight="1">
      <c r="B196" s="30"/>
      <c r="C196" s="30"/>
      <c r="D196" s="30"/>
      <c r="E196" s="30"/>
      <c r="F196" s="30"/>
      <c r="G196" s="30"/>
      <c r="H196" s="30"/>
      <c r="I196" s="30"/>
      <c r="J196" s="30"/>
      <c r="K196" s="71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</row>
    <row r="197" spans="2:27" ht="12.95" customHeight="1">
      <c r="B197" s="30"/>
      <c r="C197" s="30"/>
      <c r="D197" s="30"/>
      <c r="E197" s="30"/>
      <c r="F197" s="30"/>
      <c r="G197" s="30"/>
      <c r="H197" s="30"/>
      <c r="I197" s="30"/>
      <c r="J197" s="30"/>
      <c r="K197" s="71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</row>
    <row r="198" spans="2:27" ht="12.95" customHeight="1">
      <c r="B198" s="30"/>
      <c r="C198" s="30"/>
      <c r="D198" s="30"/>
      <c r="E198" s="30"/>
      <c r="F198" s="30"/>
      <c r="G198" s="30"/>
      <c r="H198" s="30"/>
      <c r="I198" s="30"/>
      <c r="J198" s="30"/>
      <c r="K198" s="71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</row>
    <row r="199" spans="2:27" ht="12.95" customHeight="1">
      <c r="B199" s="30"/>
      <c r="C199" s="30"/>
      <c r="D199" s="30"/>
      <c r="E199" s="30"/>
      <c r="F199" s="30"/>
      <c r="G199" s="30"/>
      <c r="H199" s="30"/>
      <c r="I199" s="30"/>
      <c r="J199" s="30"/>
      <c r="K199" s="71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</row>
    <row r="200" spans="2:27" ht="12.95" customHeight="1">
      <c r="B200" s="30"/>
      <c r="C200" s="30"/>
      <c r="D200" s="30"/>
      <c r="E200" s="30"/>
      <c r="F200" s="30"/>
      <c r="G200" s="30"/>
      <c r="H200" s="30"/>
      <c r="I200" s="30"/>
      <c r="J200" s="30"/>
      <c r="K200" s="71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</row>
    <row r="201" spans="2:27" ht="12.95" customHeight="1">
      <c r="B201" s="30"/>
      <c r="C201" s="30"/>
      <c r="D201" s="30"/>
      <c r="E201" s="30"/>
      <c r="F201" s="30"/>
      <c r="G201" s="30"/>
      <c r="H201" s="30"/>
      <c r="I201" s="30"/>
      <c r="J201" s="30"/>
      <c r="K201" s="71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</row>
    <row r="202" spans="2:27" ht="12.95" customHeight="1">
      <c r="B202" s="30"/>
      <c r="C202" s="30"/>
      <c r="D202" s="30"/>
      <c r="E202" s="30"/>
      <c r="F202" s="30"/>
      <c r="G202" s="30"/>
      <c r="H202" s="30"/>
      <c r="I202" s="30"/>
      <c r="J202" s="30"/>
      <c r="K202" s="71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</row>
    <row r="203" spans="2:27" ht="12.95" customHeight="1">
      <c r="B203" s="30"/>
      <c r="C203" s="30"/>
      <c r="D203" s="30"/>
      <c r="E203" s="30"/>
      <c r="F203" s="30"/>
      <c r="G203" s="30"/>
      <c r="H203" s="30"/>
      <c r="I203" s="30"/>
      <c r="J203" s="30"/>
      <c r="K203" s="71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</row>
    <row r="204" spans="2:27" ht="12.95" customHeight="1">
      <c r="B204" s="30"/>
      <c r="C204" s="30"/>
      <c r="D204" s="30"/>
      <c r="E204" s="30"/>
      <c r="F204" s="30"/>
      <c r="G204" s="30"/>
      <c r="H204" s="30"/>
      <c r="I204" s="30"/>
      <c r="J204" s="30"/>
      <c r="K204" s="71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</row>
    <row r="205" spans="2:27" ht="12.95" customHeight="1">
      <c r="B205" s="30"/>
      <c r="C205" s="30"/>
      <c r="D205" s="30"/>
      <c r="E205" s="30"/>
      <c r="F205" s="30"/>
      <c r="G205" s="30"/>
      <c r="H205" s="30"/>
      <c r="I205" s="30"/>
      <c r="J205" s="30"/>
      <c r="K205" s="71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</row>
    <row r="206" spans="2:27" ht="12.95" customHeight="1">
      <c r="B206" s="30"/>
      <c r="C206" s="30"/>
      <c r="D206" s="30"/>
      <c r="E206" s="30"/>
      <c r="F206" s="30"/>
      <c r="G206" s="30"/>
      <c r="H206" s="30"/>
      <c r="I206" s="30"/>
      <c r="J206" s="30"/>
      <c r="K206" s="71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</row>
    <row r="207" spans="2:27" ht="12.95" customHeight="1">
      <c r="B207" s="30"/>
      <c r="C207" s="30"/>
      <c r="D207" s="30"/>
      <c r="E207" s="30"/>
      <c r="F207" s="30"/>
      <c r="G207" s="30"/>
      <c r="H207" s="30"/>
      <c r="I207" s="30"/>
      <c r="J207" s="30"/>
      <c r="K207" s="71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</row>
    <row r="208" spans="2:27" ht="12.95" customHeight="1">
      <c r="B208" s="30"/>
      <c r="C208" s="30"/>
      <c r="D208" s="30"/>
      <c r="E208" s="30"/>
      <c r="F208" s="30"/>
      <c r="G208" s="30"/>
      <c r="H208" s="30"/>
      <c r="I208" s="30"/>
      <c r="J208" s="30"/>
      <c r="K208" s="71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</row>
    <row r="209" spans="2:27" ht="12.95" customHeight="1">
      <c r="B209" s="30"/>
      <c r="C209" s="30"/>
      <c r="D209" s="30"/>
      <c r="E209" s="30"/>
      <c r="F209" s="30"/>
      <c r="G209" s="30"/>
      <c r="H209" s="30"/>
      <c r="I209" s="30"/>
      <c r="J209" s="30"/>
      <c r="K209" s="71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</row>
    <row r="210" spans="2:27" ht="12.95" customHeight="1">
      <c r="B210" s="30"/>
      <c r="C210" s="30"/>
      <c r="D210" s="30"/>
      <c r="E210" s="30"/>
      <c r="F210" s="30"/>
      <c r="G210" s="30"/>
      <c r="H210" s="30"/>
      <c r="I210" s="30"/>
      <c r="J210" s="30"/>
      <c r="K210" s="71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</row>
    <row r="211" spans="2:27" ht="12.95" customHeight="1">
      <c r="B211" s="30"/>
      <c r="C211" s="30"/>
      <c r="D211" s="30"/>
      <c r="E211" s="30"/>
      <c r="F211" s="30"/>
      <c r="G211" s="30"/>
      <c r="H211" s="30"/>
      <c r="I211" s="30"/>
      <c r="J211" s="30"/>
      <c r="K211" s="71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</row>
    <row r="212" spans="2:27" ht="12.95" customHeight="1">
      <c r="B212" s="30"/>
      <c r="C212" s="30"/>
      <c r="D212" s="30"/>
      <c r="E212" s="30"/>
      <c r="F212" s="30"/>
      <c r="G212" s="30"/>
      <c r="H212" s="30"/>
      <c r="I212" s="30"/>
      <c r="J212" s="30"/>
      <c r="K212" s="71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</row>
    <row r="213" spans="2:27" ht="12.95" customHeight="1">
      <c r="B213" s="30"/>
      <c r="C213" s="30"/>
      <c r="D213" s="30"/>
      <c r="E213" s="30"/>
      <c r="F213" s="30"/>
      <c r="G213" s="30"/>
      <c r="H213" s="30"/>
      <c r="I213" s="30"/>
      <c r="J213" s="30"/>
      <c r="K213" s="71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</row>
    <row r="214" spans="2:27" ht="12.95" customHeight="1">
      <c r="B214" s="30"/>
      <c r="C214" s="30"/>
      <c r="D214" s="30"/>
      <c r="E214" s="30"/>
      <c r="F214" s="30"/>
      <c r="G214" s="30"/>
      <c r="H214" s="30"/>
      <c r="I214" s="30"/>
      <c r="J214" s="30"/>
      <c r="K214" s="71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</row>
    <row r="215" spans="2:27" ht="12.95" customHeight="1">
      <c r="B215" s="30"/>
      <c r="C215" s="30"/>
      <c r="D215" s="30"/>
      <c r="E215" s="30"/>
      <c r="F215" s="30"/>
      <c r="G215" s="30"/>
      <c r="H215" s="30"/>
      <c r="I215" s="30"/>
      <c r="J215" s="30"/>
      <c r="K215" s="71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</row>
    <row r="216" spans="2:27" ht="12.95" customHeight="1">
      <c r="B216" s="30"/>
      <c r="C216" s="30"/>
      <c r="D216" s="30"/>
      <c r="E216" s="30"/>
      <c r="F216" s="30"/>
      <c r="G216" s="30"/>
      <c r="H216" s="30"/>
      <c r="I216" s="30"/>
      <c r="J216" s="30"/>
      <c r="K216" s="71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</row>
    <row r="217" spans="2:27" ht="12.95" customHeight="1">
      <c r="B217" s="30"/>
      <c r="C217" s="30"/>
      <c r="D217" s="30"/>
      <c r="E217" s="30"/>
      <c r="F217" s="30"/>
      <c r="G217" s="30"/>
      <c r="H217" s="30"/>
      <c r="I217" s="30"/>
      <c r="J217" s="30"/>
      <c r="K217" s="71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</row>
    <row r="218" spans="2:27" ht="12.95" customHeight="1">
      <c r="B218" s="30"/>
      <c r="C218" s="30"/>
      <c r="D218" s="30"/>
      <c r="E218" s="30"/>
      <c r="F218" s="30"/>
      <c r="G218" s="30"/>
      <c r="H218" s="30"/>
      <c r="I218" s="30"/>
      <c r="J218" s="30"/>
      <c r="K218" s="71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</row>
    <row r="219" spans="2:27" ht="12.95" customHeight="1">
      <c r="B219" s="30"/>
      <c r="C219" s="30"/>
      <c r="D219" s="30"/>
      <c r="E219" s="30"/>
      <c r="F219" s="30"/>
      <c r="G219" s="30"/>
      <c r="H219" s="30"/>
      <c r="I219" s="30"/>
      <c r="J219" s="30"/>
      <c r="K219" s="71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</row>
    <row r="220" spans="2:27" ht="12.95" customHeight="1">
      <c r="B220" s="30"/>
      <c r="C220" s="30"/>
      <c r="D220" s="30"/>
      <c r="E220" s="30"/>
      <c r="F220" s="30"/>
      <c r="G220" s="30"/>
      <c r="H220" s="30"/>
      <c r="I220" s="30"/>
      <c r="J220" s="30"/>
      <c r="K220" s="71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</row>
    <row r="221" spans="2:27" ht="12.95" customHeight="1">
      <c r="B221" s="30"/>
      <c r="C221" s="30"/>
      <c r="D221" s="30"/>
      <c r="E221" s="30"/>
      <c r="F221" s="30"/>
      <c r="G221" s="30"/>
      <c r="H221" s="30"/>
      <c r="I221" s="30"/>
      <c r="J221" s="30"/>
      <c r="K221" s="71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</row>
    <row r="222" spans="2:27" ht="12.95" customHeight="1">
      <c r="B222" s="30"/>
      <c r="C222" s="30"/>
      <c r="D222" s="30"/>
      <c r="E222" s="30"/>
      <c r="F222" s="30"/>
      <c r="G222" s="30"/>
      <c r="H222" s="30"/>
      <c r="I222" s="30"/>
      <c r="J222" s="30"/>
      <c r="K222" s="71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</row>
    <row r="223" spans="2:27" ht="12.95" customHeight="1">
      <c r="B223" s="30"/>
      <c r="C223" s="30"/>
      <c r="D223" s="30"/>
      <c r="E223" s="30"/>
      <c r="F223" s="30"/>
      <c r="G223" s="30"/>
      <c r="H223" s="30"/>
      <c r="I223" s="30"/>
      <c r="J223" s="30"/>
      <c r="K223" s="71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</row>
    <row r="224" spans="2:27" ht="12.95" customHeight="1">
      <c r="B224" s="30"/>
      <c r="C224" s="30"/>
      <c r="D224" s="30"/>
      <c r="E224" s="30"/>
      <c r="F224" s="30"/>
      <c r="G224" s="30"/>
      <c r="H224" s="30"/>
      <c r="I224" s="30"/>
      <c r="J224" s="30"/>
      <c r="K224" s="71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</row>
    <row r="225" spans="2:27" ht="12.95" customHeight="1">
      <c r="B225" s="30"/>
      <c r="C225" s="30"/>
      <c r="D225" s="30"/>
      <c r="E225" s="30"/>
      <c r="F225" s="30"/>
      <c r="G225" s="30"/>
      <c r="H225" s="30"/>
      <c r="I225" s="30"/>
      <c r="J225" s="30"/>
      <c r="K225" s="71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</row>
    <row r="226" spans="2:27" ht="12.95" customHeight="1">
      <c r="B226" s="30"/>
      <c r="C226" s="30"/>
      <c r="D226" s="30"/>
      <c r="E226" s="30"/>
      <c r="F226" s="30"/>
      <c r="G226" s="30"/>
      <c r="H226" s="30"/>
      <c r="I226" s="30"/>
      <c r="J226" s="30"/>
      <c r="K226" s="71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</row>
    <row r="227" spans="2:27" ht="12.95" customHeight="1">
      <c r="B227" s="30"/>
      <c r="C227" s="30"/>
      <c r="D227" s="30"/>
      <c r="E227" s="30"/>
      <c r="F227" s="30"/>
      <c r="G227" s="30"/>
      <c r="H227" s="30"/>
      <c r="I227" s="30"/>
      <c r="J227" s="30"/>
      <c r="K227" s="71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</row>
    <row r="228" spans="2:27" ht="12.95" customHeight="1">
      <c r="B228" s="30"/>
      <c r="C228" s="30"/>
      <c r="D228" s="30"/>
      <c r="E228" s="30"/>
      <c r="F228" s="30"/>
      <c r="G228" s="30"/>
      <c r="H228" s="30"/>
      <c r="I228" s="30"/>
      <c r="J228" s="30"/>
      <c r="K228" s="71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</row>
    <row r="229" spans="2:27" ht="12.95" customHeight="1">
      <c r="B229" s="30"/>
      <c r="C229" s="30"/>
      <c r="D229" s="30"/>
      <c r="E229" s="30"/>
      <c r="F229" s="30"/>
      <c r="G229" s="30"/>
      <c r="H229" s="30"/>
      <c r="I229" s="30"/>
      <c r="J229" s="30"/>
      <c r="K229" s="71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</row>
    <row r="230" spans="2:27" ht="12.95" customHeight="1">
      <c r="B230" s="30"/>
      <c r="C230" s="30"/>
      <c r="D230" s="30"/>
      <c r="E230" s="30"/>
      <c r="F230" s="30"/>
      <c r="G230" s="30"/>
      <c r="H230" s="30"/>
      <c r="I230" s="30"/>
      <c r="J230" s="30"/>
      <c r="K230" s="71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</row>
    <row r="231" spans="2:27" ht="12.95" customHeight="1">
      <c r="B231" s="30"/>
      <c r="C231" s="30"/>
      <c r="D231" s="30"/>
      <c r="E231" s="30"/>
      <c r="F231" s="30"/>
      <c r="G231" s="30"/>
      <c r="H231" s="30"/>
      <c r="I231" s="30"/>
      <c r="J231" s="30"/>
      <c r="K231" s="71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</row>
    <row r="232" spans="2:27" ht="12.95" customHeight="1">
      <c r="B232" s="30"/>
      <c r="C232" s="30"/>
      <c r="D232" s="30"/>
      <c r="E232" s="30"/>
      <c r="F232" s="30"/>
      <c r="G232" s="30"/>
      <c r="H232" s="30"/>
      <c r="I232" s="30"/>
      <c r="J232" s="30"/>
      <c r="K232" s="71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</row>
    <row r="233" spans="2:27" ht="12.95" customHeight="1">
      <c r="B233" s="30"/>
      <c r="C233" s="30"/>
      <c r="D233" s="30"/>
      <c r="E233" s="30"/>
      <c r="F233" s="30"/>
      <c r="G233" s="30"/>
      <c r="H233" s="30"/>
      <c r="I233" s="30"/>
      <c r="J233" s="30"/>
      <c r="K233" s="71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</row>
    <row r="234" spans="2:27" ht="12.95" customHeight="1">
      <c r="B234" s="30"/>
      <c r="C234" s="30"/>
      <c r="D234" s="30"/>
      <c r="E234" s="30"/>
      <c r="F234" s="30"/>
      <c r="G234" s="30"/>
      <c r="H234" s="30"/>
      <c r="I234" s="30"/>
      <c r="J234" s="30"/>
      <c r="K234" s="71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</row>
    <row r="235" spans="2:27" ht="12.95" customHeight="1">
      <c r="B235" s="30"/>
      <c r="C235" s="30"/>
      <c r="D235" s="30"/>
      <c r="E235" s="30"/>
      <c r="F235" s="30"/>
      <c r="G235" s="30"/>
      <c r="H235" s="30"/>
      <c r="I235" s="30"/>
      <c r="J235" s="30"/>
      <c r="K235" s="71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</row>
    <row r="236" spans="2:27" ht="12.95" customHeight="1">
      <c r="B236" s="30"/>
      <c r="C236" s="30"/>
      <c r="D236" s="30"/>
      <c r="E236" s="30"/>
      <c r="F236" s="30"/>
      <c r="G236" s="30"/>
      <c r="H236" s="30"/>
      <c r="I236" s="30"/>
      <c r="J236" s="30"/>
      <c r="K236" s="71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</row>
    <row r="237" spans="2:27" ht="12.95" customHeight="1">
      <c r="B237" s="30"/>
      <c r="C237" s="30"/>
      <c r="D237" s="30"/>
      <c r="E237" s="30"/>
      <c r="F237" s="30"/>
      <c r="G237" s="30"/>
      <c r="H237" s="30"/>
      <c r="I237" s="30"/>
      <c r="J237" s="30"/>
      <c r="K237" s="71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</row>
    <row r="238" spans="2:27" ht="12.95" customHeight="1">
      <c r="B238" s="30"/>
      <c r="C238" s="30"/>
      <c r="D238" s="30"/>
      <c r="E238" s="30"/>
      <c r="F238" s="30"/>
      <c r="G238" s="30"/>
      <c r="H238" s="30"/>
      <c r="I238" s="30"/>
      <c r="J238" s="30"/>
      <c r="K238" s="71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</row>
    <row r="239" spans="2:27" ht="12.95" customHeight="1">
      <c r="B239" s="30"/>
      <c r="C239" s="30"/>
      <c r="D239" s="30"/>
      <c r="E239" s="30"/>
      <c r="F239" s="30"/>
      <c r="G239" s="30"/>
      <c r="H239" s="30"/>
      <c r="I239" s="30"/>
      <c r="J239" s="30"/>
      <c r="K239" s="71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</row>
    <row r="240" spans="2:27" ht="12.95" customHeight="1">
      <c r="B240" s="30"/>
      <c r="C240" s="30"/>
      <c r="D240" s="30"/>
      <c r="E240" s="30"/>
      <c r="F240" s="30"/>
      <c r="G240" s="30"/>
      <c r="H240" s="30"/>
      <c r="I240" s="30"/>
      <c r="J240" s="30"/>
      <c r="K240" s="71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</row>
    <row r="241" spans="2:27" ht="12.95" customHeight="1">
      <c r="B241" s="30"/>
      <c r="C241" s="30"/>
      <c r="D241" s="30"/>
      <c r="E241" s="30"/>
      <c r="F241" s="30"/>
      <c r="G241" s="30"/>
      <c r="H241" s="30"/>
      <c r="I241" s="30"/>
      <c r="J241" s="30"/>
      <c r="K241" s="71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</row>
    <row r="242" spans="2:27" ht="12.95" customHeight="1">
      <c r="B242" s="30"/>
      <c r="C242" s="30"/>
      <c r="D242" s="30"/>
      <c r="E242" s="30"/>
      <c r="F242" s="30"/>
      <c r="G242" s="30"/>
      <c r="H242" s="30"/>
      <c r="I242" s="30"/>
      <c r="J242" s="30"/>
      <c r="K242" s="71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</row>
    <row r="243" spans="2:27" ht="12.95" customHeight="1">
      <c r="B243" s="30"/>
      <c r="C243" s="30"/>
      <c r="D243" s="30"/>
      <c r="E243" s="30"/>
      <c r="F243" s="30"/>
      <c r="G243" s="30"/>
      <c r="H243" s="30"/>
      <c r="I243" s="30"/>
      <c r="J243" s="30"/>
      <c r="K243" s="71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</row>
    <row r="244" spans="2:27" ht="12.95" customHeight="1">
      <c r="B244" s="30"/>
      <c r="C244" s="30"/>
      <c r="D244" s="30"/>
      <c r="E244" s="30"/>
      <c r="F244" s="30"/>
      <c r="G244" s="30"/>
      <c r="H244" s="30"/>
      <c r="I244" s="30"/>
      <c r="J244" s="30"/>
      <c r="K244" s="71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</row>
    <row r="245" spans="2:27" ht="12.95" customHeight="1">
      <c r="B245" s="30"/>
      <c r="C245" s="30"/>
      <c r="D245" s="30"/>
      <c r="E245" s="30"/>
      <c r="F245" s="30"/>
      <c r="G245" s="30"/>
      <c r="H245" s="30"/>
      <c r="I245" s="30"/>
      <c r="J245" s="30"/>
      <c r="K245" s="71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</row>
    <row r="246" spans="2:27" ht="12.95" customHeight="1">
      <c r="B246" s="30"/>
      <c r="C246" s="30"/>
      <c r="D246" s="30"/>
      <c r="E246" s="30"/>
      <c r="F246" s="30"/>
      <c r="G246" s="30"/>
      <c r="H246" s="30"/>
      <c r="I246" s="30"/>
      <c r="J246" s="30"/>
      <c r="K246" s="71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</row>
    <row r="247" spans="2:27" ht="12.95" customHeight="1">
      <c r="B247" s="30"/>
      <c r="C247" s="30"/>
      <c r="D247" s="30"/>
      <c r="E247" s="30"/>
      <c r="F247" s="30"/>
      <c r="G247" s="30"/>
      <c r="H247" s="30"/>
      <c r="I247" s="30"/>
      <c r="J247" s="30"/>
      <c r="K247" s="71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</row>
    <row r="248" spans="2:27" ht="12.95" customHeight="1">
      <c r="B248" s="30"/>
      <c r="C248" s="30"/>
      <c r="D248" s="30"/>
      <c r="E248" s="30"/>
      <c r="F248" s="30"/>
      <c r="G248" s="30"/>
      <c r="H248" s="30"/>
      <c r="I248" s="30"/>
      <c r="J248" s="30"/>
      <c r="K248" s="71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</row>
    <row r="249" spans="2:27" ht="12.95" customHeight="1">
      <c r="B249" s="30"/>
      <c r="C249" s="30"/>
      <c r="D249" s="30"/>
      <c r="E249" s="30"/>
      <c r="F249" s="30"/>
      <c r="G249" s="30"/>
      <c r="H249" s="30"/>
      <c r="I249" s="30"/>
      <c r="J249" s="30"/>
      <c r="K249" s="71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</row>
    <row r="250" spans="2:27" ht="12.95" customHeight="1">
      <c r="B250" s="30"/>
      <c r="C250" s="30"/>
      <c r="D250" s="30"/>
      <c r="E250" s="30"/>
      <c r="F250" s="30"/>
      <c r="G250" s="30"/>
      <c r="H250" s="30"/>
      <c r="I250" s="30"/>
      <c r="J250" s="30"/>
      <c r="K250" s="71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</row>
    <row r="251" spans="2:27" ht="12.95" customHeight="1">
      <c r="B251" s="30"/>
      <c r="C251" s="30"/>
      <c r="D251" s="30"/>
      <c r="E251" s="30"/>
      <c r="F251" s="30"/>
      <c r="G251" s="30"/>
      <c r="H251" s="30"/>
      <c r="I251" s="30"/>
      <c r="J251" s="30"/>
      <c r="K251" s="71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</row>
    <row r="252" spans="2:27" ht="12.95" customHeight="1">
      <c r="B252" s="30"/>
      <c r="C252" s="30"/>
      <c r="D252" s="30"/>
      <c r="E252" s="30"/>
      <c r="F252" s="30"/>
      <c r="G252" s="30"/>
      <c r="H252" s="30"/>
      <c r="I252" s="30"/>
      <c r="J252" s="30"/>
      <c r="K252" s="71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</row>
    <row r="253" spans="2:27" ht="12.95" customHeight="1">
      <c r="B253" s="30"/>
      <c r="C253" s="30"/>
      <c r="D253" s="30"/>
      <c r="E253" s="30"/>
      <c r="F253" s="30"/>
      <c r="G253" s="30"/>
      <c r="H253" s="30"/>
      <c r="I253" s="30"/>
      <c r="J253" s="30"/>
      <c r="K253" s="71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</row>
    <row r="254" spans="2:27" ht="12.95" customHeight="1">
      <c r="B254" s="30"/>
      <c r="C254" s="30"/>
      <c r="D254" s="30"/>
      <c r="E254" s="30"/>
      <c r="F254" s="30"/>
      <c r="G254" s="30"/>
      <c r="H254" s="30"/>
      <c r="I254" s="30"/>
      <c r="J254" s="30"/>
      <c r="K254" s="71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</row>
    <row r="255" spans="2:27" ht="12.95" customHeight="1">
      <c r="B255" s="30"/>
      <c r="C255" s="30"/>
      <c r="D255" s="30"/>
      <c r="E255" s="30"/>
      <c r="F255" s="30"/>
      <c r="G255" s="30"/>
      <c r="H255" s="30"/>
      <c r="I255" s="30"/>
      <c r="J255" s="30"/>
      <c r="K255" s="71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</row>
    <row r="256" spans="2:27" ht="12.95" customHeight="1">
      <c r="B256" s="30"/>
      <c r="C256" s="30"/>
      <c r="D256" s="30"/>
      <c r="E256" s="30"/>
      <c r="F256" s="30"/>
      <c r="G256" s="30"/>
      <c r="H256" s="30"/>
      <c r="I256" s="30"/>
      <c r="J256" s="30"/>
      <c r="K256" s="71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</row>
    <row r="257" spans="2:27" ht="12.95" customHeight="1">
      <c r="B257" s="30"/>
      <c r="C257" s="30"/>
      <c r="D257" s="30"/>
      <c r="E257" s="30"/>
      <c r="F257" s="30"/>
      <c r="G257" s="30"/>
      <c r="H257" s="30"/>
      <c r="I257" s="30"/>
      <c r="J257" s="30"/>
      <c r="K257" s="71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</row>
    <row r="258" spans="2:27" ht="12.95" customHeight="1">
      <c r="B258" s="30"/>
      <c r="C258" s="30"/>
      <c r="D258" s="30"/>
      <c r="E258" s="30"/>
      <c r="F258" s="30"/>
      <c r="G258" s="30"/>
      <c r="H258" s="30"/>
      <c r="I258" s="30"/>
      <c r="J258" s="30"/>
      <c r="K258" s="71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</row>
    <row r="259" spans="2:27" ht="12.95" customHeight="1">
      <c r="B259" s="30"/>
      <c r="C259" s="30"/>
      <c r="D259" s="30"/>
      <c r="E259" s="30"/>
      <c r="F259" s="30"/>
      <c r="G259" s="30"/>
      <c r="H259" s="30"/>
      <c r="I259" s="30"/>
      <c r="J259" s="30"/>
      <c r="K259" s="71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</row>
    <row r="260" spans="2:27" ht="12.95" customHeight="1">
      <c r="B260" s="30"/>
      <c r="C260" s="30"/>
      <c r="D260" s="30"/>
      <c r="E260" s="30"/>
      <c r="F260" s="30"/>
      <c r="G260" s="30"/>
      <c r="H260" s="30"/>
      <c r="I260" s="30"/>
      <c r="J260" s="30"/>
      <c r="K260" s="71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</row>
    <row r="261" spans="2:27" ht="12.95" customHeight="1">
      <c r="B261" s="30"/>
      <c r="C261" s="30"/>
      <c r="D261" s="30"/>
      <c r="E261" s="30"/>
      <c r="F261" s="30"/>
      <c r="G261" s="30"/>
      <c r="H261" s="30"/>
      <c r="I261" s="30"/>
      <c r="J261" s="30"/>
      <c r="K261" s="71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</row>
    <row r="262" spans="2:27" ht="12.95" customHeight="1">
      <c r="B262" s="30"/>
      <c r="C262" s="30"/>
      <c r="D262" s="30"/>
      <c r="E262" s="30"/>
      <c r="F262" s="30"/>
      <c r="G262" s="30"/>
      <c r="H262" s="30"/>
      <c r="I262" s="30"/>
      <c r="J262" s="30"/>
      <c r="K262" s="71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</row>
    <row r="263" spans="2:27" ht="12.95" customHeight="1">
      <c r="B263" s="30"/>
      <c r="C263" s="30"/>
      <c r="D263" s="30"/>
      <c r="E263" s="30"/>
      <c r="F263" s="30"/>
      <c r="G263" s="30"/>
      <c r="H263" s="30"/>
      <c r="I263" s="30"/>
      <c r="J263" s="30"/>
      <c r="K263" s="71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</row>
    <row r="264" spans="2:27" ht="12.95" customHeight="1">
      <c r="B264" s="30"/>
      <c r="C264" s="30"/>
      <c r="D264" s="30"/>
      <c r="E264" s="30"/>
      <c r="F264" s="30"/>
      <c r="G264" s="30"/>
      <c r="H264" s="30"/>
      <c r="I264" s="30"/>
      <c r="J264" s="30"/>
      <c r="K264" s="71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</row>
    <row r="265" spans="2:27" ht="12.95" customHeight="1">
      <c r="B265" s="30"/>
      <c r="C265" s="30"/>
      <c r="D265" s="30"/>
      <c r="E265" s="30"/>
      <c r="F265" s="30"/>
      <c r="G265" s="30"/>
      <c r="H265" s="30"/>
      <c r="I265" s="30"/>
      <c r="J265" s="30"/>
      <c r="K265" s="71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</row>
    <row r="266" spans="2:27" ht="12.95" customHeight="1">
      <c r="B266" s="30"/>
      <c r="C266" s="30"/>
      <c r="D266" s="30"/>
      <c r="E266" s="30"/>
      <c r="F266" s="30"/>
      <c r="G266" s="30"/>
      <c r="H266" s="30"/>
      <c r="I266" s="30"/>
      <c r="J266" s="30"/>
      <c r="K266" s="71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</row>
    <row r="267" spans="2:27" ht="12.95" customHeight="1">
      <c r="B267" s="30"/>
      <c r="C267" s="30"/>
      <c r="D267" s="30"/>
      <c r="E267" s="30"/>
      <c r="F267" s="30"/>
      <c r="G267" s="30"/>
      <c r="H267" s="30"/>
      <c r="I267" s="30"/>
      <c r="J267" s="30"/>
      <c r="K267" s="71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</row>
    <row r="268" spans="2:27" ht="12.95" customHeight="1">
      <c r="B268" s="30"/>
      <c r="C268" s="30"/>
      <c r="D268" s="30"/>
      <c r="E268" s="30"/>
      <c r="F268" s="30"/>
      <c r="G268" s="30"/>
      <c r="H268" s="30"/>
      <c r="I268" s="30"/>
      <c r="J268" s="30"/>
      <c r="K268" s="71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</row>
    <row r="269" spans="2:27" ht="12.95" customHeight="1">
      <c r="B269" s="30"/>
      <c r="C269" s="30"/>
      <c r="D269" s="30"/>
      <c r="E269" s="30"/>
      <c r="F269" s="30"/>
      <c r="G269" s="30"/>
      <c r="H269" s="30"/>
      <c r="I269" s="30"/>
      <c r="J269" s="30"/>
      <c r="K269" s="71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</row>
    <row r="270" spans="2:27" ht="12.95" customHeight="1">
      <c r="B270" s="30"/>
      <c r="C270" s="30"/>
      <c r="D270" s="30"/>
      <c r="E270" s="30"/>
      <c r="F270" s="30"/>
      <c r="G270" s="30"/>
      <c r="H270" s="30"/>
      <c r="I270" s="30"/>
      <c r="J270" s="30"/>
      <c r="K270" s="71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</row>
    <row r="271" spans="2:27" ht="12.95" customHeight="1">
      <c r="B271" s="30"/>
      <c r="C271" s="30"/>
      <c r="D271" s="30"/>
      <c r="E271" s="30"/>
      <c r="F271" s="30"/>
      <c r="G271" s="30"/>
      <c r="H271" s="30"/>
      <c r="I271" s="30"/>
      <c r="J271" s="30"/>
      <c r="K271" s="71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</row>
    <row r="272" spans="2:27" ht="12.95" customHeight="1">
      <c r="B272" s="30"/>
      <c r="C272" s="30"/>
      <c r="D272" s="30"/>
      <c r="E272" s="30"/>
      <c r="F272" s="30"/>
      <c r="G272" s="30"/>
      <c r="H272" s="30"/>
      <c r="I272" s="30"/>
      <c r="J272" s="30"/>
      <c r="K272" s="71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</row>
    <row r="273" spans="2:27" ht="12.95" customHeight="1">
      <c r="B273" s="30"/>
      <c r="C273" s="30"/>
      <c r="D273" s="30"/>
      <c r="E273" s="30"/>
      <c r="F273" s="30"/>
      <c r="G273" s="30"/>
      <c r="H273" s="30"/>
      <c r="I273" s="30"/>
      <c r="J273" s="30"/>
      <c r="K273" s="71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</row>
    <row r="274" spans="2:27" ht="12.95" customHeight="1">
      <c r="B274" s="30"/>
      <c r="C274" s="30"/>
      <c r="D274" s="30"/>
      <c r="E274" s="30"/>
      <c r="F274" s="30"/>
      <c r="G274" s="30"/>
      <c r="H274" s="30"/>
      <c r="I274" s="30"/>
      <c r="J274" s="30"/>
      <c r="K274" s="71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</row>
    <row r="275" spans="2:27" ht="12.95" customHeight="1">
      <c r="B275" s="30"/>
      <c r="C275" s="30"/>
      <c r="D275" s="30"/>
      <c r="E275" s="30"/>
      <c r="F275" s="30"/>
      <c r="G275" s="30"/>
      <c r="H275" s="30"/>
      <c r="I275" s="30"/>
      <c r="J275" s="30"/>
      <c r="K275" s="71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</row>
    <row r="276" spans="2:27" ht="12.95" customHeight="1">
      <c r="B276" s="30"/>
      <c r="C276" s="30"/>
      <c r="D276" s="30"/>
      <c r="E276" s="30"/>
      <c r="F276" s="30"/>
      <c r="G276" s="30"/>
      <c r="H276" s="30"/>
      <c r="I276" s="30"/>
      <c r="J276" s="30"/>
      <c r="K276" s="71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</row>
    <row r="277" spans="2:27" ht="12.95" customHeight="1">
      <c r="B277" s="30"/>
      <c r="C277" s="30"/>
      <c r="D277" s="30"/>
      <c r="E277" s="30"/>
      <c r="F277" s="30"/>
      <c r="G277" s="30"/>
      <c r="H277" s="30"/>
      <c r="I277" s="30"/>
      <c r="J277" s="30"/>
      <c r="K277" s="71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</row>
    <row r="278" spans="2:27" ht="12.95" customHeight="1">
      <c r="B278" s="30"/>
      <c r="C278" s="30"/>
      <c r="D278" s="30"/>
      <c r="E278" s="30"/>
      <c r="F278" s="30"/>
      <c r="G278" s="30"/>
      <c r="H278" s="30"/>
      <c r="I278" s="30"/>
      <c r="J278" s="30"/>
      <c r="K278" s="71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</row>
    <row r="279" spans="2:27" ht="12.95" customHeight="1">
      <c r="B279" s="30"/>
      <c r="C279" s="30"/>
      <c r="D279" s="30"/>
      <c r="E279" s="30"/>
      <c r="F279" s="30"/>
      <c r="G279" s="30"/>
      <c r="H279" s="30"/>
      <c r="I279" s="30"/>
      <c r="J279" s="30"/>
      <c r="K279" s="71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</row>
    <row r="280" spans="2:27" ht="12.95" customHeight="1">
      <c r="B280" s="30"/>
      <c r="C280" s="30"/>
      <c r="D280" s="30"/>
      <c r="E280" s="30"/>
      <c r="F280" s="30"/>
      <c r="G280" s="30"/>
      <c r="H280" s="30"/>
      <c r="I280" s="30"/>
      <c r="J280" s="30"/>
      <c r="K280" s="71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</row>
    <row r="281" spans="2:27" ht="12.95" customHeight="1">
      <c r="B281" s="30"/>
      <c r="C281" s="30"/>
      <c r="D281" s="30"/>
      <c r="E281" s="30"/>
      <c r="F281" s="30"/>
      <c r="G281" s="30"/>
      <c r="H281" s="30"/>
      <c r="I281" s="30"/>
      <c r="J281" s="30"/>
      <c r="K281" s="71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</row>
    <row r="282" spans="2:27" ht="12.95" customHeight="1">
      <c r="B282" s="30"/>
      <c r="C282" s="30"/>
      <c r="D282" s="30"/>
      <c r="E282" s="30"/>
      <c r="F282" s="30"/>
      <c r="G282" s="30"/>
      <c r="H282" s="30"/>
      <c r="I282" s="30"/>
      <c r="J282" s="30"/>
      <c r="K282" s="71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</row>
    <row r="283" spans="2:27" ht="12.95" customHeight="1">
      <c r="B283" s="30"/>
      <c r="C283" s="30"/>
      <c r="D283" s="30"/>
      <c r="E283" s="30"/>
      <c r="F283" s="30"/>
      <c r="G283" s="30"/>
      <c r="H283" s="30"/>
      <c r="I283" s="30"/>
      <c r="J283" s="30"/>
      <c r="K283" s="71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</row>
    <row r="284" spans="2:27" ht="12.95" customHeight="1">
      <c r="B284" s="30"/>
      <c r="C284" s="30"/>
      <c r="D284" s="30"/>
      <c r="E284" s="30"/>
      <c r="F284" s="30"/>
      <c r="G284" s="30"/>
      <c r="H284" s="30"/>
      <c r="I284" s="30"/>
      <c r="J284" s="30"/>
      <c r="K284" s="71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</row>
    <row r="285" spans="2:27" ht="12.95" customHeight="1">
      <c r="B285" s="30"/>
      <c r="C285" s="30"/>
      <c r="D285" s="30"/>
      <c r="E285" s="30"/>
      <c r="F285" s="30"/>
      <c r="G285" s="30"/>
      <c r="H285" s="30"/>
      <c r="I285" s="30"/>
      <c r="J285" s="30"/>
      <c r="K285" s="71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</row>
    <row r="286" spans="2:27" ht="12.95" customHeight="1">
      <c r="B286" s="30"/>
      <c r="C286" s="30"/>
      <c r="D286" s="30"/>
      <c r="E286" s="30"/>
      <c r="F286" s="30"/>
      <c r="G286" s="30"/>
      <c r="H286" s="30"/>
      <c r="I286" s="30"/>
      <c r="J286" s="30"/>
      <c r="K286" s="71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</row>
    <row r="287" spans="2:27" ht="12.95" customHeight="1">
      <c r="B287" s="30"/>
      <c r="C287" s="30"/>
      <c r="D287" s="30"/>
      <c r="E287" s="30"/>
      <c r="F287" s="30"/>
      <c r="G287" s="30"/>
      <c r="H287" s="30"/>
      <c r="I287" s="30"/>
      <c r="J287" s="30"/>
      <c r="K287" s="71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</row>
    <row r="288" spans="2:27" ht="12.95" customHeight="1">
      <c r="B288" s="30"/>
      <c r="C288" s="30"/>
      <c r="D288" s="30"/>
      <c r="E288" s="30"/>
      <c r="F288" s="30"/>
      <c r="G288" s="30"/>
      <c r="H288" s="30"/>
      <c r="I288" s="30"/>
      <c r="J288" s="30"/>
      <c r="K288" s="71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</row>
    <row r="289" spans="2:27" ht="12.95" customHeight="1">
      <c r="B289" s="30"/>
      <c r="C289" s="30"/>
      <c r="D289" s="30"/>
      <c r="E289" s="30"/>
      <c r="F289" s="30"/>
      <c r="G289" s="30"/>
      <c r="H289" s="30"/>
      <c r="I289" s="30"/>
      <c r="J289" s="30"/>
      <c r="K289" s="71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</row>
    <row r="290" spans="2:27" ht="12.95" customHeight="1">
      <c r="B290" s="30"/>
      <c r="C290" s="30"/>
      <c r="D290" s="30"/>
      <c r="E290" s="30"/>
      <c r="F290" s="30"/>
      <c r="G290" s="30"/>
      <c r="H290" s="30"/>
      <c r="I290" s="30"/>
      <c r="J290" s="30"/>
      <c r="K290" s="71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</row>
    <row r="291" spans="2:27" ht="12.95" customHeight="1">
      <c r="B291" s="30"/>
      <c r="C291" s="30"/>
      <c r="D291" s="30"/>
      <c r="E291" s="30"/>
      <c r="F291" s="30"/>
      <c r="G291" s="30"/>
      <c r="H291" s="30"/>
      <c r="I291" s="30"/>
      <c r="J291" s="30"/>
      <c r="K291" s="71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</row>
    <row r="292" spans="2:27" ht="12.95" customHeight="1">
      <c r="B292" s="30"/>
      <c r="C292" s="30"/>
      <c r="D292" s="30"/>
      <c r="E292" s="30"/>
      <c r="F292" s="30"/>
      <c r="G292" s="30"/>
      <c r="H292" s="30"/>
      <c r="I292" s="30"/>
      <c r="J292" s="30"/>
      <c r="K292" s="71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</row>
    <row r="293" spans="2:27" ht="12.95" customHeight="1">
      <c r="B293" s="30"/>
      <c r="C293" s="30"/>
      <c r="D293" s="30"/>
      <c r="E293" s="30"/>
      <c r="F293" s="30"/>
      <c r="G293" s="30"/>
      <c r="H293" s="30"/>
      <c r="I293" s="30"/>
      <c r="J293" s="30"/>
      <c r="K293" s="71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</row>
    <row r="294" spans="2:27" ht="12.95" customHeight="1">
      <c r="B294" s="30"/>
      <c r="C294" s="30"/>
      <c r="D294" s="30"/>
      <c r="E294" s="30"/>
      <c r="F294" s="30"/>
      <c r="G294" s="30"/>
      <c r="H294" s="30"/>
      <c r="I294" s="30"/>
      <c r="J294" s="30"/>
      <c r="K294" s="71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</row>
    <row r="295" spans="2:27" ht="12.95" customHeight="1">
      <c r="B295" s="30"/>
      <c r="C295" s="30"/>
      <c r="D295" s="30"/>
      <c r="E295" s="30"/>
      <c r="F295" s="30"/>
      <c r="G295" s="30"/>
      <c r="H295" s="30"/>
      <c r="I295" s="30"/>
      <c r="J295" s="30"/>
      <c r="K295" s="71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</row>
    <row r="296" spans="2:27" ht="12.95" customHeight="1">
      <c r="B296" s="30"/>
      <c r="C296" s="30"/>
      <c r="D296" s="30"/>
      <c r="E296" s="30"/>
      <c r="F296" s="30"/>
      <c r="G296" s="30"/>
      <c r="H296" s="30"/>
      <c r="I296" s="30"/>
      <c r="J296" s="30"/>
      <c r="K296" s="71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</row>
    <row r="297" spans="2:27" ht="12.95" customHeight="1">
      <c r="B297" s="30"/>
      <c r="C297" s="30"/>
      <c r="D297" s="30"/>
      <c r="E297" s="30"/>
      <c r="F297" s="30"/>
      <c r="G297" s="30"/>
      <c r="H297" s="30"/>
      <c r="I297" s="30"/>
      <c r="J297" s="30"/>
      <c r="K297" s="71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</row>
    <row r="298" spans="2:27" ht="12.95" customHeight="1">
      <c r="B298" s="30"/>
      <c r="C298" s="30"/>
      <c r="D298" s="30"/>
      <c r="E298" s="30"/>
      <c r="F298" s="30"/>
      <c r="G298" s="30"/>
      <c r="H298" s="30"/>
      <c r="I298" s="30"/>
      <c r="J298" s="30"/>
      <c r="K298" s="71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</row>
    <row r="299" spans="2:27" ht="12.95" customHeight="1">
      <c r="B299" s="30"/>
      <c r="C299" s="30"/>
      <c r="D299" s="30"/>
      <c r="E299" s="30"/>
      <c r="F299" s="30"/>
      <c r="G299" s="30"/>
      <c r="H299" s="30"/>
      <c r="I299" s="30"/>
      <c r="J299" s="30"/>
      <c r="K299" s="71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</row>
    <row r="300" spans="2:27" ht="12.95" customHeight="1">
      <c r="B300" s="30"/>
      <c r="C300" s="30"/>
      <c r="D300" s="30"/>
      <c r="E300" s="30"/>
      <c r="F300" s="30"/>
      <c r="G300" s="30"/>
      <c r="H300" s="30"/>
      <c r="I300" s="30"/>
      <c r="J300" s="30"/>
      <c r="K300" s="71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</row>
    <row r="301" spans="2:27" ht="12.95" customHeight="1">
      <c r="B301" s="30"/>
      <c r="C301" s="30"/>
      <c r="D301" s="30"/>
      <c r="E301" s="30"/>
      <c r="F301" s="30"/>
      <c r="G301" s="30"/>
      <c r="H301" s="30"/>
      <c r="I301" s="30"/>
      <c r="J301" s="30"/>
      <c r="K301" s="71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</row>
    <row r="302" spans="2:27" ht="12.95" customHeight="1">
      <c r="B302" s="30"/>
      <c r="C302" s="30"/>
      <c r="D302" s="30"/>
      <c r="E302" s="30"/>
      <c r="F302" s="30"/>
      <c r="G302" s="30"/>
      <c r="H302" s="30"/>
      <c r="I302" s="30"/>
      <c r="J302" s="30"/>
      <c r="K302" s="71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</row>
    <row r="303" spans="2:27" ht="12.95" customHeight="1">
      <c r="B303" s="30"/>
      <c r="C303" s="30"/>
      <c r="D303" s="30"/>
      <c r="E303" s="30"/>
      <c r="F303" s="30"/>
      <c r="G303" s="30"/>
      <c r="H303" s="30"/>
      <c r="I303" s="30"/>
      <c r="J303" s="30"/>
      <c r="K303" s="71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</row>
    <row r="304" spans="2:27" ht="12.95" customHeight="1">
      <c r="B304" s="30"/>
      <c r="C304" s="30"/>
      <c r="D304" s="30"/>
      <c r="E304" s="30"/>
      <c r="F304" s="30"/>
      <c r="G304" s="30"/>
      <c r="H304" s="30"/>
      <c r="I304" s="30"/>
      <c r="J304" s="30"/>
      <c r="K304" s="71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</row>
    <row r="305" spans="2:27" ht="12.95" customHeight="1">
      <c r="B305" s="30"/>
      <c r="C305" s="30"/>
      <c r="D305" s="30"/>
      <c r="E305" s="30"/>
      <c r="F305" s="30"/>
      <c r="G305" s="30"/>
      <c r="H305" s="30"/>
      <c r="I305" s="30"/>
      <c r="J305" s="30"/>
      <c r="K305" s="71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</row>
    <row r="306" spans="2:27" ht="12.95" customHeight="1">
      <c r="B306" s="30"/>
      <c r="C306" s="30"/>
      <c r="D306" s="30"/>
      <c r="E306" s="30"/>
      <c r="F306" s="30"/>
      <c r="G306" s="30"/>
      <c r="H306" s="30"/>
      <c r="I306" s="30"/>
      <c r="J306" s="30"/>
      <c r="K306" s="71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</row>
    <row r="307" spans="2:27" ht="12.95" customHeight="1">
      <c r="B307" s="30"/>
      <c r="C307" s="30"/>
      <c r="D307" s="30"/>
      <c r="E307" s="30"/>
      <c r="F307" s="30"/>
      <c r="G307" s="30"/>
      <c r="H307" s="30"/>
      <c r="I307" s="30"/>
      <c r="J307" s="30"/>
      <c r="K307" s="71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</row>
    <row r="308" spans="2:27" ht="12.95" customHeight="1">
      <c r="B308" s="30"/>
      <c r="C308" s="30"/>
      <c r="D308" s="30"/>
      <c r="E308" s="30"/>
      <c r="F308" s="30"/>
      <c r="G308" s="30"/>
      <c r="H308" s="30"/>
      <c r="I308" s="30"/>
      <c r="J308" s="30"/>
      <c r="K308" s="71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</row>
    <row r="309" spans="2:27" ht="12.95" customHeight="1">
      <c r="B309" s="30"/>
      <c r="C309" s="30"/>
      <c r="D309" s="30"/>
      <c r="E309" s="30"/>
      <c r="F309" s="30"/>
      <c r="G309" s="30"/>
      <c r="H309" s="30"/>
      <c r="I309" s="30"/>
      <c r="J309" s="30"/>
      <c r="K309" s="71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</row>
    <row r="310" spans="2:27" ht="12.95" customHeight="1">
      <c r="B310" s="30"/>
      <c r="C310" s="30"/>
      <c r="D310" s="30"/>
      <c r="E310" s="30"/>
      <c r="F310" s="30"/>
      <c r="G310" s="30"/>
      <c r="H310" s="30"/>
      <c r="I310" s="30"/>
      <c r="J310" s="30"/>
      <c r="K310" s="71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</row>
    <row r="311" spans="2:27" ht="12.95" customHeight="1">
      <c r="B311" s="30"/>
      <c r="C311" s="30"/>
      <c r="D311" s="30"/>
      <c r="E311" s="30"/>
      <c r="F311" s="30"/>
      <c r="G311" s="30"/>
      <c r="H311" s="30"/>
      <c r="I311" s="30"/>
      <c r="J311" s="30"/>
      <c r="K311" s="71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</row>
    <row r="312" spans="2:27" ht="12.95" customHeight="1">
      <c r="B312" s="30"/>
      <c r="C312" s="30"/>
      <c r="D312" s="30"/>
      <c r="E312" s="30"/>
      <c r="F312" s="30"/>
      <c r="G312" s="30"/>
      <c r="H312" s="30"/>
      <c r="I312" s="30"/>
      <c r="J312" s="30"/>
      <c r="K312" s="71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</row>
    <row r="313" spans="2:27" ht="12.95" customHeight="1">
      <c r="B313" s="30"/>
      <c r="C313" s="30"/>
      <c r="D313" s="30"/>
      <c r="E313" s="30"/>
      <c r="F313" s="30"/>
      <c r="G313" s="30"/>
      <c r="H313" s="30"/>
      <c r="I313" s="30"/>
      <c r="J313" s="30"/>
      <c r="K313" s="71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</row>
    <row r="314" spans="2:27" ht="12.95" customHeight="1">
      <c r="B314" s="30"/>
      <c r="C314" s="30"/>
      <c r="D314" s="30"/>
      <c r="E314" s="30"/>
      <c r="F314" s="30"/>
      <c r="G314" s="30"/>
      <c r="H314" s="30"/>
      <c r="I314" s="30"/>
      <c r="J314" s="30"/>
      <c r="K314" s="71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</row>
    <row r="315" spans="2:27" ht="12.95" customHeight="1">
      <c r="B315" s="30"/>
      <c r="C315" s="30"/>
      <c r="D315" s="30"/>
      <c r="E315" s="30"/>
      <c r="F315" s="30"/>
      <c r="G315" s="30"/>
      <c r="H315" s="30"/>
      <c r="I315" s="30"/>
      <c r="J315" s="30"/>
      <c r="K315" s="71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</row>
    <row r="316" spans="2:27" ht="12.95" customHeight="1">
      <c r="B316" s="30"/>
      <c r="C316" s="30"/>
      <c r="D316" s="30"/>
      <c r="E316" s="30"/>
      <c r="F316" s="30"/>
      <c r="G316" s="30"/>
      <c r="H316" s="30"/>
      <c r="I316" s="30"/>
      <c r="J316" s="30"/>
      <c r="K316" s="71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</row>
    <row r="317" spans="2:27" ht="12.95" customHeight="1">
      <c r="B317" s="30"/>
      <c r="C317" s="30"/>
      <c r="D317" s="30"/>
      <c r="E317" s="30"/>
      <c r="F317" s="30"/>
      <c r="G317" s="30"/>
      <c r="H317" s="30"/>
      <c r="I317" s="30"/>
      <c r="J317" s="30"/>
      <c r="K317" s="71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</row>
    <row r="318" spans="2:27" ht="12.95" customHeight="1">
      <c r="B318" s="30"/>
      <c r="C318" s="30"/>
      <c r="D318" s="30"/>
      <c r="E318" s="30"/>
      <c r="F318" s="30"/>
      <c r="G318" s="30"/>
      <c r="H318" s="30"/>
      <c r="I318" s="30"/>
      <c r="J318" s="30"/>
      <c r="K318" s="71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</row>
    <row r="319" spans="2:27" ht="12.95" customHeight="1">
      <c r="B319" s="30"/>
      <c r="C319" s="30"/>
      <c r="D319" s="30"/>
      <c r="E319" s="30"/>
      <c r="F319" s="30"/>
      <c r="G319" s="30"/>
      <c r="H319" s="30"/>
      <c r="I319" s="30"/>
      <c r="J319" s="30"/>
      <c r="K319" s="71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</row>
    <row r="320" spans="2:27" ht="12.95" customHeight="1">
      <c r="B320" s="30"/>
      <c r="C320" s="30"/>
      <c r="D320" s="30"/>
      <c r="E320" s="30"/>
      <c r="F320" s="30"/>
      <c r="G320" s="30"/>
      <c r="H320" s="30"/>
      <c r="I320" s="30"/>
      <c r="J320" s="30"/>
      <c r="K320" s="71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</row>
    <row r="321" spans="2:27" ht="12.95" customHeight="1">
      <c r="B321" s="30"/>
      <c r="C321" s="30"/>
      <c r="D321" s="30"/>
      <c r="E321" s="30"/>
      <c r="F321" s="30"/>
      <c r="G321" s="30"/>
      <c r="H321" s="30"/>
      <c r="I321" s="30"/>
      <c r="J321" s="30"/>
      <c r="K321" s="71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</row>
    <row r="322" spans="2:27" ht="12.95" customHeight="1">
      <c r="B322" s="30"/>
      <c r="C322" s="30"/>
      <c r="D322" s="30"/>
      <c r="E322" s="30"/>
      <c r="F322" s="30"/>
      <c r="G322" s="30"/>
      <c r="H322" s="30"/>
      <c r="I322" s="30"/>
      <c r="J322" s="30"/>
      <c r="K322" s="71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</row>
    <row r="323" spans="2:27" ht="12.95" customHeight="1">
      <c r="B323" s="30"/>
      <c r="C323" s="30"/>
      <c r="D323" s="30"/>
      <c r="E323" s="30"/>
      <c r="F323" s="30"/>
      <c r="G323" s="30"/>
      <c r="H323" s="30"/>
      <c r="I323" s="30"/>
      <c r="J323" s="30"/>
      <c r="K323" s="71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</row>
    <row r="324" spans="2:27" ht="12.95" customHeight="1">
      <c r="B324" s="30"/>
      <c r="C324" s="30"/>
      <c r="D324" s="30"/>
      <c r="E324" s="30"/>
      <c r="F324" s="30"/>
      <c r="G324" s="30"/>
      <c r="H324" s="30"/>
      <c r="I324" s="30"/>
      <c r="J324" s="30"/>
      <c r="K324" s="71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</row>
    <row r="325" spans="2:27" ht="12.95" customHeight="1">
      <c r="B325" s="30"/>
      <c r="C325" s="30"/>
      <c r="D325" s="30"/>
      <c r="E325" s="30"/>
      <c r="F325" s="30"/>
      <c r="G325" s="30"/>
      <c r="H325" s="30"/>
      <c r="I325" s="30"/>
      <c r="J325" s="30"/>
      <c r="K325" s="71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</row>
    <row r="326" spans="2:27" ht="12.95" customHeight="1">
      <c r="B326" s="30"/>
      <c r="C326" s="30"/>
      <c r="D326" s="30"/>
      <c r="E326" s="30"/>
      <c r="F326" s="30"/>
      <c r="G326" s="30"/>
      <c r="H326" s="30"/>
      <c r="I326" s="30"/>
      <c r="J326" s="30"/>
      <c r="K326" s="71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</row>
    <row r="327" spans="2:27" ht="12.95" customHeight="1">
      <c r="B327" s="30"/>
      <c r="C327" s="30"/>
      <c r="D327" s="30"/>
      <c r="E327" s="30"/>
      <c r="F327" s="30"/>
      <c r="G327" s="30"/>
      <c r="H327" s="30"/>
      <c r="I327" s="30"/>
      <c r="J327" s="30"/>
      <c r="K327" s="71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</row>
    <row r="328" spans="2:27" ht="12.95" customHeight="1">
      <c r="B328" s="30"/>
      <c r="C328" s="30"/>
      <c r="D328" s="30"/>
      <c r="E328" s="30"/>
      <c r="F328" s="30"/>
      <c r="G328" s="30"/>
      <c r="H328" s="30"/>
      <c r="I328" s="30"/>
      <c r="J328" s="30"/>
      <c r="K328" s="71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</row>
    <row r="329" spans="2:27" ht="12.95" customHeight="1">
      <c r="B329" s="30"/>
      <c r="C329" s="30"/>
      <c r="D329" s="30"/>
      <c r="E329" s="30"/>
      <c r="F329" s="30"/>
      <c r="G329" s="30"/>
      <c r="H329" s="30"/>
      <c r="I329" s="30"/>
      <c r="J329" s="30"/>
      <c r="K329" s="71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</row>
    <row r="330" spans="2:27" ht="12.95" customHeight="1">
      <c r="B330" s="30"/>
      <c r="C330" s="30"/>
      <c r="D330" s="30"/>
      <c r="E330" s="30"/>
      <c r="F330" s="30"/>
      <c r="G330" s="30"/>
      <c r="H330" s="30"/>
      <c r="I330" s="30"/>
      <c r="J330" s="30"/>
      <c r="K330" s="71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</row>
    <row r="331" spans="2:27" ht="12.95" customHeight="1">
      <c r="B331" s="30"/>
      <c r="C331" s="30"/>
      <c r="D331" s="30"/>
      <c r="E331" s="30"/>
      <c r="F331" s="30"/>
      <c r="G331" s="30"/>
      <c r="H331" s="30"/>
      <c r="I331" s="30"/>
      <c r="J331" s="30"/>
      <c r="K331" s="71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</row>
    <row r="332" spans="2:27" ht="12.95" customHeight="1">
      <c r="B332" s="30"/>
      <c r="C332" s="30"/>
      <c r="D332" s="30"/>
      <c r="E332" s="30"/>
      <c r="F332" s="30"/>
      <c r="G332" s="30"/>
      <c r="H332" s="30"/>
      <c r="I332" s="30"/>
      <c r="J332" s="30"/>
      <c r="K332" s="71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</row>
    <row r="333" spans="2:27" ht="12.95" customHeight="1">
      <c r="B333" s="30"/>
      <c r="C333" s="30"/>
      <c r="D333" s="30"/>
      <c r="E333" s="30"/>
      <c r="F333" s="30"/>
      <c r="G333" s="30"/>
      <c r="H333" s="30"/>
      <c r="I333" s="30"/>
      <c r="J333" s="30"/>
      <c r="K333" s="71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</row>
    <row r="334" spans="2:27" ht="12.95" customHeight="1">
      <c r="B334" s="30"/>
      <c r="C334" s="30"/>
      <c r="D334" s="30"/>
      <c r="E334" s="30"/>
      <c r="F334" s="30"/>
      <c r="G334" s="30"/>
      <c r="H334" s="30"/>
      <c r="I334" s="30"/>
      <c r="J334" s="30"/>
      <c r="K334" s="71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</row>
    <row r="335" spans="2:27" ht="12.95" customHeight="1">
      <c r="B335" s="30"/>
      <c r="C335" s="30"/>
      <c r="D335" s="30"/>
      <c r="E335" s="30"/>
      <c r="F335" s="30"/>
      <c r="G335" s="30"/>
      <c r="H335" s="30"/>
      <c r="I335" s="30"/>
      <c r="J335" s="30"/>
      <c r="K335" s="71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</row>
    <row r="336" spans="2:27" ht="12.95" customHeight="1">
      <c r="B336" s="30"/>
      <c r="C336" s="30"/>
      <c r="D336" s="30"/>
      <c r="E336" s="30"/>
      <c r="F336" s="30"/>
      <c r="G336" s="30"/>
      <c r="H336" s="30"/>
      <c r="I336" s="30"/>
      <c r="J336" s="30"/>
      <c r="K336" s="71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</row>
    <row r="337" spans="2:27" ht="12.95" customHeight="1">
      <c r="B337" s="30"/>
      <c r="C337" s="30"/>
      <c r="D337" s="30"/>
      <c r="E337" s="30"/>
      <c r="F337" s="30"/>
      <c r="G337" s="30"/>
      <c r="H337" s="30"/>
      <c r="I337" s="30"/>
      <c r="J337" s="30"/>
      <c r="K337" s="71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</row>
    <row r="338" spans="2:27" ht="12.95" customHeight="1">
      <c r="B338" s="30"/>
      <c r="C338" s="30"/>
      <c r="D338" s="30"/>
      <c r="E338" s="30"/>
      <c r="F338" s="30"/>
      <c r="G338" s="30"/>
      <c r="H338" s="30"/>
      <c r="I338" s="30"/>
      <c r="J338" s="30"/>
      <c r="K338" s="71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</row>
    <row r="339" spans="2:27" ht="12.95" customHeight="1">
      <c r="B339" s="30"/>
      <c r="C339" s="30"/>
      <c r="D339" s="30"/>
      <c r="E339" s="30"/>
      <c r="F339" s="30"/>
      <c r="G339" s="30"/>
      <c r="H339" s="30"/>
      <c r="I339" s="30"/>
      <c r="J339" s="30"/>
      <c r="K339" s="71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</row>
    <row r="340" spans="2:27" ht="12.95" customHeight="1">
      <c r="B340" s="30"/>
      <c r="C340" s="30"/>
      <c r="D340" s="30"/>
      <c r="E340" s="30"/>
      <c r="F340" s="30"/>
      <c r="G340" s="30"/>
      <c r="H340" s="30"/>
      <c r="I340" s="30"/>
      <c r="J340" s="30"/>
      <c r="K340" s="71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</row>
    <row r="341" spans="2:27" ht="12.95" customHeight="1">
      <c r="B341" s="30"/>
      <c r="C341" s="30"/>
      <c r="D341" s="30"/>
      <c r="E341" s="30"/>
      <c r="F341" s="30"/>
      <c r="G341" s="30"/>
      <c r="H341" s="30"/>
      <c r="I341" s="30"/>
      <c r="J341" s="30"/>
      <c r="K341" s="71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</row>
    <row r="342" spans="2:27" ht="12.95" customHeight="1">
      <c r="B342" s="30"/>
      <c r="C342" s="30"/>
      <c r="D342" s="30"/>
      <c r="E342" s="30"/>
      <c r="F342" s="30"/>
      <c r="G342" s="30"/>
      <c r="H342" s="30"/>
      <c r="I342" s="30"/>
      <c r="J342" s="30"/>
      <c r="K342" s="71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</row>
    <row r="343" spans="2:27" ht="12.95" customHeight="1">
      <c r="B343" s="30"/>
      <c r="C343" s="30"/>
      <c r="D343" s="30"/>
      <c r="E343" s="30"/>
      <c r="F343" s="30"/>
      <c r="G343" s="30"/>
      <c r="H343" s="30"/>
      <c r="I343" s="30"/>
      <c r="J343" s="30"/>
      <c r="K343" s="71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</row>
    <row r="344" spans="2:27" ht="12.95" customHeight="1">
      <c r="B344" s="30"/>
      <c r="C344" s="30"/>
      <c r="D344" s="30"/>
      <c r="E344" s="30"/>
      <c r="F344" s="30"/>
      <c r="G344" s="30"/>
      <c r="H344" s="30"/>
      <c r="I344" s="30"/>
      <c r="J344" s="30"/>
      <c r="K344" s="71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</row>
    <row r="345" spans="2:27" ht="12.95" customHeight="1">
      <c r="B345" s="30"/>
      <c r="C345" s="30"/>
      <c r="D345" s="30"/>
      <c r="E345" s="30"/>
      <c r="F345" s="30"/>
      <c r="G345" s="30"/>
      <c r="H345" s="30"/>
      <c r="I345" s="30"/>
      <c r="J345" s="30"/>
      <c r="K345" s="71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</row>
    <row r="346" spans="2:27" ht="12.95" customHeight="1">
      <c r="B346" s="30"/>
      <c r="C346" s="30"/>
      <c r="D346" s="30"/>
      <c r="E346" s="30"/>
      <c r="F346" s="30"/>
      <c r="G346" s="30"/>
      <c r="H346" s="30"/>
      <c r="I346" s="30"/>
      <c r="J346" s="30"/>
      <c r="K346" s="71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</row>
    <row r="347" spans="2:27" ht="12.95" customHeight="1">
      <c r="B347" s="30"/>
      <c r="C347" s="30"/>
      <c r="D347" s="30"/>
      <c r="E347" s="30"/>
      <c r="F347" s="30"/>
      <c r="G347" s="30"/>
      <c r="H347" s="30"/>
      <c r="I347" s="30"/>
      <c r="J347" s="30"/>
      <c r="K347" s="71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</row>
    <row r="348" spans="2:27" ht="12.95" customHeight="1">
      <c r="B348" s="30"/>
      <c r="C348" s="30"/>
      <c r="D348" s="30"/>
      <c r="E348" s="30"/>
      <c r="F348" s="30"/>
      <c r="G348" s="30"/>
      <c r="H348" s="30"/>
      <c r="I348" s="30"/>
      <c r="J348" s="30"/>
      <c r="K348" s="71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</row>
    <row r="349" spans="2:27" ht="12.95" customHeight="1">
      <c r="B349" s="30"/>
      <c r="C349" s="30"/>
      <c r="D349" s="30"/>
      <c r="E349" s="30"/>
      <c r="F349" s="30"/>
      <c r="G349" s="30"/>
      <c r="H349" s="30"/>
      <c r="I349" s="30"/>
      <c r="J349" s="30"/>
      <c r="K349" s="71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</row>
    <row r="350" spans="2:27" ht="12.95" customHeight="1">
      <c r="B350" s="30"/>
      <c r="C350" s="30"/>
      <c r="D350" s="30"/>
      <c r="E350" s="30"/>
      <c r="F350" s="30"/>
      <c r="G350" s="30"/>
      <c r="H350" s="30"/>
      <c r="I350" s="30"/>
      <c r="J350" s="30"/>
      <c r="K350" s="71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</row>
    <row r="351" spans="2:27" ht="12.95" customHeight="1">
      <c r="B351" s="30"/>
      <c r="C351" s="30"/>
      <c r="D351" s="30"/>
      <c r="E351" s="30"/>
      <c r="F351" s="30"/>
      <c r="G351" s="30"/>
      <c r="H351" s="30"/>
      <c r="I351" s="30"/>
      <c r="J351" s="30"/>
      <c r="K351" s="71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</row>
    <row r="352" spans="2:27" ht="12.95" customHeight="1">
      <c r="B352" s="30"/>
      <c r="C352" s="30"/>
      <c r="D352" s="30"/>
      <c r="E352" s="30"/>
      <c r="F352" s="30"/>
      <c r="G352" s="30"/>
      <c r="H352" s="30"/>
      <c r="I352" s="30"/>
      <c r="J352" s="30"/>
      <c r="K352" s="71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</row>
    <row r="353" spans="2:27" ht="12.95" customHeight="1">
      <c r="B353" s="30"/>
      <c r="C353" s="30"/>
      <c r="D353" s="30"/>
      <c r="E353" s="30"/>
      <c r="F353" s="30"/>
      <c r="G353" s="30"/>
      <c r="H353" s="30"/>
      <c r="I353" s="30"/>
      <c r="J353" s="30"/>
      <c r="K353" s="71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</row>
    <row r="354" spans="2:27" ht="12.95" customHeight="1">
      <c r="B354" s="30"/>
      <c r="C354" s="30"/>
      <c r="D354" s="30"/>
      <c r="E354" s="30"/>
      <c r="F354" s="30"/>
      <c r="G354" s="30"/>
      <c r="H354" s="30"/>
      <c r="I354" s="30"/>
      <c r="J354" s="30"/>
      <c r="K354" s="71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</row>
    <row r="355" spans="2:27" ht="12.95" customHeight="1">
      <c r="B355" s="30"/>
      <c r="C355" s="30"/>
      <c r="D355" s="30"/>
      <c r="E355" s="30"/>
      <c r="F355" s="30"/>
      <c r="G355" s="30"/>
      <c r="H355" s="30"/>
      <c r="I355" s="30"/>
      <c r="J355" s="30"/>
      <c r="K355" s="71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</row>
    <row r="356" spans="2:27" ht="12.95" customHeight="1">
      <c r="B356" s="30"/>
      <c r="C356" s="30"/>
      <c r="D356" s="30"/>
      <c r="E356" s="30"/>
      <c r="F356" s="30"/>
      <c r="G356" s="30"/>
      <c r="H356" s="30"/>
      <c r="I356" s="30"/>
      <c r="J356" s="30"/>
      <c r="K356" s="71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</row>
    <row r="357" spans="2:27" ht="12.95" customHeight="1">
      <c r="B357" s="30"/>
      <c r="C357" s="30"/>
      <c r="D357" s="30"/>
      <c r="E357" s="30"/>
      <c r="F357" s="30"/>
      <c r="G357" s="30"/>
      <c r="H357" s="30"/>
      <c r="I357" s="30"/>
      <c r="J357" s="30"/>
      <c r="K357" s="71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</row>
    <row r="358" spans="2:27" ht="12.95" customHeight="1">
      <c r="B358" s="30"/>
      <c r="C358" s="30"/>
      <c r="D358" s="30"/>
      <c r="E358" s="30"/>
      <c r="F358" s="30"/>
      <c r="G358" s="30"/>
      <c r="H358" s="30"/>
      <c r="I358" s="30"/>
      <c r="J358" s="30"/>
      <c r="K358" s="71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</row>
    <row r="359" spans="2:27" ht="12.95" customHeight="1">
      <c r="B359" s="30"/>
      <c r="C359" s="30"/>
      <c r="D359" s="30"/>
      <c r="E359" s="30"/>
      <c r="F359" s="30"/>
      <c r="G359" s="30"/>
      <c r="H359" s="30"/>
      <c r="I359" s="30"/>
      <c r="J359" s="30"/>
      <c r="K359" s="71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</row>
    <row r="360" spans="2:27" ht="12.95" customHeight="1">
      <c r="B360" s="30"/>
      <c r="C360" s="30"/>
      <c r="D360" s="30"/>
      <c r="E360" s="30"/>
      <c r="F360" s="30"/>
      <c r="G360" s="30"/>
      <c r="H360" s="30"/>
      <c r="I360" s="30"/>
      <c r="J360" s="30"/>
      <c r="K360" s="71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</row>
    <row r="361" spans="2:27" ht="12.95" customHeight="1">
      <c r="B361" s="30"/>
      <c r="C361" s="30"/>
      <c r="D361" s="30"/>
      <c r="E361" s="30"/>
      <c r="F361" s="30"/>
      <c r="G361" s="30"/>
      <c r="H361" s="30"/>
      <c r="I361" s="30"/>
      <c r="J361" s="30"/>
      <c r="K361" s="71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</row>
    <row r="362" spans="2:27" ht="12.95" customHeight="1">
      <c r="B362" s="30"/>
      <c r="C362" s="30"/>
      <c r="D362" s="30"/>
      <c r="E362" s="30"/>
      <c r="F362" s="30"/>
      <c r="G362" s="30"/>
      <c r="H362" s="30"/>
      <c r="I362" s="30"/>
      <c r="J362" s="30"/>
      <c r="K362" s="71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</row>
    <row r="363" spans="2:27" ht="12.95" customHeight="1">
      <c r="B363" s="30"/>
      <c r="C363" s="30"/>
      <c r="D363" s="30"/>
      <c r="E363" s="30"/>
      <c r="F363" s="30"/>
      <c r="G363" s="30"/>
      <c r="H363" s="30"/>
      <c r="I363" s="30"/>
      <c r="J363" s="30"/>
      <c r="K363" s="71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</row>
    <row r="364" spans="2:27" ht="12.95" customHeight="1">
      <c r="B364" s="30"/>
      <c r="C364" s="30"/>
      <c r="D364" s="30"/>
      <c r="E364" s="30"/>
      <c r="F364" s="30"/>
      <c r="G364" s="30"/>
      <c r="H364" s="30"/>
      <c r="I364" s="30"/>
      <c r="J364" s="30"/>
      <c r="K364" s="71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</row>
    <row r="365" spans="2:27" ht="12.95" customHeight="1">
      <c r="B365" s="30"/>
      <c r="C365" s="30"/>
      <c r="D365" s="30"/>
      <c r="E365" s="30"/>
      <c r="F365" s="30"/>
      <c r="G365" s="30"/>
      <c r="H365" s="30"/>
      <c r="I365" s="30"/>
      <c r="J365" s="30"/>
      <c r="K365" s="71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</row>
    <row r="366" spans="2:27" ht="12.95" customHeight="1">
      <c r="B366" s="30"/>
      <c r="C366" s="30"/>
      <c r="D366" s="30"/>
      <c r="E366" s="30"/>
      <c r="F366" s="30"/>
      <c r="G366" s="30"/>
      <c r="H366" s="30"/>
      <c r="I366" s="30"/>
      <c r="J366" s="30"/>
      <c r="K366" s="71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</row>
    <row r="367" spans="2:27" ht="12.95" customHeight="1">
      <c r="B367" s="30"/>
      <c r="C367" s="30"/>
      <c r="D367" s="30"/>
      <c r="E367" s="30"/>
      <c r="F367" s="30"/>
      <c r="G367" s="30"/>
      <c r="H367" s="30"/>
      <c r="I367" s="30"/>
      <c r="J367" s="30"/>
      <c r="K367" s="71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</row>
    <row r="368" spans="2:27" ht="12.95" customHeight="1">
      <c r="B368" s="30"/>
      <c r="C368" s="30"/>
      <c r="D368" s="30"/>
      <c r="E368" s="30"/>
      <c r="F368" s="30"/>
      <c r="G368" s="30"/>
      <c r="H368" s="30"/>
      <c r="I368" s="30"/>
      <c r="J368" s="30"/>
      <c r="K368" s="71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</row>
    <row r="369" spans="2:27" ht="12.95" customHeight="1">
      <c r="B369" s="30"/>
      <c r="C369" s="30"/>
      <c r="D369" s="30"/>
      <c r="E369" s="30"/>
      <c r="F369" s="30"/>
      <c r="G369" s="30"/>
      <c r="H369" s="30"/>
      <c r="I369" s="30"/>
      <c r="J369" s="30"/>
      <c r="K369" s="71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</row>
    <row r="370" spans="2:27" ht="12.95" customHeight="1">
      <c r="B370" s="30"/>
      <c r="C370" s="30"/>
      <c r="D370" s="30"/>
      <c r="E370" s="30"/>
      <c r="F370" s="30"/>
      <c r="G370" s="30"/>
      <c r="H370" s="30"/>
      <c r="I370" s="30"/>
      <c r="J370" s="30"/>
      <c r="K370" s="71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</row>
    <row r="371" spans="2:27" ht="12.95" customHeight="1">
      <c r="B371" s="30"/>
      <c r="C371" s="30"/>
      <c r="D371" s="30"/>
      <c r="E371" s="30"/>
      <c r="F371" s="30"/>
      <c r="G371" s="30"/>
      <c r="H371" s="30"/>
      <c r="I371" s="30"/>
      <c r="J371" s="30"/>
      <c r="K371" s="71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</row>
    <row r="372" spans="2:27" ht="12.95" customHeight="1">
      <c r="B372" s="30"/>
      <c r="C372" s="30"/>
      <c r="D372" s="30"/>
      <c r="E372" s="30"/>
      <c r="F372" s="30"/>
      <c r="G372" s="30"/>
      <c r="H372" s="30"/>
      <c r="I372" s="30"/>
      <c r="J372" s="30"/>
      <c r="K372" s="71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</row>
    <row r="373" spans="2:27" ht="12.95" customHeight="1">
      <c r="B373" s="30"/>
      <c r="C373" s="30"/>
      <c r="D373" s="30"/>
      <c r="E373" s="30"/>
      <c r="F373" s="30"/>
      <c r="G373" s="30"/>
      <c r="H373" s="30"/>
      <c r="I373" s="30"/>
      <c r="J373" s="30"/>
      <c r="K373" s="71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</row>
    <row r="374" spans="2:27" ht="12.95" customHeight="1">
      <c r="B374" s="30"/>
      <c r="C374" s="30"/>
      <c r="D374" s="30"/>
      <c r="E374" s="30"/>
      <c r="F374" s="30"/>
      <c r="G374" s="30"/>
      <c r="H374" s="30"/>
      <c r="I374" s="30"/>
      <c r="J374" s="30"/>
      <c r="K374" s="71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</row>
    <row r="375" spans="2:27" ht="12.95" customHeight="1">
      <c r="B375" s="30"/>
      <c r="C375" s="30"/>
      <c r="D375" s="30"/>
      <c r="E375" s="30"/>
      <c r="F375" s="30"/>
      <c r="G375" s="30"/>
      <c r="H375" s="30"/>
      <c r="I375" s="30"/>
      <c r="J375" s="30"/>
      <c r="K375" s="71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</row>
    <row r="376" spans="2:27" ht="12.95" customHeight="1">
      <c r="B376" s="30"/>
      <c r="C376" s="30"/>
      <c r="D376" s="30"/>
      <c r="E376" s="30"/>
      <c r="F376" s="30"/>
      <c r="G376" s="30"/>
      <c r="H376" s="30"/>
      <c r="I376" s="30"/>
      <c r="J376" s="30"/>
      <c r="K376" s="71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</row>
    <row r="377" spans="2:27" ht="12.95" customHeight="1">
      <c r="B377" s="30"/>
      <c r="C377" s="30"/>
      <c r="D377" s="30"/>
      <c r="E377" s="30"/>
      <c r="F377" s="30"/>
      <c r="G377" s="30"/>
      <c r="H377" s="30"/>
      <c r="I377" s="30"/>
      <c r="J377" s="30"/>
      <c r="K377" s="71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</row>
    <row r="378" spans="2:27" ht="12.95" customHeight="1">
      <c r="B378" s="30"/>
      <c r="C378" s="30"/>
      <c r="D378" s="30"/>
      <c r="E378" s="30"/>
      <c r="F378" s="30"/>
      <c r="G378" s="30"/>
      <c r="H378" s="30"/>
      <c r="I378" s="30"/>
      <c r="J378" s="30"/>
      <c r="K378" s="71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</row>
    <row r="379" spans="2:27" ht="12.95" customHeight="1">
      <c r="B379" s="30"/>
      <c r="C379" s="30"/>
      <c r="D379" s="30"/>
      <c r="E379" s="30"/>
      <c r="F379" s="30"/>
      <c r="G379" s="30"/>
      <c r="H379" s="30"/>
      <c r="I379" s="30"/>
      <c r="J379" s="30"/>
      <c r="K379" s="71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</row>
    <row r="380" spans="2:27" ht="12.95" customHeight="1">
      <c r="B380" s="30"/>
      <c r="C380" s="30"/>
      <c r="D380" s="30"/>
      <c r="E380" s="30"/>
      <c r="F380" s="30"/>
      <c r="G380" s="30"/>
      <c r="H380" s="30"/>
      <c r="I380" s="30"/>
      <c r="J380" s="30"/>
      <c r="K380" s="71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</row>
    <row r="381" spans="2:27" ht="12.95" customHeight="1">
      <c r="B381" s="30"/>
      <c r="C381" s="30"/>
      <c r="D381" s="30"/>
      <c r="E381" s="30"/>
      <c r="F381" s="30"/>
      <c r="G381" s="30"/>
      <c r="H381" s="30"/>
      <c r="I381" s="30"/>
      <c r="J381" s="30"/>
      <c r="K381" s="71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</row>
    <row r="382" spans="2:27" ht="12.95" customHeight="1">
      <c r="B382" s="30"/>
      <c r="C382" s="30"/>
      <c r="D382" s="30"/>
      <c r="E382" s="30"/>
      <c r="F382" s="30"/>
      <c r="G382" s="30"/>
      <c r="H382" s="30"/>
      <c r="I382" s="30"/>
      <c r="J382" s="30"/>
      <c r="K382" s="71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</row>
    <row r="383" spans="2:27" ht="12.95" customHeight="1">
      <c r="B383" s="30"/>
      <c r="C383" s="30"/>
      <c r="D383" s="30"/>
      <c r="E383" s="30"/>
      <c r="F383" s="30"/>
      <c r="G383" s="30"/>
      <c r="H383" s="30"/>
      <c r="I383" s="30"/>
      <c r="J383" s="30"/>
      <c r="K383" s="71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</row>
    <row r="384" spans="2:27" ht="12.95" customHeight="1">
      <c r="B384" s="30"/>
      <c r="C384" s="30"/>
      <c r="D384" s="30"/>
      <c r="E384" s="30"/>
      <c r="F384" s="30"/>
      <c r="G384" s="30"/>
      <c r="H384" s="30"/>
      <c r="I384" s="30"/>
      <c r="J384" s="30"/>
      <c r="K384" s="71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</row>
    <row r="385" spans="2:27" ht="12.95" customHeight="1">
      <c r="B385" s="30"/>
      <c r="C385" s="30"/>
      <c r="D385" s="30"/>
      <c r="E385" s="30"/>
      <c r="F385" s="30"/>
      <c r="G385" s="30"/>
      <c r="H385" s="30"/>
      <c r="I385" s="30"/>
      <c r="J385" s="30"/>
      <c r="K385" s="71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</row>
    <row r="386" spans="2:27" ht="12.95" customHeight="1">
      <c r="B386" s="30"/>
      <c r="C386" s="30"/>
      <c r="D386" s="30"/>
      <c r="E386" s="30"/>
      <c r="F386" s="30"/>
      <c r="G386" s="30"/>
      <c r="H386" s="30"/>
      <c r="I386" s="30"/>
      <c r="J386" s="30"/>
      <c r="K386" s="71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</row>
    <row r="387" spans="2:27" ht="12.95" customHeight="1">
      <c r="B387" s="30"/>
      <c r="C387" s="30"/>
      <c r="D387" s="30"/>
      <c r="E387" s="30"/>
      <c r="F387" s="30"/>
      <c r="G387" s="30"/>
      <c r="H387" s="30"/>
      <c r="I387" s="30"/>
      <c r="J387" s="30"/>
      <c r="K387" s="71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</row>
    <row r="388" spans="2:27" ht="12.95" customHeight="1">
      <c r="B388" s="30"/>
      <c r="C388" s="30"/>
      <c r="D388" s="30"/>
      <c r="E388" s="30"/>
      <c r="F388" s="30"/>
      <c r="G388" s="30"/>
      <c r="H388" s="30"/>
      <c r="I388" s="30"/>
      <c r="J388" s="30"/>
      <c r="K388" s="71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</row>
    <row r="389" spans="2:27" ht="12.95" customHeight="1">
      <c r="B389" s="30"/>
      <c r="C389" s="30"/>
      <c r="D389" s="30"/>
      <c r="E389" s="30"/>
      <c r="F389" s="30"/>
      <c r="G389" s="30"/>
      <c r="H389" s="30"/>
      <c r="I389" s="30"/>
      <c r="J389" s="30"/>
      <c r="K389" s="71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</row>
    <row r="390" spans="2:27" ht="12.95" customHeight="1">
      <c r="B390" s="30"/>
      <c r="C390" s="30"/>
      <c r="D390" s="30"/>
      <c r="E390" s="30"/>
      <c r="F390" s="30"/>
      <c r="G390" s="30"/>
      <c r="H390" s="30"/>
      <c r="I390" s="30"/>
      <c r="J390" s="30"/>
      <c r="K390" s="71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</row>
    <row r="391" spans="2:27" ht="12.95" customHeight="1">
      <c r="B391" s="30"/>
      <c r="C391" s="30"/>
      <c r="D391" s="30"/>
      <c r="E391" s="30"/>
      <c r="F391" s="30"/>
      <c r="G391" s="30"/>
      <c r="H391" s="30"/>
      <c r="I391" s="30"/>
      <c r="J391" s="30"/>
      <c r="K391" s="71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</row>
    <row r="392" spans="2:27" ht="12.95" customHeight="1">
      <c r="B392" s="30"/>
      <c r="C392" s="30"/>
      <c r="D392" s="30"/>
      <c r="E392" s="30"/>
      <c r="F392" s="30"/>
      <c r="G392" s="30"/>
      <c r="H392" s="30"/>
      <c r="I392" s="30"/>
      <c r="J392" s="30"/>
      <c r="K392" s="71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</row>
    <row r="393" spans="2:27" ht="12.95" customHeight="1">
      <c r="B393" s="30"/>
      <c r="C393" s="30"/>
      <c r="D393" s="30"/>
      <c r="E393" s="30"/>
      <c r="F393" s="30"/>
      <c r="G393" s="30"/>
      <c r="H393" s="30"/>
      <c r="I393" s="30"/>
      <c r="J393" s="30"/>
      <c r="K393" s="71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</row>
    <row r="394" spans="2:27" ht="12.95" customHeight="1">
      <c r="B394" s="30"/>
      <c r="C394" s="30"/>
      <c r="D394" s="30"/>
      <c r="E394" s="30"/>
      <c r="F394" s="30"/>
      <c r="G394" s="30"/>
      <c r="H394" s="30"/>
      <c r="I394" s="30"/>
      <c r="J394" s="30"/>
      <c r="K394" s="71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</row>
    <row r="395" spans="2:27" ht="12.95" customHeight="1">
      <c r="B395" s="30"/>
      <c r="C395" s="30"/>
      <c r="D395" s="30"/>
      <c r="E395" s="30"/>
      <c r="F395" s="30"/>
      <c r="G395" s="30"/>
      <c r="H395" s="30"/>
      <c r="I395" s="30"/>
      <c r="J395" s="30"/>
      <c r="K395" s="71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</row>
    <row r="396" spans="2:27" ht="12.95" customHeight="1">
      <c r="B396" s="30"/>
      <c r="C396" s="30"/>
      <c r="D396" s="30"/>
      <c r="E396" s="30"/>
      <c r="F396" s="30"/>
      <c r="G396" s="30"/>
      <c r="H396" s="30"/>
      <c r="I396" s="30"/>
      <c r="J396" s="30"/>
      <c r="K396" s="71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</row>
    <row r="397" spans="2:27" ht="12.95" customHeight="1">
      <c r="B397" s="30"/>
      <c r="C397" s="30"/>
      <c r="D397" s="30"/>
      <c r="E397" s="30"/>
      <c r="F397" s="30"/>
      <c r="G397" s="30"/>
      <c r="H397" s="30"/>
      <c r="I397" s="30"/>
      <c r="J397" s="30"/>
      <c r="K397" s="71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</row>
    <row r="398" spans="2:27" ht="12.95" customHeight="1">
      <c r="B398" s="30"/>
      <c r="C398" s="30"/>
      <c r="D398" s="30"/>
      <c r="E398" s="30"/>
      <c r="F398" s="30"/>
      <c r="G398" s="30"/>
      <c r="H398" s="30"/>
      <c r="I398" s="30"/>
      <c r="J398" s="30"/>
      <c r="K398" s="71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</row>
    <row r="399" spans="2:27" ht="12.95" customHeight="1">
      <c r="B399" s="30"/>
      <c r="C399" s="30"/>
      <c r="D399" s="30"/>
      <c r="E399" s="30"/>
      <c r="F399" s="30"/>
      <c r="G399" s="30"/>
      <c r="H399" s="30"/>
      <c r="I399" s="30"/>
      <c r="J399" s="30"/>
      <c r="K399" s="71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</row>
    <row r="400" spans="2:27" ht="12.95" customHeight="1">
      <c r="B400" s="30"/>
      <c r="C400" s="30"/>
      <c r="D400" s="30"/>
      <c r="E400" s="30"/>
      <c r="F400" s="30"/>
      <c r="G400" s="30"/>
      <c r="H400" s="30"/>
      <c r="I400" s="30"/>
      <c r="J400" s="30"/>
      <c r="K400" s="71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</row>
    <row r="401" spans="2:27" ht="12.95" customHeight="1">
      <c r="B401" s="30"/>
      <c r="C401" s="30"/>
      <c r="D401" s="30"/>
      <c r="E401" s="30"/>
      <c r="F401" s="30"/>
      <c r="G401" s="30"/>
      <c r="H401" s="30"/>
      <c r="I401" s="30"/>
      <c r="J401" s="30"/>
      <c r="K401" s="71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</row>
    <row r="402" spans="2:27" ht="12.95" customHeight="1">
      <c r="B402" s="30"/>
      <c r="C402" s="30"/>
      <c r="D402" s="30"/>
      <c r="E402" s="30"/>
      <c r="F402" s="30"/>
      <c r="G402" s="30"/>
      <c r="H402" s="30"/>
      <c r="I402" s="30"/>
      <c r="J402" s="30"/>
      <c r="K402" s="71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</row>
    <row r="403" spans="2:27" ht="12.95" customHeight="1">
      <c r="B403" s="30"/>
      <c r="C403" s="30"/>
      <c r="D403" s="30"/>
      <c r="E403" s="30"/>
      <c r="F403" s="30"/>
      <c r="G403" s="30"/>
      <c r="H403" s="30"/>
      <c r="I403" s="30"/>
      <c r="J403" s="30"/>
      <c r="K403" s="71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</row>
    <row r="404" spans="2:27" ht="12.95" customHeight="1">
      <c r="B404" s="30"/>
      <c r="C404" s="30"/>
      <c r="D404" s="30"/>
      <c r="E404" s="30"/>
      <c r="F404" s="30"/>
      <c r="G404" s="30"/>
      <c r="H404" s="30"/>
      <c r="I404" s="30"/>
      <c r="J404" s="30"/>
      <c r="K404" s="71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</row>
    <row r="405" spans="2:27" ht="12.95" customHeight="1">
      <c r="B405" s="30"/>
      <c r="C405" s="30"/>
      <c r="D405" s="30"/>
      <c r="E405" s="30"/>
      <c r="F405" s="30"/>
      <c r="G405" s="30"/>
      <c r="H405" s="30"/>
      <c r="I405" s="30"/>
      <c r="J405" s="30"/>
      <c r="K405" s="71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</row>
    <row r="406" spans="2:27" ht="12.95" customHeight="1">
      <c r="B406" s="30"/>
      <c r="C406" s="30"/>
      <c r="D406" s="30"/>
      <c r="E406" s="30"/>
      <c r="F406" s="30"/>
      <c r="G406" s="30"/>
      <c r="H406" s="30"/>
      <c r="I406" s="30"/>
      <c r="J406" s="30"/>
      <c r="K406" s="71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</row>
    <row r="407" spans="2:27" ht="12.95" customHeight="1">
      <c r="B407" s="30"/>
      <c r="C407" s="30"/>
      <c r="D407" s="30"/>
      <c r="E407" s="30"/>
      <c r="F407" s="30"/>
      <c r="G407" s="30"/>
      <c r="H407" s="30"/>
      <c r="I407" s="30"/>
      <c r="J407" s="30"/>
      <c r="K407" s="71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</row>
    <row r="408" spans="2:27" ht="12.95" customHeight="1">
      <c r="B408" s="30"/>
      <c r="C408" s="30"/>
      <c r="D408" s="30"/>
      <c r="E408" s="30"/>
      <c r="F408" s="30"/>
      <c r="G408" s="30"/>
      <c r="H408" s="30"/>
      <c r="I408" s="30"/>
      <c r="J408" s="30"/>
      <c r="K408" s="71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</row>
    <row r="409" spans="2:27" ht="12.95" customHeight="1">
      <c r="B409" s="30"/>
      <c r="C409" s="30"/>
      <c r="D409" s="30"/>
      <c r="E409" s="30"/>
      <c r="F409" s="30"/>
      <c r="G409" s="30"/>
      <c r="H409" s="30"/>
      <c r="I409" s="30"/>
      <c r="J409" s="30"/>
      <c r="K409" s="71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</row>
    <row r="410" spans="2:27" ht="12.95" customHeight="1">
      <c r="B410" s="30"/>
      <c r="C410" s="30"/>
      <c r="D410" s="30"/>
      <c r="E410" s="30"/>
      <c r="F410" s="30"/>
      <c r="G410" s="30"/>
      <c r="H410" s="30"/>
      <c r="I410" s="30"/>
      <c r="J410" s="30"/>
      <c r="K410" s="71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</row>
    <row r="411" spans="2:27" ht="12.95" customHeight="1">
      <c r="B411" s="30"/>
      <c r="C411" s="30"/>
      <c r="D411" s="30"/>
      <c r="E411" s="30"/>
      <c r="F411" s="30"/>
      <c r="G411" s="30"/>
      <c r="H411" s="30"/>
      <c r="I411" s="30"/>
      <c r="J411" s="30"/>
      <c r="K411" s="71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</row>
    <row r="412" spans="2:27" ht="12.95" customHeight="1">
      <c r="B412" s="30"/>
      <c r="C412" s="30"/>
      <c r="D412" s="30"/>
      <c r="E412" s="30"/>
      <c r="F412" s="30"/>
      <c r="G412" s="30"/>
      <c r="H412" s="30"/>
      <c r="I412" s="30"/>
      <c r="J412" s="30"/>
      <c r="K412" s="71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</row>
    <row r="413" spans="2:27" ht="12.95" customHeight="1">
      <c r="B413" s="30"/>
      <c r="C413" s="30"/>
      <c r="D413" s="30"/>
      <c r="E413" s="30"/>
      <c r="F413" s="30"/>
      <c r="G413" s="30"/>
      <c r="H413" s="30"/>
      <c r="I413" s="30"/>
      <c r="J413" s="30"/>
      <c r="K413" s="71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</row>
    <row r="414" spans="2:27" ht="12.95" customHeight="1">
      <c r="B414" s="30"/>
      <c r="C414" s="30"/>
      <c r="D414" s="30"/>
      <c r="E414" s="30"/>
      <c r="F414" s="30"/>
      <c r="G414" s="30"/>
      <c r="H414" s="30"/>
      <c r="I414" s="30"/>
      <c r="J414" s="30"/>
      <c r="K414" s="71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</row>
    <row r="415" spans="2:27" ht="12.95" customHeight="1">
      <c r="B415" s="30"/>
      <c r="C415" s="30"/>
      <c r="D415" s="30"/>
      <c r="E415" s="30"/>
      <c r="F415" s="30"/>
      <c r="G415" s="30"/>
      <c r="H415" s="30"/>
      <c r="I415" s="30"/>
      <c r="J415" s="30"/>
      <c r="K415" s="71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</row>
    <row r="416" spans="2:27" ht="12.95" customHeight="1">
      <c r="B416" s="30"/>
      <c r="C416" s="30"/>
      <c r="D416" s="30"/>
      <c r="E416" s="30"/>
      <c r="F416" s="30"/>
      <c r="G416" s="30"/>
      <c r="H416" s="30"/>
      <c r="I416" s="30"/>
      <c r="J416" s="30"/>
      <c r="K416" s="71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</row>
    <row r="417" spans="2:27" ht="12.95" customHeight="1">
      <c r="B417" s="30"/>
      <c r="C417" s="30"/>
      <c r="D417" s="30"/>
      <c r="E417" s="30"/>
      <c r="F417" s="30"/>
      <c r="G417" s="30"/>
      <c r="H417" s="30"/>
      <c r="I417" s="30"/>
      <c r="J417" s="30"/>
      <c r="K417" s="71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</row>
    <row r="418" spans="2:27" ht="12.95" customHeight="1">
      <c r="B418" s="30"/>
      <c r="C418" s="30"/>
      <c r="D418" s="30"/>
      <c r="E418" s="30"/>
      <c r="F418" s="30"/>
      <c r="G418" s="30"/>
      <c r="H418" s="30"/>
      <c r="I418" s="30"/>
      <c r="J418" s="30"/>
      <c r="K418" s="71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</row>
    <row r="419" spans="2:27" ht="12.95" customHeight="1">
      <c r="B419" s="30"/>
      <c r="C419" s="30"/>
      <c r="D419" s="30"/>
      <c r="E419" s="30"/>
      <c r="F419" s="30"/>
      <c r="G419" s="30"/>
      <c r="H419" s="30"/>
      <c r="I419" s="30"/>
      <c r="J419" s="30"/>
      <c r="K419" s="71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</row>
    <row r="420" spans="2:27" ht="12.95" customHeight="1">
      <c r="B420" s="30"/>
      <c r="C420" s="30"/>
      <c r="D420" s="30"/>
      <c r="E420" s="30"/>
      <c r="F420" s="30"/>
      <c r="G420" s="30"/>
      <c r="H420" s="30"/>
      <c r="I420" s="30"/>
      <c r="J420" s="30"/>
      <c r="K420" s="71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</row>
    <row r="421" spans="2:27" ht="12.95" customHeight="1">
      <c r="B421" s="30"/>
      <c r="C421" s="30"/>
      <c r="D421" s="30"/>
      <c r="E421" s="30"/>
      <c r="F421" s="30"/>
      <c r="G421" s="30"/>
      <c r="H421" s="30"/>
      <c r="I421" s="30"/>
      <c r="J421" s="30"/>
      <c r="K421" s="71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</row>
    <row r="422" spans="2:27" ht="12.95" customHeight="1">
      <c r="B422" s="30"/>
      <c r="C422" s="30"/>
      <c r="D422" s="30"/>
      <c r="E422" s="30"/>
      <c r="F422" s="30"/>
      <c r="G422" s="30"/>
      <c r="H422" s="30"/>
      <c r="I422" s="30"/>
      <c r="J422" s="30"/>
      <c r="K422" s="71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</row>
    <row r="423" spans="2:27" ht="12.95" customHeight="1">
      <c r="B423" s="30"/>
      <c r="C423" s="30"/>
      <c r="D423" s="30"/>
      <c r="E423" s="30"/>
      <c r="F423" s="30"/>
      <c r="G423" s="30"/>
      <c r="H423" s="30"/>
      <c r="I423" s="30"/>
      <c r="J423" s="30"/>
      <c r="K423" s="71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</row>
    <row r="424" spans="2:27" ht="12.95" customHeight="1">
      <c r="B424" s="30"/>
      <c r="C424" s="30"/>
      <c r="D424" s="30"/>
      <c r="E424" s="30"/>
      <c r="F424" s="30"/>
      <c r="G424" s="30"/>
      <c r="H424" s="30"/>
      <c r="I424" s="30"/>
      <c r="J424" s="30"/>
      <c r="K424" s="71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</row>
    <row r="425" spans="2:27" ht="12.95" customHeight="1">
      <c r="B425" s="30"/>
      <c r="C425" s="30"/>
      <c r="D425" s="30"/>
      <c r="E425" s="30"/>
      <c r="F425" s="30"/>
      <c r="G425" s="30"/>
      <c r="H425" s="30"/>
      <c r="I425" s="30"/>
      <c r="J425" s="30"/>
      <c r="K425" s="71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</row>
    <row r="426" spans="2:27" ht="12.95" customHeight="1">
      <c r="B426" s="30"/>
      <c r="C426" s="30"/>
      <c r="D426" s="30"/>
      <c r="E426" s="30"/>
      <c r="F426" s="30"/>
      <c r="G426" s="30"/>
      <c r="H426" s="30"/>
      <c r="I426" s="30"/>
      <c r="J426" s="30"/>
      <c r="K426" s="71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</row>
    <row r="427" spans="2:27" ht="12.95" customHeight="1">
      <c r="B427" s="30"/>
      <c r="C427" s="30"/>
      <c r="D427" s="30"/>
      <c r="E427" s="30"/>
      <c r="F427" s="30"/>
      <c r="G427" s="30"/>
      <c r="H427" s="30"/>
      <c r="I427" s="30"/>
      <c r="J427" s="30"/>
      <c r="K427" s="71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</row>
    <row r="428" spans="2:27" ht="12.95" customHeight="1">
      <c r="B428" s="30"/>
      <c r="C428" s="30"/>
      <c r="D428" s="30"/>
      <c r="E428" s="30"/>
      <c r="F428" s="30"/>
      <c r="G428" s="30"/>
      <c r="H428" s="30"/>
      <c r="I428" s="30"/>
      <c r="J428" s="30"/>
      <c r="K428" s="71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</row>
    <row r="429" spans="2:27" ht="12.95" customHeight="1">
      <c r="B429" s="30"/>
      <c r="C429" s="30"/>
      <c r="D429" s="30"/>
      <c r="E429" s="30"/>
      <c r="F429" s="30"/>
      <c r="G429" s="30"/>
      <c r="H429" s="30"/>
      <c r="I429" s="30"/>
      <c r="J429" s="30"/>
      <c r="K429" s="71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</row>
    <row r="430" spans="2:27" ht="12.95" customHeight="1">
      <c r="B430" s="30"/>
      <c r="C430" s="30"/>
      <c r="D430" s="30"/>
      <c r="E430" s="30"/>
      <c r="F430" s="30"/>
      <c r="G430" s="30"/>
      <c r="H430" s="30"/>
      <c r="I430" s="30"/>
      <c r="J430" s="30"/>
      <c r="K430" s="71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</row>
    <row r="431" spans="2:27" ht="12.95" customHeight="1">
      <c r="B431" s="30"/>
      <c r="C431" s="30"/>
      <c r="D431" s="30"/>
      <c r="E431" s="30"/>
      <c r="F431" s="30"/>
      <c r="G431" s="30"/>
      <c r="H431" s="30"/>
      <c r="I431" s="30"/>
      <c r="J431" s="30"/>
      <c r="K431" s="71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</row>
    <row r="432" spans="2:27" ht="12.95" customHeight="1">
      <c r="B432" s="30"/>
      <c r="C432" s="30"/>
      <c r="D432" s="30"/>
      <c r="E432" s="30"/>
      <c r="F432" s="30"/>
      <c r="G432" s="30"/>
      <c r="H432" s="30"/>
      <c r="I432" s="30"/>
      <c r="J432" s="30"/>
      <c r="K432" s="71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</row>
    <row r="433" spans="2:27" ht="12.95" customHeight="1">
      <c r="B433" s="30"/>
      <c r="C433" s="30"/>
      <c r="D433" s="30"/>
      <c r="E433" s="30"/>
      <c r="F433" s="30"/>
      <c r="G433" s="30"/>
      <c r="H433" s="30"/>
      <c r="I433" s="30"/>
      <c r="J433" s="30"/>
      <c r="K433" s="71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</row>
    <row r="434" spans="2:27" ht="12.95" customHeight="1">
      <c r="B434" s="30"/>
      <c r="C434" s="30"/>
      <c r="D434" s="30"/>
      <c r="E434" s="30"/>
      <c r="F434" s="30"/>
      <c r="G434" s="30"/>
      <c r="H434" s="30"/>
      <c r="I434" s="30"/>
      <c r="J434" s="30"/>
      <c r="K434" s="71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</row>
    <row r="435" spans="2:27" ht="12.95" customHeight="1">
      <c r="B435" s="30"/>
      <c r="C435" s="30"/>
      <c r="D435" s="30"/>
      <c r="E435" s="30"/>
      <c r="F435" s="30"/>
      <c r="G435" s="30"/>
      <c r="H435" s="30"/>
      <c r="I435" s="30"/>
      <c r="J435" s="30"/>
      <c r="K435" s="71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</row>
    <row r="436" spans="2:27" ht="12.95" customHeight="1">
      <c r="B436" s="30"/>
      <c r="C436" s="30"/>
      <c r="D436" s="30"/>
      <c r="E436" s="30"/>
      <c r="F436" s="30"/>
      <c r="G436" s="30"/>
      <c r="H436" s="30"/>
      <c r="I436" s="30"/>
      <c r="J436" s="30"/>
      <c r="K436" s="71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</row>
    <row r="437" spans="2:27" ht="12.95" customHeight="1">
      <c r="B437" s="30"/>
      <c r="C437" s="30"/>
      <c r="D437" s="30"/>
      <c r="E437" s="30"/>
      <c r="F437" s="30"/>
      <c r="G437" s="30"/>
      <c r="H437" s="30"/>
      <c r="I437" s="30"/>
      <c r="J437" s="30"/>
      <c r="K437" s="71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</row>
    <row r="438" spans="2:27" ht="12.95" customHeight="1">
      <c r="B438" s="30"/>
      <c r="C438" s="30"/>
      <c r="D438" s="30"/>
      <c r="E438" s="30"/>
      <c r="F438" s="30"/>
      <c r="G438" s="30"/>
      <c r="H438" s="30"/>
      <c r="I438" s="30"/>
      <c r="J438" s="30"/>
      <c r="K438" s="71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</row>
    <row r="439" spans="2:27" ht="12.95" customHeight="1">
      <c r="B439" s="30"/>
      <c r="C439" s="30"/>
      <c r="D439" s="30"/>
      <c r="E439" s="30"/>
      <c r="F439" s="30"/>
      <c r="G439" s="30"/>
      <c r="H439" s="30"/>
      <c r="I439" s="30"/>
      <c r="J439" s="30"/>
      <c r="K439" s="71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</row>
    <row r="440" spans="2:27" ht="12.95" customHeight="1">
      <c r="B440" s="30"/>
      <c r="C440" s="30"/>
      <c r="D440" s="30"/>
      <c r="E440" s="30"/>
      <c r="F440" s="30"/>
      <c r="G440" s="30"/>
      <c r="H440" s="30"/>
      <c r="I440" s="30"/>
      <c r="J440" s="30"/>
      <c r="K440" s="71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</row>
    <row r="441" spans="2:27" ht="12.95" customHeight="1">
      <c r="B441" s="30"/>
      <c r="C441" s="30"/>
      <c r="D441" s="30"/>
      <c r="E441" s="30"/>
      <c r="F441" s="30"/>
      <c r="G441" s="30"/>
      <c r="H441" s="30"/>
      <c r="I441" s="30"/>
      <c r="J441" s="30"/>
      <c r="K441" s="71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</row>
    <row r="442" spans="2:27" ht="12.95" customHeight="1">
      <c r="B442" s="30"/>
      <c r="C442" s="30"/>
      <c r="D442" s="30"/>
      <c r="E442" s="30"/>
      <c r="F442" s="30"/>
      <c r="G442" s="30"/>
      <c r="H442" s="30"/>
      <c r="I442" s="30"/>
      <c r="J442" s="30"/>
      <c r="K442" s="71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</row>
    <row r="443" spans="2:27" ht="12.95" customHeight="1">
      <c r="B443" s="30"/>
      <c r="C443" s="30"/>
      <c r="D443" s="30"/>
      <c r="E443" s="30"/>
      <c r="F443" s="30"/>
      <c r="G443" s="30"/>
      <c r="H443" s="30"/>
      <c r="I443" s="30"/>
      <c r="J443" s="30"/>
      <c r="K443" s="71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</row>
    <row r="444" spans="2:27" ht="12.95" customHeight="1">
      <c r="B444" s="30"/>
      <c r="C444" s="30"/>
      <c r="D444" s="30"/>
      <c r="E444" s="30"/>
      <c r="F444" s="30"/>
      <c r="G444" s="30"/>
      <c r="H444" s="30"/>
      <c r="I444" s="30"/>
      <c r="J444" s="30"/>
      <c r="K444" s="71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</row>
    <row r="445" spans="2:27" ht="12.95" customHeight="1">
      <c r="B445" s="30"/>
      <c r="C445" s="30"/>
      <c r="D445" s="30"/>
      <c r="E445" s="30"/>
      <c r="F445" s="30"/>
      <c r="G445" s="30"/>
      <c r="H445" s="30"/>
      <c r="I445" s="30"/>
      <c r="J445" s="30"/>
      <c r="K445" s="71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</row>
    <row r="446" spans="2:27" ht="12.95" customHeight="1">
      <c r="B446" s="30"/>
      <c r="C446" s="30"/>
      <c r="D446" s="30"/>
      <c r="E446" s="30"/>
      <c r="F446" s="30"/>
      <c r="G446" s="30"/>
      <c r="H446" s="30"/>
      <c r="I446" s="30"/>
      <c r="J446" s="30"/>
      <c r="K446" s="71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</row>
    <row r="447" spans="2:27" ht="12.95" customHeight="1">
      <c r="B447" s="30"/>
      <c r="C447" s="30"/>
      <c r="D447" s="30"/>
      <c r="E447" s="30"/>
      <c r="F447" s="30"/>
      <c r="G447" s="30"/>
      <c r="H447" s="30"/>
      <c r="I447" s="30"/>
      <c r="J447" s="30"/>
      <c r="K447" s="71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</row>
    <row r="448" spans="2:27" ht="12.95" customHeight="1">
      <c r="B448" s="30"/>
      <c r="C448" s="30"/>
      <c r="D448" s="30"/>
      <c r="E448" s="30"/>
      <c r="F448" s="30"/>
      <c r="G448" s="30"/>
      <c r="H448" s="30"/>
      <c r="I448" s="30"/>
      <c r="J448" s="30"/>
      <c r="K448" s="71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</row>
    <row r="449" spans="2:27" ht="12.95" customHeight="1">
      <c r="B449" s="30"/>
      <c r="C449" s="30"/>
      <c r="D449" s="30"/>
      <c r="E449" s="30"/>
      <c r="F449" s="30"/>
      <c r="G449" s="30"/>
      <c r="H449" s="30"/>
      <c r="I449" s="30"/>
      <c r="J449" s="30"/>
      <c r="K449" s="71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</row>
    <row r="450" spans="2:27" ht="12.95" customHeight="1">
      <c r="B450" s="30"/>
      <c r="C450" s="30"/>
      <c r="D450" s="30"/>
      <c r="E450" s="30"/>
      <c r="F450" s="30"/>
      <c r="G450" s="30"/>
      <c r="H450" s="30"/>
      <c r="I450" s="30"/>
      <c r="J450" s="30"/>
      <c r="K450" s="71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</row>
    <row r="451" spans="2:27" ht="12.95" customHeight="1">
      <c r="B451" s="30"/>
      <c r="C451" s="30"/>
      <c r="D451" s="30"/>
      <c r="E451" s="30"/>
      <c r="F451" s="30"/>
      <c r="G451" s="30"/>
      <c r="H451" s="30"/>
      <c r="I451" s="30"/>
      <c r="J451" s="30"/>
      <c r="K451" s="71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</row>
    <row r="452" spans="2:27" ht="12.95" customHeight="1">
      <c r="B452" s="30"/>
      <c r="C452" s="30"/>
      <c r="D452" s="30"/>
      <c r="E452" s="30"/>
      <c r="F452" s="30"/>
      <c r="G452" s="30"/>
      <c r="H452" s="30"/>
      <c r="I452" s="30"/>
      <c r="J452" s="30"/>
      <c r="K452" s="71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</row>
    <row r="453" spans="2:27" ht="12.95" customHeight="1">
      <c r="B453" s="30"/>
      <c r="C453" s="30"/>
      <c r="D453" s="30"/>
      <c r="E453" s="30"/>
      <c r="F453" s="30"/>
      <c r="G453" s="30"/>
      <c r="H453" s="30"/>
      <c r="I453" s="30"/>
      <c r="J453" s="30"/>
      <c r="K453" s="71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</row>
    <row r="454" spans="2:27" ht="12.95" customHeight="1">
      <c r="B454" s="30"/>
      <c r="C454" s="30"/>
      <c r="D454" s="30"/>
      <c r="E454" s="30"/>
      <c r="F454" s="30"/>
      <c r="G454" s="30"/>
      <c r="H454" s="30"/>
      <c r="I454" s="30"/>
      <c r="J454" s="30"/>
      <c r="K454" s="71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</row>
    <row r="455" spans="2:27" ht="12.95" customHeight="1">
      <c r="B455" s="30"/>
      <c r="C455" s="30"/>
      <c r="D455" s="30"/>
      <c r="E455" s="30"/>
      <c r="F455" s="30"/>
      <c r="G455" s="30"/>
      <c r="H455" s="30"/>
      <c r="I455" s="30"/>
      <c r="J455" s="30"/>
      <c r="K455" s="71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</row>
    <row r="456" spans="2:27" ht="12.95" customHeight="1">
      <c r="B456" s="30"/>
      <c r="C456" s="30"/>
      <c r="D456" s="30"/>
      <c r="E456" s="30"/>
      <c r="F456" s="30"/>
      <c r="G456" s="30"/>
      <c r="H456" s="30"/>
      <c r="I456" s="30"/>
      <c r="J456" s="30"/>
      <c r="K456" s="71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</row>
    <row r="457" spans="2:27" ht="12.95" customHeight="1">
      <c r="B457" s="30"/>
      <c r="C457" s="30"/>
      <c r="D457" s="30"/>
      <c r="E457" s="30"/>
      <c r="F457" s="30"/>
      <c r="G457" s="30"/>
      <c r="H457" s="30"/>
      <c r="I457" s="30"/>
      <c r="J457" s="30"/>
      <c r="K457" s="71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</row>
    <row r="458" spans="2:27" ht="12.95" customHeight="1">
      <c r="B458" s="30"/>
      <c r="C458" s="30"/>
      <c r="D458" s="30"/>
      <c r="E458" s="30"/>
      <c r="F458" s="30"/>
      <c r="G458" s="30"/>
      <c r="H458" s="30"/>
      <c r="I458" s="30"/>
      <c r="J458" s="30"/>
      <c r="K458" s="71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</row>
    <row r="459" spans="2:27" ht="12.95" customHeight="1">
      <c r="B459" s="30"/>
      <c r="C459" s="30"/>
      <c r="D459" s="30"/>
      <c r="E459" s="30"/>
      <c r="F459" s="30"/>
      <c r="G459" s="30"/>
      <c r="H459" s="30"/>
      <c r="I459" s="30"/>
      <c r="J459" s="30"/>
      <c r="K459" s="71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</row>
    <row r="460" spans="2:27" ht="12.95" customHeight="1">
      <c r="B460" s="30"/>
      <c r="C460" s="30"/>
      <c r="D460" s="30"/>
      <c r="E460" s="30"/>
      <c r="F460" s="30"/>
      <c r="G460" s="30"/>
      <c r="H460" s="30"/>
      <c r="I460" s="30"/>
      <c r="J460" s="30"/>
      <c r="K460" s="71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</row>
    <row r="461" spans="2:27" ht="12.95" customHeight="1">
      <c r="B461" s="30"/>
      <c r="C461" s="30"/>
      <c r="D461" s="30"/>
      <c r="E461" s="30"/>
      <c r="F461" s="30"/>
      <c r="G461" s="30"/>
      <c r="H461" s="30"/>
      <c r="I461" s="30"/>
      <c r="J461" s="30"/>
      <c r="K461" s="71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</row>
    <row r="462" spans="2:27" ht="12.95" customHeight="1">
      <c r="B462" s="30"/>
      <c r="C462" s="30"/>
      <c r="D462" s="30"/>
      <c r="E462" s="30"/>
      <c r="F462" s="30"/>
      <c r="G462" s="30"/>
      <c r="H462" s="30"/>
      <c r="I462" s="30"/>
      <c r="J462" s="30"/>
      <c r="K462" s="71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</row>
    <row r="463" spans="2:27" ht="12.95" customHeight="1">
      <c r="B463" s="30"/>
      <c r="C463" s="30"/>
      <c r="D463" s="30"/>
      <c r="E463" s="30"/>
      <c r="F463" s="30"/>
      <c r="G463" s="30"/>
      <c r="H463" s="30"/>
      <c r="I463" s="30"/>
      <c r="J463" s="30"/>
      <c r="K463" s="71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</row>
    <row r="464" spans="2:27" ht="12.95" customHeight="1">
      <c r="B464" s="30"/>
      <c r="C464" s="30"/>
      <c r="D464" s="30"/>
      <c r="E464" s="30"/>
      <c r="F464" s="30"/>
      <c r="G464" s="30"/>
      <c r="H464" s="30"/>
      <c r="I464" s="30"/>
      <c r="J464" s="30"/>
      <c r="K464" s="71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</row>
    <row r="465" spans="2:27" ht="12.95" customHeight="1">
      <c r="B465" s="30"/>
      <c r="C465" s="30"/>
      <c r="D465" s="30"/>
      <c r="E465" s="30"/>
      <c r="F465" s="30"/>
      <c r="G465" s="30"/>
      <c r="H465" s="30"/>
      <c r="I465" s="30"/>
      <c r="J465" s="30"/>
      <c r="K465" s="71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</row>
    <row r="466" spans="2:27" ht="12.95" customHeight="1">
      <c r="B466" s="30"/>
      <c r="C466" s="30"/>
      <c r="D466" s="30"/>
      <c r="E466" s="30"/>
      <c r="F466" s="30"/>
      <c r="G466" s="30"/>
      <c r="H466" s="30"/>
      <c r="I466" s="30"/>
      <c r="J466" s="30"/>
      <c r="K466" s="71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</row>
    <row r="467" spans="2:27" ht="12.95" customHeight="1">
      <c r="B467" s="30"/>
      <c r="C467" s="30"/>
      <c r="D467" s="30"/>
      <c r="E467" s="30"/>
      <c r="F467" s="30"/>
      <c r="G467" s="30"/>
      <c r="H467" s="30"/>
      <c r="I467" s="30"/>
      <c r="J467" s="30"/>
      <c r="K467" s="71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</row>
    <row r="468" spans="2:27" ht="12.95" customHeight="1">
      <c r="B468" s="30"/>
      <c r="C468" s="30"/>
      <c r="D468" s="30"/>
      <c r="E468" s="30"/>
      <c r="F468" s="30"/>
      <c r="G468" s="30"/>
      <c r="H468" s="30"/>
      <c r="I468" s="30"/>
      <c r="J468" s="30"/>
      <c r="K468" s="71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</row>
    <row r="469" spans="2:27" ht="12.95" customHeight="1">
      <c r="B469" s="30"/>
      <c r="C469" s="30"/>
      <c r="D469" s="30"/>
      <c r="E469" s="30"/>
      <c r="F469" s="30"/>
      <c r="G469" s="30"/>
      <c r="H469" s="30"/>
      <c r="I469" s="30"/>
      <c r="J469" s="30"/>
      <c r="K469" s="71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</row>
    <row r="470" spans="2:27" ht="12.95" customHeight="1">
      <c r="B470" s="30"/>
      <c r="C470" s="30"/>
      <c r="D470" s="30"/>
      <c r="E470" s="30"/>
      <c r="F470" s="30"/>
      <c r="G470" s="30"/>
      <c r="H470" s="30"/>
      <c r="I470" s="30"/>
      <c r="J470" s="30"/>
      <c r="K470" s="71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</row>
    <row r="471" spans="2:27" ht="12.95" customHeight="1">
      <c r="B471" s="30"/>
      <c r="C471" s="30"/>
      <c r="D471" s="30"/>
      <c r="E471" s="30"/>
      <c r="F471" s="30"/>
      <c r="G471" s="30"/>
      <c r="H471" s="30"/>
      <c r="I471" s="30"/>
      <c r="J471" s="30"/>
      <c r="K471" s="71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</row>
    <row r="472" spans="2:27" ht="12.95" customHeight="1">
      <c r="B472" s="30"/>
      <c r="C472" s="30"/>
      <c r="D472" s="30"/>
      <c r="E472" s="30"/>
      <c r="F472" s="30"/>
      <c r="G472" s="30"/>
      <c r="H472" s="30"/>
      <c r="I472" s="30"/>
      <c r="J472" s="30"/>
      <c r="K472" s="71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</row>
    <row r="473" spans="2:27" ht="12.95" customHeight="1">
      <c r="B473" s="30"/>
      <c r="C473" s="30"/>
      <c r="D473" s="30"/>
      <c r="E473" s="30"/>
      <c r="F473" s="30"/>
      <c r="G473" s="30"/>
      <c r="H473" s="30"/>
      <c r="I473" s="30"/>
      <c r="J473" s="30"/>
      <c r="K473" s="71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</row>
    <row r="474" spans="2:27" ht="12.95" customHeight="1">
      <c r="B474" s="30"/>
      <c r="C474" s="30"/>
      <c r="D474" s="30"/>
      <c r="E474" s="30"/>
      <c r="F474" s="30"/>
      <c r="G474" s="30"/>
      <c r="H474" s="30"/>
      <c r="I474" s="30"/>
      <c r="J474" s="30"/>
      <c r="K474" s="71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</row>
    <row r="475" spans="2:27" ht="12.95" customHeight="1">
      <c r="B475" s="30"/>
      <c r="C475" s="30"/>
      <c r="D475" s="30"/>
      <c r="E475" s="30"/>
      <c r="F475" s="30"/>
      <c r="G475" s="30"/>
      <c r="H475" s="30"/>
      <c r="I475" s="30"/>
      <c r="J475" s="30"/>
      <c r="K475" s="71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</row>
    <row r="476" spans="2:27" ht="12.95" customHeight="1">
      <c r="B476" s="30"/>
      <c r="C476" s="30"/>
      <c r="D476" s="30"/>
      <c r="E476" s="30"/>
      <c r="F476" s="30"/>
      <c r="G476" s="30"/>
      <c r="H476" s="30"/>
      <c r="I476" s="30"/>
      <c r="J476" s="30"/>
      <c r="K476" s="71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</row>
    <row r="477" spans="2:27" ht="12.95" customHeight="1">
      <c r="B477" s="30"/>
      <c r="C477" s="30"/>
      <c r="D477" s="30"/>
      <c r="E477" s="30"/>
      <c r="F477" s="30"/>
      <c r="G477" s="30"/>
      <c r="H477" s="30"/>
      <c r="I477" s="30"/>
      <c r="J477" s="30"/>
      <c r="K477" s="71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</row>
    <row r="478" spans="2:27" ht="12.95" customHeight="1">
      <c r="B478" s="30"/>
      <c r="C478" s="30"/>
      <c r="D478" s="30"/>
      <c r="E478" s="30"/>
      <c r="F478" s="30"/>
      <c r="G478" s="30"/>
      <c r="H478" s="30"/>
      <c r="I478" s="30"/>
      <c r="J478" s="30"/>
      <c r="K478" s="71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</row>
    <row r="479" spans="2:27" ht="12.95" customHeight="1">
      <c r="B479" s="30"/>
      <c r="C479" s="30"/>
      <c r="D479" s="30"/>
      <c r="E479" s="30"/>
      <c r="F479" s="30"/>
      <c r="G479" s="30"/>
      <c r="H479" s="30"/>
      <c r="I479" s="30"/>
      <c r="J479" s="30"/>
      <c r="K479" s="71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</row>
    <row r="480" spans="2:27" ht="12.95" customHeight="1">
      <c r="B480" s="30"/>
      <c r="C480" s="30"/>
      <c r="D480" s="30"/>
      <c r="E480" s="30"/>
      <c r="F480" s="30"/>
      <c r="G480" s="30"/>
      <c r="H480" s="30"/>
      <c r="I480" s="30"/>
      <c r="J480" s="30"/>
      <c r="K480" s="71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</row>
    <row r="481" spans="2:27" ht="12.95" customHeight="1">
      <c r="B481" s="30"/>
      <c r="C481" s="30"/>
      <c r="D481" s="30"/>
      <c r="E481" s="30"/>
      <c r="F481" s="30"/>
      <c r="G481" s="30"/>
      <c r="H481" s="30"/>
      <c r="I481" s="30"/>
      <c r="J481" s="30"/>
      <c r="K481" s="71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</row>
    <row r="482" spans="2:27" ht="12.95" customHeight="1">
      <c r="B482" s="30"/>
      <c r="C482" s="30"/>
      <c r="D482" s="30"/>
      <c r="E482" s="30"/>
      <c r="F482" s="30"/>
      <c r="G482" s="30"/>
      <c r="H482" s="30"/>
      <c r="I482" s="30"/>
      <c r="J482" s="30"/>
      <c r="K482" s="71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</row>
    <row r="483" spans="2:27" ht="12.95" customHeight="1">
      <c r="B483" s="30"/>
      <c r="C483" s="30"/>
      <c r="D483" s="30"/>
      <c r="E483" s="30"/>
      <c r="F483" s="30"/>
      <c r="G483" s="30"/>
      <c r="H483" s="30"/>
      <c r="I483" s="30"/>
      <c r="J483" s="30"/>
      <c r="K483" s="71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</row>
    <row r="484" spans="2:27" ht="12.95" customHeight="1">
      <c r="B484" s="30"/>
      <c r="C484" s="30"/>
      <c r="D484" s="30"/>
      <c r="E484" s="30"/>
      <c r="F484" s="30"/>
      <c r="G484" s="30"/>
      <c r="H484" s="30"/>
      <c r="I484" s="30"/>
      <c r="J484" s="30"/>
      <c r="K484" s="71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</row>
    <row r="485" spans="2:27" ht="12.95" customHeight="1">
      <c r="B485" s="30"/>
      <c r="C485" s="30"/>
      <c r="D485" s="30"/>
      <c r="E485" s="30"/>
      <c r="F485" s="30"/>
      <c r="G485" s="30"/>
      <c r="H485" s="30"/>
      <c r="I485" s="30"/>
      <c r="J485" s="30"/>
      <c r="K485" s="71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</row>
    <row r="486" spans="2:27" ht="12.95" customHeight="1">
      <c r="B486" s="30"/>
      <c r="C486" s="30"/>
      <c r="D486" s="30"/>
      <c r="E486" s="30"/>
      <c r="F486" s="30"/>
      <c r="G486" s="30"/>
      <c r="H486" s="30"/>
      <c r="I486" s="30"/>
      <c r="J486" s="30"/>
      <c r="K486" s="71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</row>
    <row r="487" spans="2:27" ht="12.95" customHeight="1">
      <c r="B487" s="30"/>
      <c r="C487" s="30"/>
      <c r="D487" s="30"/>
      <c r="E487" s="30"/>
      <c r="F487" s="30"/>
      <c r="G487" s="30"/>
      <c r="H487" s="30"/>
      <c r="I487" s="30"/>
      <c r="J487" s="30"/>
      <c r="K487" s="71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</row>
    <row r="488" spans="2:27" ht="12.95" customHeight="1">
      <c r="B488" s="30"/>
      <c r="C488" s="30"/>
      <c r="D488" s="30"/>
      <c r="E488" s="30"/>
      <c r="F488" s="30"/>
      <c r="G488" s="30"/>
      <c r="H488" s="30"/>
      <c r="I488" s="30"/>
      <c r="J488" s="30"/>
      <c r="K488" s="71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</row>
    <row r="489" spans="2:27" ht="12.95" customHeight="1">
      <c r="B489" s="30"/>
      <c r="C489" s="30"/>
      <c r="D489" s="30"/>
      <c r="E489" s="30"/>
      <c r="F489" s="30"/>
      <c r="G489" s="30"/>
      <c r="H489" s="30"/>
      <c r="I489" s="30"/>
      <c r="J489" s="30"/>
      <c r="K489" s="71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</row>
    <row r="490" spans="2:27" ht="12.95" customHeight="1">
      <c r="B490" s="30"/>
      <c r="C490" s="30"/>
      <c r="D490" s="30"/>
      <c r="E490" s="30"/>
      <c r="F490" s="30"/>
      <c r="G490" s="30"/>
      <c r="H490" s="30"/>
      <c r="I490" s="30"/>
      <c r="J490" s="30"/>
      <c r="K490" s="71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</row>
    <row r="491" spans="2:27" ht="12.95" customHeight="1">
      <c r="B491" s="30"/>
      <c r="C491" s="30"/>
      <c r="D491" s="30"/>
      <c r="E491" s="30"/>
      <c r="F491" s="30"/>
      <c r="G491" s="30"/>
      <c r="H491" s="30"/>
      <c r="I491" s="30"/>
      <c r="J491" s="30"/>
      <c r="K491" s="71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</row>
    <row r="492" spans="2:27" ht="12.95" customHeight="1">
      <c r="B492" s="30"/>
      <c r="C492" s="30"/>
      <c r="D492" s="30"/>
      <c r="E492" s="30"/>
      <c r="F492" s="30"/>
      <c r="G492" s="30"/>
      <c r="H492" s="30"/>
      <c r="I492" s="30"/>
      <c r="J492" s="30"/>
      <c r="K492" s="71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</row>
    <row r="493" spans="2:27" ht="12.95" customHeight="1">
      <c r="B493" s="30"/>
      <c r="C493" s="30"/>
      <c r="D493" s="30"/>
      <c r="E493" s="30"/>
      <c r="F493" s="30"/>
      <c r="G493" s="30"/>
      <c r="H493" s="30"/>
      <c r="I493" s="30"/>
      <c r="J493" s="30"/>
      <c r="K493" s="71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</row>
    <row r="494" spans="2:27" ht="12.95" customHeight="1">
      <c r="B494" s="30"/>
      <c r="C494" s="30"/>
      <c r="D494" s="30"/>
      <c r="E494" s="30"/>
      <c r="F494" s="30"/>
      <c r="G494" s="30"/>
      <c r="H494" s="30"/>
      <c r="I494" s="30"/>
      <c r="J494" s="30"/>
      <c r="K494" s="71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</row>
    <row r="495" spans="2:27" ht="12.95" customHeight="1">
      <c r="B495" s="30"/>
      <c r="C495" s="30"/>
      <c r="D495" s="30"/>
      <c r="E495" s="30"/>
      <c r="F495" s="30"/>
      <c r="G495" s="30"/>
      <c r="H495" s="30"/>
      <c r="I495" s="30"/>
      <c r="J495" s="30"/>
      <c r="K495" s="71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</row>
    <row r="496" spans="2:27" ht="12.95" customHeight="1">
      <c r="B496" s="30"/>
      <c r="C496" s="30"/>
      <c r="D496" s="30"/>
      <c r="E496" s="30"/>
      <c r="F496" s="30"/>
      <c r="G496" s="30"/>
      <c r="H496" s="30"/>
      <c r="I496" s="30"/>
      <c r="J496" s="30"/>
      <c r="K496" s="71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</row>
    <row r="497" spans="2:27" ht="12.95" customHeight="1">
      <c r="B497" s="30"/>
      <c r="C497" s="30"/>
      <c r="D497" s="30"/>
      <c r="E497" s="30"/>
      <c r="F497" s="30"/>
      <c r="G497" s="30"/>
      <c r="H497" s="30"/>
      <c r="I497" s="30"/>
      <c r="J497" s="30"/>
      <c r="K497" s="71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</row>
    <row r="498" spans="2:27" ht="12.95" customHeight="1">
      <c r="B498" s="30"/>
      <c r="C498" s="30"/>
      <c r="D498" s="30"/>
      <c r="E498" s="30"/>
      <c r="F498" s="30"/>
      <c r="G498" s="30"/>
      <c r="H498" s="30"/>
      <c r="I498" s="30"/>
      <c r="J498" s="30"/>
      <c r="K498" s="71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</row>
    <row r="499" spans="2:27" ht="12.95" customHeight="1">
      <c r="B499" s="30"/>
      <c r="C499" s="30"/>
      <c r="D499" s="30"/>
      <c r="E499" s="30"/>
      <c r="F499" s="30"/>
      <c r="G499" s="30"/>
      <c r="H499" s="30"/>
      <c r="I499" s="30"/>
      <c r="J499" s="30"/>
      <c r="K499" s="71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</row>
    <row r="500" spans="2:27" ht="12.95" customHeight="1">
      <c r="B500" s="30"/>
      <c r="C500" s="30"/>
      <c r="D500" s="30"/>
      <c r="E500" s="30"/>
      <c r="F500" s="30"/>
      <c r="G500" s="30"/>
      <c r="H500" s="30"/>
      <c r="I500" s="30"/>
      <c r="J500" s="30"/>
      <c r="K500" s="71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</row>
    <row r="501" spans="2:27" ht="12.95" customHeight="1">
      <c r="B501" s="30"/>
      <c r="C501" s="30"/>
      <c r="D501" s="30"/>
      <c r="E501" s="30"/>
      <c r="F501" s="30"/>
      <c r="G501" s="30"/>
      <c r="H501" s="30"/>
      <c r="I501" s="30"/>
      <c r="J501" s="30"/>
      <c r="K501" s="71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</row>
    <row r="502" spans="2:27" ht="12.95" customHeight="1">
      <c r="B502" s="30"/>
      <c r="C502" s="30"/>
      <c r="D502" s="30"/>
      <c r="E502" s="30"/>
      <c r="F502" s="30"/>
      <c r="G502" s="30"/>
      <c r="H502" s="30"/>
      <c r="I502" s="30"/>
      <c r="J502" s="30"/>
      <c r="K502" s="71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</row>
    <row r="503" spans="2:27" ht="12.95" customHeight="1">
      <c r="B503" s="30"/>
      <c r="C503" s="30"/>
      <c r="D503" s="30"/>
      <c r="E503" s="30"/>
      <c r="F503" s="30"/>
      <c r="G503" s="30"/>
      <c r="H503" s="30"/>
      <c r="I503" s="30"/>
      <c r="J503" s="30"/>
      <c r="K503" s="71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</row>
    <row r="504" spans="2:27" ht="12.95" customHeight="1">
      <c r="B504" s="30"/>
      <c r="C504" s="30"/>
      <c r="D504" s="30"/>
      <c r="E504" s="30"/>
      <c r="F504" s="30"/>
      <c r="G504" s="30"/>
      <c r="H504" s="30"/>
      <c r="I504" s="30"/>
      <c r="J504" s="30"/>
      <c r="K504" s="71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</row>
    <row r="505" spans="2:27" ht="12.95" customHeight="1">
      <c r="B505" s="30"/>
      <c r="C505" s="30"/>
      <c r="D505" s="30"/>
      <c r="E505" s="30"/>
      <c r="F505" s="30"/>
      <c r="G505" s="30"/>
      <c r="H505" s="30"/>
      <c r="I505" s="30"/>
      <c r="J505" s="30"/>
      <c r="K505" s="71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</row>
    <row r="506" spans="2:27" ht="12.95" customHeight="1">
      <c r="B506" s="30"/>
      <c r="C506" s="30"/>
      <c r="D506" s="30"/>
      <c r="E506" s="30"/>
      <c r="F506" s="30"/>
      <c r="G506" s="30"/>
      <c r="H506" s="30"/>
      <c r="I506" s="30"/>
      <c r="J506" s="30"/>
      <c r="K506" s="71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</row>
    <row r="507" spans="2:27" ht="12.95" customHeight="1">
      <c r="B507" s="30"/>
      <c r="C507" s="30"/>
      <c r="D507" s="30"/>
      <c r="E507" s="30"/>
      <c r="F507" s="30"/>
      <c r="G507" s="30"/>
      <c r="H507" s="30"/>
      <c r="I507" s="30"/>
      <c r="J507" s="30"/>
      <c r="K507" s="71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</row>
    <row r="508" spans="2:27" ht="12.95" customHeight="1">
      <c r="B508" s="30"/>
      <c r="C508" s="30"/>
      <c r="D508" s="30"/>
      <c r="E508" s="30"/>
      <c r="F508" s="30"/>
      <c r="G508" s="30"/>
      <c r="H508" s="30"/>
      <c r="I508" s="30"/>
      <c r="J508" s="30"/>
      <c r="K508" s="71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</row>
    <row r="509" spans="2:27" ht="12.95" customHeight="1">
      <c r="B509" s="30"/>
      <c r="C509" s="30"/>
      <c r="D509" s="30"/>
      <c r="E509" s="30"/>
      <c r="F509" s="30"/>
      <c r="G509" s="30"/>
      <c r="H509" s="30"/>
      <c r="I509" s="30"/>
      <c r="J509" s="30"/>
      <c r="K509" s="71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</row>
    <row r="510" spans="2:27" ht="12.95" customHeight="1">
      <c r="B510" s="30"/>
      <c r="C510" s="30"/>
      <c r="D510" s="30"/>
      <c r="E510" s="30"/>
      <c r="F510" s="30"/>
      <c r="G510" s="30"/>
      <c r="H510" s="30"/>
      <c r="I510" s="30"/>
      <c r="J510" s="30"/>
      <c r="K510" s="71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</row>
    <row r="511" spans="2:27" ht="12.95" customHeight="1">
      <c r="B511" s="30"/>
      <c r="C511" s="30"/>
      <c r="D511" s="30"/>
      <c r="E511" s="30"/>
      <c r="F511" s="30"/>
      <c r="G511" s="30"/>
      <c r="H511" s="30"/>
      <c r="I511" s="30"/>
      <c r="J511" s="30"/>
      <c r="K511" s="71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</row>
    <row r="512" spans="2:27" ht="12.95" customHeight="1">
      <c r="B512" s="30"/>
      <c r="C512" s="30"/>
      <c r="D512" s="30"/>
      <c r="E512" s="30"/>
      <c r="F512" s="30"/>
      <c r="G512" s="30"/>
      <c r="H512" s="30"/>
      <c r="I512" s="30"/>
      <c r="J512" s="30"/>
      <c r="K512" s="71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</row>
    <row r="513" spans="2:27" ht="12.95" customHeight="1">
      <c r="B513" s="30"/>
      <c r="C513" s="30"/>
      <c r="D513" s="30"/>
      <c r="E513" s="30"/>
      <c r="F513" s="30"/>
      <c r="G513" s="30"/>
      <c r="H513" s="30"/>
      <c r="I513" s="30"/>
      <c r="J513" s="30"/>
      <c r="K513" s="71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</row>
    <row r="514" spans="2:27" ht="12.95" customHeight="1">
      <c r="B514" s="30"/>
      <c r="C514" s="30"/>
      <c r="D514" s="30"/>
      <c r="E514" s="30"/>
      <c r="F514" s="30"/>
      <c r="G514" s="30"/>
      <c r="H514" s="30"/>
      <c r="I514" s="30"/>
      <c r="J514" s="30"/>
      <c r="K514" s="71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</row>
    <row r="515" spans="2:27" ht="12.95" customHeight="1">
      <c r="B515" s="30"/>
      <c r="C515" s="30"/>
      <c r="D515" s="30"/>
      <c r="E515" s="30"/>
      <c r="F515" s="30"/>
      <c r="G515" s="30"/>
      <c r="H515" s="30"/>
      <c r="I515" s="30"/>
      <c r="J515" s="30"/>
      <c r="K515" s="71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</row>
    <row r="516" spans="2:27" ht="12.95" customHeight="1">
      <c r="B516" s="30"/>
      <c r="C516" s="30"/>
      <c r="D516" s="30"/>
      <c r="E516" s="30"/>
      <c r="F516" s="30"/>
      <c r="G516" s="30"/>
      <c r="H516" s="30"/>
      <c r="I516" s="30"/>
      <c r="J516" s="30"/>
      <c r="K516" s="71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</row>
    <row r="517" spans="2:27" ht="12.95" customHeight="1">
      <c r="B517" s="30"/>
      <c r="C517" s="30"/>
      <c r="D517" s="30"/>
      <c r="E517" s="30"/>
      <c r="F517" s="30"/>
      <c r="G517" s="30"/>
      <c r="H517" s="30"/>
      <c r="I517" s="30"/>
      <c r="J517" s="30"/>
      <c r="K517" s="71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</row>
    <row r="518" spans="2:27" ht="12.95" customHeight="1">
      <c r="B518" s="30"/>
      <c r="C518" s="30"/>
      <c r="D518" s="30"/>
      <c r="E518" s="30"/>
      <c r="F518" s="30"/>
      <c r="G518" s="30"/>
      <c r="H518" s="30"/>
      <c r="I518" s="30"/>
      <c r="J518" s="30"/>
      <c r="K518" s="71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</row>
    <row r="519" spans="2:27" ht="12.95" customHeight="1">
      <c r="B519" s="30"/>
      <c r="C519" s="30"/>
      <c r="D519" s="30"/>
      <c r="E519" s="30"/>
      <c r="F519" s="30"/>
      <c r="G519" s="30"/>
      <c r="H519" s="30"/>
      <c r="I519" s="30"/>
      <c r="J519" s="30"/>
      <c r="K519" s="71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</row>
    <row r="520" spans="2:27" ht="12.95" customHeight="1">
      <c r="B520" s="30"/>
      <c r="C520" s="30"/>
      <c r="D520" s="30"/>
      <c r="E520" s="30"/>
      <c r="F520" s="30"/>
      <c r="G520" s="30"/>
      <c r="H520" s="30"/>
      <c r="I520" s="30"/>
      <c r="J520" s="30"/>
      <c r="K520" s="71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</row>
    <row r="521" spans="2:27" ht="12.95" customHeight="1">
      <c r="B521" s="30"/>
      <c r="C521" s="30"/>
      <c r="D521" s="30"/>
      <c r="E521" s="30"/>
      <c r="F521" s="30"/>
      <c r="G521" s="30"/>
      <c r="H521" s="30"/>
      <c r="I521" s="30"/>
      <c r="J521" s="30"/>
      <c r="K521" s="71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</row>
    <row r="522" spans="2:27" ht="12.95" customHeight="1">
      <c r="B522" s="30"/>
      <c r="C522" s="30"/>
      <c r="D522" s="30"/>
      <c r="E522" s="30"/>
      <c r="F522" s="30"/>
      <c r="G522" s="30"/>
      <c r="H522" s="30"/>
      <c r="I522" s="30"/>
      <c r="J522" s="30"/>
      <c r="K522" s="71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</row>
    <row r="523" spans="2:27" ht="12.95" customHeight="1">
      <c r="B523" s="30"/>
      <c r="C523" s="30"/>
      <c r="D523" s="30"/>
      <c r="E523" s="30"/>
      <c r="F523" s="30"/>
      <c r="G523" s="30"/>
      <c r="H523" s="30"/>
      <c r="I523" s="30"/>
      <c r="J523" s="30"/>
      <c r="K523" s="71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</row>
    <row r="524" spans="2:27" ht="12.95" customHeight="1">
      <c r="B524" s="30"/>
      <c r="C524" s="30"/>
      <c r="D524" s="30"/>
      <c r="E524" s="30"/>
      <c r="F524" s="30"/>
      <c r="G524" s="30"/>
      <c r="H524" s="30"/>
      <c r="I524" s="30"/>
      <c r="J524" s="30"/>
      <c r="K524" s="71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</row>
    <row r="525" spans="2:27" ht="12.95" customHeight="1">
      <c r="B525" s="30"/>
      <c r="C525" s="30"/>
      <c r="D525" s="30"/>
      <c r="E525" s="30"/>
      <c r="F525" s="30"/>
      <c r="G525" s="30"/>
      <c r="H525" s="30"/>
      <c r="I525" s="30"/>
      <c r="J525" s="30"/>
      <c r="K525" s="71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</row>
    <row r="526" spans="2:27" ht="12.95" customHeight="1">
      <c r="B526" s="30"/>
      <c r="C526" s="30"/>
      <c r="D526" s="30"/>
      <c r="E526" s="30"/>
      <c r="F526" s="30"/>
      <c r="G526" s="30"/>
      <c r="H526" s="30"/>
      <c r="I526" s="30"/>
      <c r="J526" s="30"/>
      <c r="K526" s="71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</row>
    <row r="527" spans="2:27" ht="12.95" customHeight="1">
      <c r="B527" s="30"/>
      <c r="C527" s="30"/>
      <c r="D527" s="30"/>
      <c r="E527" s="30"/>
      <c r="F527" s="30"/>
      <c r="G527" s="30"/>
      <c r="H527" s="30"/>
      <c r="I527" s="30"/>
      <c r="J527" s="30"/>
      <c r="K527" s="71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</row>
    <row r="528" spans="2:27" ht="12.95" customHeight="1">
      <c r="B528" s="30"/>
      <c r="C528" s="30"/>
      <c r="D528" s="30"/>
      <c r="E528" s="30"/>
      <c r="F528" s="30"/>
      <c r="G528" s="30"/>
      <c r="H528" s="30"/>
      <c r="I528" s="30"/>
      <c r="J528" s="30"/>
      <c r="K528" s="71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</row>
    <row r="529" spans="2:27" ht="12.95" customHeight="1">
      <c r="B529" s="30"/>
      <c r="C529" s="30"/>
      <c r="D529" s="30"/>
      <c r="E529" s="30"/>
      <c r="F529" s="30"/>
      <c r="G529" s="30"/>
      <c r="H529" s="30"/>
      <c r="I529" s="30"/>
      <c r="J529" s="30"/>
      <c r="K529" s="71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</row>
    <row r="530" spans="2:27" ht="12.95" customHeight="1">
      <c r="B530" s="30"/>
      <c r="C530" s="30"/>
      <c r="D530" s="30"/>
      <c r="E530" s="30"/>
      <c r="F530" s="30"/>
      <c r="G530" s="30"/>
      <c r="H530" s="30"/>
      <c r="I530" s="30"/>
      <c r="J530" s="30"/>
      <c r="K530" s="71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</row>
    <row r="531" spans="2:27" ht="12.95" customHeight="1">
      <c r="B531" s="30"/>
      <c r="C531" s="30"/>
      <c r="D531" s="30"/>
      <c r="E531" s="30"/>
      <c r="F531" s="30"/>
      <c r="G531" s="30"/>
      <c r="H531" s="30"/>
      <c r="I531" s="30"/>
      <c r="J531" s="30"/>
      <c r="K531" s="71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</row>
    <row r="532" spans="2:27" ht="12.95" customHeight="1">
      <c r="B532" s="30"/>
      <c r="C532" s="30"/>
      <c r="D532" s="30"/>
      <c r="E532" s="30"/>
      <c r="F532" s="30"/>
      <c r="G532" s="30"/>
      <c r="H532" s="30"/>
      <c r="I532" s="30"/>
      <c r="J532" s="30"/>
      <c r="K532" s="71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</row>
    <row r="533" spans="2:27" ht="12.95" customHeight="1">
      <c r="B533" s="30"/>
      <c r="C533" s="30"/>
      <c r="D533" s="30"/>
      <c r="E533" s="30"/>
      <c r="F533" s="30"/>
      <c r="G533" s="30"/>
      <c r="H533" s="30"/>
      <c r="I533" s="30"/>
      <c r="J533" s="30"/>
      <c r="K533" s="71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</row>
    <row r="534" spans="2:27" ht="12.95" customHeight="1">
      <c r="B534" s="30"/>
      <c r="C534" s="30"/>
      <c r="D534" s="30"/>
      <c r="E534" s="30"/>
      <c r="F534" s="30"/>
      <c r="G534" s="30"/>
      <c r="H534" s="30"/>
      <c r="I534" s="30"/>
      <c r="J534" s="30"/>
      <c r="K534" s="71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</row>
    <row r="535" spans="2:27" ht="12.95" customHeight="1">
      <c r="B535" s="30"/>
      <c r="C535" s="30"/>
      <c r="D535" s="30"/>
      <c r="E535" s="30"/>
      <c r="F535" s="30"/>
      <c r="G535" s="30"/>
      <c r="H535" s="30"/>
      <c r="I535" s="30"/>
      <c r="J535" s="30"/>
      <c r="K535" s="71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</row>
    <row r="536" spans="2:27" ht="12.95" customHeight="1">
      <c r="B536" s="30"/>
      <c r="C536" s="30"/>
      <c r="D536" s="30"/>
      <c r="E536" s="30"/>
      <c r="F536" s="30"/>
      <c r="G536" s="30"/>
      <c r="H536" s="30"/>
      <c r="I536" s="30"/>
      <c r="J536" s="30"/>
      <c r="K536" s="71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</row>
    <row r="537" spans="2:27" ht="12.95" customHeight="1">
      <c r="B537" s="30"/>
      <c r="C537" s="30"/>
      <c r="D537" s="30"/>
      <c r="E537" s="30"/>
      <c r="F537" s="30"/>
      <c r="G537" s="30"/>
      <c r="H537" s="30"/>
      <c r="I537" s="30"/>
      <c r="J537" s="30"/>
      <c r="K537" s="71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</row>
    <row r="538" spans="2:27" ht="12.95" customHeight="1">
      <c r="B538" s="30"/>
      <c r="C538" s="30"/>
      <c r="D538" s="30"/>
      <c r="E538" s="30"/>
      <c r="F538" s="30"/>
      <c r="G538" s="30"/>
      <c r="H538" s="30"/>
      <c r="I538" s="30"/>
      <c r="J538" s="30"/>
      <c r="K538" s="71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</row>
    <row r="539" spans="2:27" ht="12.95" customHeight="1">
      <c r="B539" s="30"/>
      <c r="C539" s="30"/>
      <c r="D539" s="30"/>
      <c r="E539" s="30"/>
      <c r="F539" s="30"/>
      <c r="G539" s="30"/>
      <c r="H539" s="30"/>
      <c r="I539" s="30"/>
      <c r="J539" s="30"/>
      <c r="K539" s="71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</row>
    <row r="540" spans="2:27" ht="12.95" customHeight="1">
      <c r="B540" s="30"/>
      <c r="C540" s="30"/>
      <c r="D540" s="30"/>
      <c r="E540" s="30"/>
      <c r="F540" s="30"/>
      <c r="G540" s="30"/>
      <c r="H540" s="30"/>
      <c r="I540" s="30"/>
      <c r="J540" s="30"/>
      <c r="K540" s="71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</row>
    <row r="541" spans="2:27" ht="12.95" customHeight="1">
      <c r="B541" s="30"/>
      <c r="C541" s="30"/>
      <c r="D541" s="30"/>
      <c r="E541" s="30"/>
      <c r="F541" s="30"/>
      <c r="G541" s="30"/>
      <c r="H541" s="30"/>
      <c r="I541" s="30"/>
      <c r="J541" s="30"/>
      <c r="K541" s="71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</row>
    <row r="542" spans="2:27" ht="12.95" customHeight="1">
      <c r="B542" s="30"/>
      <c r="C542" s="30"/>
      <c r="D542" s="30"/>
      <c r="E542" s="30"/>
      <c r="F542" s="30"/>
      <c r="G542" s="30"/>
      <c r="H542" s="30"/>
      <c r="I542" s="30"/>
      <c r="J542" s="30"/>
      <c r="K542" s="71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</row>
    <row r="543" spans="2:27" ht="12.95" customHeight="1">
      <c r="B543" s="30"/>
      <c r="C543" s="30"/>
      <c r="D543" s="30"/>
      <c r="E543" s="30"/>
      <c r="F543" s="30"/>
      <c r="G543" s="30"/>
      <c r="H543" s="30"/>
      <c r="I543" s="30"/>
      <c r="J543" s="30"/>
      <c r="K543" s="71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</row>
    <row r="544" spans="2:27" ht="12.95" customHeight="1">
      <c r="B544" s="30"/>
      <c r="C544" s="30"/>
      <c r="D544" s="30"/>
      <c r="E544" s="30"/>
      <c r="F544" s="30"/>
      <c r="G544" s="30"/>
      <c r="H544" s="30"/>
      <c r="I544" s="30"/>
      <c r="J544" s="30"/>
      <c r="K544" s="71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</row>
    <row r="545" spans="2:27" ht="12.95" customHeight="1">
      <c r="B545" s="30"/>
      <c r="C545" s="30"/>
      <c r="D545" s="30"/>
      <c r="E545" s="30"/>
      <c r="F545" s="30"/>
      <c r="G545" s="30"/>
      <c r="H545" s="30"/>
      <c r="I545" s="30"/>
      <c r="J545" s="30"/>
      <c r="K545" s="71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</row>
    <row r="546" spans="2:27" ht="12.95" customHeight="1">
      <c r="B546" s="30"/>
      <c r="C546" s="30"/>
      <c r="D546" s="30"/>
      <c r="E546" s="30"/>
      <c r="F546" s="30"/>
      <c r="G546" s="30"/>
      <c r="H546" s="30"/>
      <c r="I546" s="30"/>
      <c r="J546" s="30"/>
      <c r="K546" s="71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</row>
    <row r="547" spans="2:27" ht="12.95" customHeight="1">
      <c r="B547" s="30"/>
      <c r="C547" s="30"/>
      <c r="D547" s="30"/>
      <c r="E547" s="30"/>
      <c r="F547" s="30"/>
      <c r="G547" s="30"/>
      <c r="H547" s="30"/>
      <c r="I547" s="30"/>
      <c r="J547" s="30"/>
      <c r="K547" s="71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</row>
    <row r="548" spans="2:27" ht="12.95" customHeight="1">
      <c r="B548" s="30"/>
      <c r="C548" s="30"/>
      <c r="D548" s="30"/>
      <c r="E548" s="30"/>
      <c r="F548" s="30"/>
      <c r="G548" s="30"/>
      <c r="H548" s="30"/>
      <c r="I548" s="30"/>
      <c r="J548" s="30"/>
      <c r="K548" s="71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</row>
    <row r="549" spans="2:27" ht="12.95" customHeight="1">
      <c r="B549" s="30"/>
      <c r="C549" s="30"/>
      <c r="D549" s="30"/>
      <c r="E549" s="30"/>
      <c r="F549" s="30"/>
      <c r="G549" s="30"/>
      <c r="H549" s="30"/>
      <c r="I549" s="30"/>
      <c r="J549" s="30"/>
      <c r="K549" s="71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</row>
    <row r="550" spans="2:27" ht="12.95" customHeight="1">
      <c r="B550" s="30"/>
      <c r="C550" s="30"/>
      <c r="D550" s="30"/>
      <c r="E550" s="30"/>
      <c r="F550" s="30"/>
      <c r="G550" s="30"/>
      <c r="H550" s="30"/>
      <c r="I550" s="30"/>
      <c r="J550" s="30"/>
      <c r="K550" s="71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</row>
    <row r="551" spans="2:27" ht="12.95" customHeight="1">
      <c r="B551" s="30"/>
      <c r="C551" s="30"/>
      <c r="D551" s="30"/>
      <c r="E551" s="30"/>
      <c r="F551" s="30"/>
      <c r="G551" s="30"/>
      <c r="H551" s="30"/>
      <c r="I551" s="30"/>
      <c r="J551" s="30"/>
      <c r="K551" s="71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</row>
    <row r="552" spans="2:27" ht="12.95" customHeight="1">
      <c r="B552" s="30"/>
      <c r="C552" s="30"/>
      <c r="D552" s="30"/>
      <c r="E552" s="30"/>
      <c r="F552" s="30"/>
      <c r="G552" s="30"/>
      <c r="H552" s="30"/>
      <c r="I552" s="30"/>
      <c r="J552" s="30"/>
      <c r="K552" s="71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</row>
    <row r="553" spans="2:27" ht="12.95" customHeight="1">
      <c r="B553" s="30"/>
      <c r="C553" s="30"/>
      <c r="D553" s="30"/>
      <c r="E553" s="30"/>
      <c r="F553" s="30"/>
      <c r="G553" s="30"/>
      <c r="H553" s="30"/>
      <c r="I553" s="30"/>
      <c r="J553" s="30"/>
      <c r="K553" s="71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</row>
    <row r="554" spans="2:27" ht="12.95" customHeight="1">
      <c r="B554" s="30"/>
      <c r="C554" s="30"/>
      <c r="D554" s="30"/>
      <c r="E554" s="30"/>
      <c r="F554" s="30"/>
      <c r="G554" s="30"/>
      <c r="H554" s="30"/>
      <c r="I554" s="30"/>
      <c r="J554" s="30"/>
      <c r="K554" s="71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</row>
    <row r="555" spans="2:27" ht="12.95" customHeight="1">
      <c r="B555" s="30"/>
      <c r="C555" s="30"/>
      <c r="D555" s="30"/>
      <c r="E555" s="30"/>
      <c r="F555" s="30"/>
      <c r="G555" s="30"/>
      <c r="H555" s="30"/>
      <c r="I555" s="30"/>
      <c r="J555" s="30"/>
      <c r="K555" s="71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</row>
    <row r="556" spans="2:27" ht="12.95" customHeight="1">
      <c r="B556" s="30"/>
      <c r="C556" s="30"/>
      <c r="D556" s="30"/>
      <c r="E556" s="30"/>
      <c r="F556" s="30"/>
      <c r="G556" s="30"/>
      <c r="H556" s="30"/>
      <c r="I556" s="30"/>
      <c r="J556" s="30"/>
      <c r="K556" s="71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</row>
    <row r="557" spans="2:27" ht="12.95" customHeight="1">
      <c r="B557" s="30"/>
      <c r="C557" s="30"/>
      <c r="D557" s="30"/>
      <c r="E557" s="30"/>
      <c r="F557" s="30"/>
      <c r="G557" s="30"/>
      <c r="H557" s="30"/>
      <c r="I557" s="30"/>
      <c r="J557" s="30"/>
      <c r="K557" s="71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</row>
    <row r="558" spans="2:27" ht="12.95" customHeight="1">
      <c r="B558" s="30"/>
      <c r="C558" s="30"/>
      <c r="D558" s="30"/>
      <c r="E558" s="30"/>
      <c r="F558" s="30"/>
      <c r="G558" s="30"/>
      <c r="H558" s="30"/>
      <c r="I558" s="30"/>
      <c r="J558" s="30"/>
      <c r="K558" s="71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</row>
    <row r="559" spans="2:27" ht="12.95" customHeight="1">
      <c r="B559" s="30"/>
      <c r="C559" s="30"/>
      <c r="D559" s="30"/>
      <c r="E559" s="30"/>
      <c r="F559" s="30"/>
      <c r="G559" s="30"/>
      <c r="H559" s="30"/>
      <c r="I559" s="30"/>
      <c r="J559" s="30"/>
      <c r="K559" s="71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</row>
    <row r="560" spans="2:27" ht="12.95" customHeight="1">
      <c r="B560" s="30"/>
      <c r="C560" s="30"/>
      <c r="D560" s="30"/>
      <c r="E560" s="30"/>
      <c r="F560" s="30"/>
      <c r="G560" s="30"/>
      <c r="H560" s="30"/>
      <c r="I560" s="30"/>
      <c r="J560" s="30"/>
      <c r="K560" s="71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</row>
    <row r="561" spans="2:27" ht="12.95" customHeight="1">
      <c r="B561" s="30"/>
      <c r="C561" s="30"/>
      <c r="D561" s="30"/>
      <c r="E561" s="30"/>
      <c r="F561" s="30"/>
      <c r="G561" s="30"/>
      <c r="H561" s="30"/>
      <c r="I561" s="30"/>
      <c r="J561" s="30"/>
      <c r="K561" s="71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</row>
    <row r="562" spans="2:27" ht="12.95" customHeight="1">
      <c r="B562" s="30"/>
      <c r="C562" s="30"/>
      <c r="D562" s="30"/>
      <c r="E562" s="30"/>
      <c r="F562" s="30"/>
      <c r="G562" s="30"/>
      <c r="H562" s="30"/>
      <c r="I562" s="30"/>
      <c r="J562" s="30"/>
      <c r="K562" s="71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</row>
    <row r="563" spans="2:27" ht="12.95" customHeight="1">
      <c r="B563" s="30"/>
      <c r="C563" s="30"/>
      <c r="D563" s="30"/>
      <c r="E563" s="30"/>
      <c r="F563" s="30"/>
      <c r="G563" s="30"/>
      <c r="H563" s="30"/>
      <c r="I563" s="30"/>
      <c r="J563" s="30"/>
      <c r="K563" s="71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</row>
    <row r="564" spans="2:27" ht="12.95" customHeight="1">
      <c r="B564" s="30"/>
      <c r="C564" s="30"/>
      <c r="D564" s="30"/>
      <c r="E564" s="30"/>
      <c r="F564" s="30"/>
      <c r="G564" s="30"/>
      <c r="H564" s="30"/>
      <c r="I564" s="30"/>
      <c r="J564" s="30"/>
      <c r="K564" s="71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</row>
    <row r="565" spans="2:27" ht="12.95" customHeight="1">
      <c r="B565" s="30"/>
      <c r="C565" s="30"/>
      <c r="D565" s="30"/>
      <c r="E565" s="30"/>
      <c r="F565" s="30"/>
      <c r="G565" s="30"/>
      <c r="H565" s="30"/>
      <c r="I565" s="30"/>
      <c r="J565" s="30"/>
      <c r="K565" s="71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</row>
    <row r="566" spans="2:27" ht="12.95" customHeight="1">
      <c r="B566" s="30"/>
      <c r="C566" s="30"/>
      <c r="D566" s="30"/>
      <c r="E566" s="30"/>
      <c r="F566" s="30"/>
      <c r="G566" s="30"/>
      <c r="H566" s="30"/>
      <c r="I566" s="30"/>
      <c r="J566" s="30"/>
      <c r="K566" s="71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</row>
    <row r="567" spans="2:27" ht="12.95" customHeight="1">
      <c r="B567" s="30"/>
      <c r="C567" s="30"/>
      <c r="D567" s="30"/>
      <c r="E567" s="30"/>
      <c r="F567" s="30"/>
      <c r="G567" s="30"/>
      <c r="H567" s="30"/>
      <c r="I567" s="30"/>
      <c r="J567" s="30"/>
      <c r="K567" s="71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</row>
    <row r="568" spans="2:27" ht="12.95" customHeight="1">
      <c r="B568" s="30"/>
      <c r="C568" s="30"/>
      <c r="D568" s="30"/>
      <c r="E568" s="30"/>
      <c r="F568" s="30"/>
      <c r="G568" s="30"/>
      <c r="H568" s="30"/>
      <c r="I568" s="30"/>
      <c r="J568" s="30"/>
      <c r="K568" s="71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</row>
    <row r="569" spans="2:27" ht="12.95" customHeight="1">
      <c r="B569" s="30"/>
      <c r="C569" s="30"/>
      <c r="D569" s="30"/>
      <c r="E569" s="30"/>
      <c r="F569" s="30"/>
      <c r="G569" s="30"/>
      <c r="H569" s="30"/>
      <c r="I569" s="30"/>
      <c r="J569" s="30"/>
      <c r="K569" s="71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</row>
    <row r="570" spans="2:27" ht="12.95" customHeight="1">
      <c r="B570" s="30"/>
      <c r="C570" s="30"/>
      <c r="D570" s="30"/>
      <c r="E570" s="30"/>
      <c r="F570" s="30"/>
      <c r="G570" s="30"/>
      <c r="H570" s="30"/>
      <c r="I570" s="30"/>
      <c r="J570" s="30"/>
      <c r="K570" s="71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</row>
    <row r="571" spans="2:27" ht="12.95" customHeight="1">
      <c r="B571" s="30"/>
      <c r="C571" s="30"/>
      <c r="D571" s="30"/>
      <c r="E571" s="30"/>
      <c r="F571" s="30"/>
      <c r="G571" s="30"/>
      <c r="H571" s="30"/>
      <c r="I571" s="30"/>
      <c r="J571" s="30"/>
      <c r="K571" s="71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</row>
    <row r="572" spans="2:27" ht="12.95" customHeight="1">
      <c r="B572" s="30"/>
      <c r="C572" s="30"/>
      <c r="D572" s="30"/>
      <c r="E572" s="30"/>
      <c r="F572" s="30"/>
      <c r="G572" s="30"/>
      <c r="H572" s="30"/>
      <c r="I572" s="30"/>
      <c r="J572" s="30"/>
      <c r="K572" s="71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</row>
    <row r="573" spans="2:27" ht="12.95" customHeight="1">
      <c r="B573" s="30"/>
      <c r="C573" s="30"/>
      <c r="D573" s="30"/>
      <c r="E573" s="30"/>
      <c r="F573" s="30"/>
      <c r="G573" s="30"/>
      <c r="H573" s="30"/>
      <c r="I573" s="30"/>
      <c r="J573" s="30"/>
      <c r="K573" s="71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</row>
    <row r="574" spans="2:27" ht="12.95" customHeight="1">
      <c r="B574" s="30"/>
      <c r="C574" s="30"/>
      <c r="D574" s="30"/>
      <c r="E574" s="30"/>
      <c r="F574" s="30"/>
      <c r="G574" s="30"/>
      <c r="H574" s="30"/>
      <c r="I574" s="30"/>
      <c r="J574" s="30"/>
      <c r="K574" s="71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</row>
    <row r="575" spans="2:27" ht="12.95" customHeight="1">
      <c r="B575" s="30"/>
      <c r="C575" s="30"/>
      <c r="D575" s="30"/>
      <c r="E575" s="30"/>
      <c r="F575" s="30"/>
      <c r="G575" s="30"/>
      <c r="H575" s="30"/>
      <c r="I575" s="30"/>
      <c r="J575" s="30"/>
      <c r="K575" s="71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</row>
    <row r="576" spans="2:27" ht="12.95" customHeight="1">
      <c r="B576" s="30"/>
      <c r="C576" s="30"/>
      <c r="D576" s="30"/>
      <c r="E576" s="30"/>
      <c r="F576" s="30"/>
      <c r="G576" s="30"/>
      <c r="H576" s="30"/>
      <c r="I576" s="30"/>
      <c r="J576" s="30"/>
      <c r="K576" s="71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</row>
    <row r="577" spans="2:27" ht="12.95" customHeight="1">
      <c r="B577" s="30"/>
      <c r="C577" s="30"/>
      <c r="D577" s="30"/>
      <c r="E577" s="30"/>
      <c r="F577" s="30"/>
      <c r="G577" s="30"/>
      <c r="H577" s="30"/>
      <c r="I577" s="30"/>
      <c r="J577" s="30"/>
      <c r="K577" s="71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</row>
    <row r="578" spans="2:27" ht="12.95" customHeight="1">
      <c r="B578" s="30"/>
      <c r="C578" s="30"/>
      <c r="D578" s="30"/>
      <c r="E578" s="30"/>
      <c r="F578" s="30"/>
      <c r="G578" s="30"/>
      <c r="H578" s="30"/>
      <c r="I578" s="30"/>
      <c r="J578" s="30"/>
      <c r="K578" s="71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</row>
    <row r="579" spans="2:27" ht="12.95" customHeight="1">
      <c r="B579" s="30"/>
      <c r="C579" s="30"/>
      <c r="D579" s="30"/>
      <c r="E579" s="30"/>
      <c r="F579" s="30"/>
      <c r="G579" s="30"/>
      <c r="H579" s="30"/>
      <c r="I579" s="30"/>
      <c r="J579" s="30"/>
      <c r="K579" s="71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</row>
    <row r="580" spans="2:27" ht="12.95" customHeight="1">
      <c r="B580" s="30"/>
      <c r="C580" s="30"/>
      <c r="D580" s="30"/>
      <c r="E580" s="30"/>
      <c r="F580" s="30"/>
      <c r="G580" s="30"/>
      <c r="H580" s="30"/>
      <c r="I580" s="30"/>
      <c r="J580" s="30"/>
      <c r="K580" s="71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</row>
    <row r="581" spans="2:27" ht="12.95" customHeight="1">
      <c r="B581" s="30"/>
      <c r="C581" s="30"/>
      <c r="D581" s="30"/>
      <c r="E581" s="30"/>
      <c r="F581" s="30"/>
      <c r="G581" s="30"/>
      <c r="H581" s="30"/>
      <c r="I581" s="30"/>
      <c r="J581" s="30"/>
      <c r="K581" s="71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</row>
    <row r="582" spans="2:27" ht="12.95" customHeight="1">
      <c r="B582" s="30"/>
      <c r="C582" s="30"/>
      <c r="D582" s="30"/>
      <c r="E582" s="30"/>
      <c r="F582" s="30"/>
      <c r="G582" s="30"/>
      <c r="H582" s="30"/>
      <c r="I582" s="30"/>
      <c r="J582" s="30"/>
      <c r="K582" s="71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</row>
    <row r="583" spans="2:27" ht="12.95" customHeight="1">
      <c r="B583" s="30"/>
      <c r="C583" s="30"/>
      <c r="D583" s="30"/>
      <c r="E583" s="30"/>
      <c r="F583" s="30"/>
      <c r="G583" s="30"/>
      <c r="H583" s="30"/>
      <c r="I583" s="30"/>
      <c r="J583" s="30"/>
      <c r="K583" s="71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</row>
    <row r="584" spans="2:27" ht="12.95" customHeight="1">
      <c r="B584" s="30"/>
      <c r="C584" s="30"/>
      <c r="D584" s="30"/>
      <c r="E584" s="30"/>
      <c r="F584" s="30"/>
      <c r="G584" s="30"/>
      <c r="H584" s="30"/>
      <c r="I584" s="30"/>
      <c r="J584" s="30"/>
      <c r="K584" s="71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</row>
    <row r="585" spans="2:27" ht="12.95" customHeight="1">
      <c r="B585" s="30"/>
      <c r="C585" s="30"/>
      <c r="D585" s="30"/>
      <c r="E585" s="30"/>
      <c r="F585" s="30"/>
      <c r="G585" s="30"/>
      <c r="H585" s="30"/>
      <c r="I585" s="30"/>
      <c r="J585" s="30"/>
      <c r="K585" s="71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</row>
    <row r="586" spans="2:27" ht="12.95" customHeight="1">
      <c r="B586" s="30"/>
      <c r="C586" s="30"/>
      <c r="D586" s="30"/>
      <c r="E586" s="30"/>
      <c r="F586" s="30"/>
      <c r="G586" s="30"/>
      <c r="H586" s="30"/>
      <c r="I586" s="30"/>
      <c r="J586" s="30"/>
      <c r="K586" s="71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</row>
    <row r="587" spans="2:27" ht="12.95" customHeight="1">
      <c r="B587" s="30"/>
      <c r="C587" s="30"/>
      <c r="D587" s="30"/>
      <c r="E587" s="30"/>
      <c r="F587" s="30"/>
      <c r="G587" s="30"/>
      <c r="H587" s="30"/>
      <c r="I587" s="30"/>
      <c r="J587" s="30"/>
      <c r="K587" s="71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</row>
    <row r="588" spans="2:27" ht="12.95" customHeight="1">
      <c r="B588" s="30"/>
      <c r="C588" s="30"/>
      <c r="D588" s="30"/>
      <c r="E588" s="30"/>
      <c r="F588" s="30"/>
      <c r="G588" s="30"/>
      <c r="H588" s="30"/>
      <c r="I588" s="30"/>
      <c r="J588" s="30"/>
      <c r="K588" s="71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</row>
    <row r="589" spans="2:27" ht="12.95" customHeight="1">
      <c r="B589" s="30"/>
      <c r="C589" s="30"/>
      <c r="D589" s="30"/>
      <c r="E589" s="30"/>
      <c r="F589" s="30"/>
      <c r="G589" s="30"/>
      <c r="H589" s="30"/>
      <c r="I589" s="30"/>
      <c r="J589" s="30"/>
      <c r="K589" s="71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</row>
    <row r="590" spans="2:27" ht="12.95" customHeight="1">
      <c r="B590" s="30"/>
      <c r="C590" s="30"/>
      <c r="D590" s="30"/>
      <c r="E590" s="30"/>
      <c r="F590" s="30"/>
      <c r="G590" s="30"/>
      <c r="H590" s="30"/>
      <c r="I590" s="30"/>
      <c r="J590" s="30"/>
      <c r="K590" s="71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</row>
    <row r="591" spans="2:27" ht="12.95" customHeight="1">
      <c r="B591" s="30"/>
      <c r="C591" s="30"/>
      <c r="D591" s="30"/>
      <c r="E591" s="30"/>
      <c r="F591" s="30"/>
      <c r="G591" s="30"/>
      <c r="H591" s="30"/>
      <c r="I591" s="30"/>
      <c r="J591" s="30"/>
      <c r="K591" s="71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</row>
    <row r="592" spans="2:27" ht="12.95" customHeight="1">
      <c r="B592" s="30"/>
      <c r="C592" s="30"/>
      <c r="D592" s="30"/>
      <c r="E592" s="30"/>
      <c r="F592" s="30"/>
      <c r="G592" s="30"/>
      <c r="H592" s="30"/>
      <c r="I592" s="30"/>
      <c r="J592" s="30"/>
      <c r="K592" s="71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</row>
    <row r="593" spans="2:27" ht="12.95" customHeight="1">
      <c r="B593" s="30"/>
      <c r="C593" s="30"/>
      <c r="D593" s="30"/>
      <c r="E593" s="30"/>
      <c r="F593" s="30"/>
      <c r="G593" s="30"/>
      <c r="H593" s="30"/>
      <c r="I593" s="30"/>
      <c r="J593" s="30"/>
      <c r="K593" s="71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</row>
    <row r="594" spans="2:27" ht="12.95" customHeight="1">
      <c r="B594" s="30"/>
      <c r="C594" s="30"/>
      <c r="D594" s="30"/>
      <c r="E594" s="30"/>
      <c r="F594" s="30"/>
      <c r="G594" s="30"/>
      <c r="H594" s="30"/>
      <c r="I594" s="30"/>
      <c r="J594" s="30"/>
      <c r="K594" s="71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</row>
    <row r="595" spans="2:27" ht="12.95" customHeight="1">
      <c r="B595" s="30"/>
      <c r="C595" s="30"/>
      <c r="D595" s="30"/>
      <c r="E595" s="30"/>
      <c r="F595" s="30"/>
      <c r="G595" s="30"/>
      <c r="H595" s="30"/>
      <c r="I595" s="30"/>
      <c r="J595" s="30"/>
      <c r="K595" s="71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</row>
    <row r="596" spans="2:27" ht="12.95" customHeight="1">
      <c r="B596" s="30"/>
      <c r="C596" s="30"/>
      <c r="D596" s="30"/>
      <c r="E596" s="30"/>
      <c r="F596" s="30"/>
      <c r="G596" s="30"/>
      <c r="H596" s="30"/>
      <c r="I596" s="30"/>
      <c r="J596" s="30"/>
      <c r="K596" s="71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</row>
    <row r="597" spans="2:27" ht="12.95" customHeight="1">
      <c r="B597" s="30"/>
      <c r="C597" s="30"/>
      <c r="D597" s="30"/>
      <c r="E597" s="30"/>
      <c r="F597" s="30"/>
      <c r="G597" s="30"/>
      <c r="H597" s="30"/>
      <c r="I597" s="30"/>
      <c r="J597" s="30"/>
      <c r="K597" s="71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</row>
    <row r="598" spans="2:27" ht="12.95" customHeight="1">
      <c r="B598" s="30"/>
      <c r="C598" s="30"/>
      <c r="D598" s="30"/>
      <c r="E598" s="30"/>
      <c r="F598" s="30"/>
      <c r="G598" s="30"/>
      <c r="H598" s="30"/>
      <c r="I598" s="30"/>
      <c r="J598" s="30"/>
      <c r="K598" s="71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</row>
    <row r="599" spans="2:27" ht="12.95" customHeight="1">
      <c r="B599" s="30"/>
      <c r="C599" s="30"/>
      <c r="D599" s="30"/>
      <c r="E599" s="30"/>
      <c r="F599" s="30"/>
      <c r="G599" s="30"/>
      <c r="H599" s="30"/>
      <c r="I599" s="30"/>
      <c r="J599" s="30"/>
      <c r="K599" s="71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</row>
    <row r="600" spans="2:27" ht="12.95" customHeight="1">
      <c r="B600" s="30"/>
      <c r="C600" s="30"/>
      <c r="D600" s="30"/>
      <c r="E600" s="30"/>
      <c r="F600" s="30"/>
      <c r="G600" s="30"/>
      <c r="H600" s="30"/>
      <c r="I600" s="30"/>
      <c r="J600" s="30"/>
      <c r="K600" s="71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</row>
    <row r="601" spans="2:27" ht="12.95" customHeight="1">
      <c r="B601" s="30"/>
      <c r="C601" s="30"/>
      <c r="D601" s="30"/>
      <c r="E601" s="30"/>
      <c r="F601" s="30"/>
      <c r="G601" s="30"/>
      <c r="H601" s="30"/>
      <c r="I601" s="30"/>
      <c r="J601" s="30"/>
      <c r="K601" s="71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</row>
    <row r="602" spans="2:27" ht="12.95" customHeight="1">
      <c r="B602" s="30"/>
      <c r="C602" s="30"/>
      <c r="D602" s="30"/>
      <c r="E602" s="30"/>
      <c r="F602" s="30"/>
      <c r="G602" s="30"/>
      <c r="H602" s="30"/>
      <c r="I602" s="30"/>
      <c r="J602" s="30"/>
      <c r="K602" s="71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</row>
    <row r="603" spans="2:27" ht="12.95" customHeight="1">
      <c r="B603" s="30"/>
      <c r="C603" s="30"/>
      <c r="D603" s="30"/>
      <c r="E603" s="30"/>
      <c r="F603" s="30"/>
      <c r="G603" s="30"/>
      <c r="H603" s="30"/>
      <c r="I603" s="30"/>
      <c r="J603" s="30"/>
      <c r="K603" s="71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</row>
    <row r="604" spans="2:27" ht="12.95" customHeight="1">
      <c r="B604" s="30"/>
      <c r="C604" s="30"/>
      <c r="D604" s="30"/>
      <c r="E604" s="30"/>
      <c r="F604" s="30"/>
      <c r="G604" s="30"/>
      <c r="H604" s="30"/>
      <c r="I604" s="30"/>
      <c r="J604" s="30"/>
      <c r="K604" s="71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</row>
    <row r="605" spans="2:27" ht="12.95" customHeight="1">
      <c r="B605" s="30"/>
      <c r="C605" s="30"/>
      <c r="D605" s="30"/>
      <c r="E605" s="30"/>
      <c r="F605" s="30"/>
      <c r="G605" s="30"/>
      <c r="H605" s="30"/>
      <c r="I605" s="30"/>
      <c r="J605" s="30"/>
      <c r="K605" s="71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</row>
    <row r="606" spans="2:27" ht="12.95" customHeight="1">
      <c r="B606" s="30"/>
      <c r="C606" s="30"/>
      <c r="D606" s="30"/>
      <c r="E606" s="30"/>
      <c r="F606" s="30"/>
      <c r="G606" s="30"/>
      <c r="H606" s="30"/>
      <c r="I606" s="30"/>
      <c r="J606" s="30"/>
      <c r="K606" s="71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</row>
    <row r="607" spans="2:27" ht="12.95" customHeight="1">
      <c r="B607" s="30"/>
      <c r="C607" s="30"/>
      <c r="D607" s="30"/>
      <c r="E607" s="30"/>
      <c r="F607" s="30"/>
      <c r="G607" s="30"/>
      <c r="H607" s="30"/>
      <c r="I607" s="30"/>
      <c r="J607" s="30"/>
      <c r="K607" s="71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</row>
    <row r="608" spans="2:27" ht="12.95" customHeight="1">
      <c r="B608" s="30"/>
      <c r="C608" s="30"/>
      <c r="D608" s="30"/>
      <c r="E608" s="30"/>
      <c r="F608" s="30"/>
      <c r="G608" s="30"/>
      <c r="H608" s="30"/>
      <c r="I608" s="30"/>
      <c r="J608" s="30"/>
      <c r="K608" s="71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</row>
    <row r="609" spans="2:27" ht="12.95" customHeight="1">
      <c r="B609" s="30"/>
      <c r="C609" s="30"/>
      <c r="D609" s="30"/>
      <c r="E609" s="30"/>
      <c r="F609" s="30"/>
      <c r="G609" s="30"/>
      <c r="H609" s="30"/>
      <c r="I609" s="30"/>
      <c r="J609" s="30"/>
      <c r="K609" s="71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</row>
    <row r="610" spans="2:27" ht="12.95" customHeight="1">
      <c r="B610" s="30"/>
      <c r="C610" s="30"/>
      <c r="D610" s="30"/>
      <c r="E610" s="30"/>
      <c r="F610" s="30"/>
      <c r="G610" s="30"/>
      <c r="H610" s="30"/>
      <c r="I610" s="30"/>
      <c r="J610" s="30"/>
      <c r="K610" s="71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</row>
    <row r="611" spans="2:27" ht="12.95" customHeight="1">
      <c r="B611" s="30"/>
      <c r="C611" s="30"/>
      <c r="D611" s="30"/>
      <c r="E611" s="30"/>
      <c r="F611" s="30"/>
      <c r="G611" s="30"/>
      <c r="H611" s="30"/>
      <c r="I611" s="30"/>
      <c r="J611" s="30"/>
      <c r="K611" s="71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</row>
    <row r="612" spans="2:27" ht="12.95" customHeight="1">
      <c r="B612" s="30"/>
      <c r="C612" s="30"/>
      <c r="D612" s="30"/>
      <c r="E612" s="30"/>
      <c r="F612" s="30"/>
      <c r="G612" s="30"/>
      <c r="H612" s="30"/>
      <c r="I612" s="30"/>
      <c r="J612" s="30"/>
      <c r="K612" s="71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</row>
    <row r="613" spans="2:27" ht="12.95" customHeight="1">
      <c r="B613" s="30"/>
      <c r="C613" s="30"/>
      <c r="D613" s="30"/>
      <c r="E613" s="30"/>
      <c r="F613" s="30"/>
      <c r="G613" s="30"/>
      <c r="H613" s="30"/>
      <c r="I613" s="30"/>
      <c r="J613" s="30"/>
      <c r="K613" s="71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</row>
    <row r="614" spans="2:27" ht="12.95" customHeight="1">
      <c r="B614" s="30"/>
      <c r="C614" s="30"/>
      <c r="D614" s="30"/>
      <c r="E614" s="30"/>
      <c r="F614" s="30"/>
      <c r="G614" s="30"/>
      <c r="H614" s="30"/>
      <c r="I614" s="30"/>
      <c r="J614" s="30"/>
      <c r="K614" s="71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</row>
    <row r="615" spans="2:27" ht="12.95" customHeight="1">
      <c r="B615" s="30"/>
      <c r="C615" s="30"/>
      <c r="D615" s="30"/>
      <c r="E615" s="30"/>
      <c r="F615" s="30"/>
      <c r="G615" s="30"/>
      <c r="H615" s="30"/>
      <c r="I615" s="30"/>
      <c r="J615" s="30"/>
      <c r="K615" s="71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</row>
    <row r="616" spans="2:27" ht="12.95" customHeight="1">
      <c r="B616" s="30"/>
      <c r="C616" s="30"/>
      <c r="D616" s="30"/>
      <c r="E616" s="30"/>
      <c r="F616" s="30"/>
      <c r="G616" s="30"/>
      <c r="H616" s="30"/>
      <c r="I616" s="30"/>
      <c r="J616" s="30"/>
      <c r="K616" s="71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</row>
    <row r="617" spans="2:27" ht="12.95" customHeight="1">
      <c r="B617" s="30"/>
      <c r="C617" s="30"/>
      <c r="D617" s="30"/>
      <c r="E617" s="30"/>
      <c r="F617" s="30"/>
      <c r="G617" s="30"/>
      <c r="H617" s="30"/>
      <c r="I617" s="30"/>
      <c r="J617" s="30"/>
      <c r="K617" s="71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</row>
    <row r="618" spans="2:27" ht="12.95" customHeight="1">
      <c r="B618" s="30"/>
      <c r="C618" s="30"/>
      <c r="D618" s="30"/>
      <c r="E618" s="30"/>
      <c r="F618" s="30"/>
      <c r="G618" s="30"/>
      <c r="H618" s="30"/>
      <c r="I618" s="30"/>
      <c r="J618" s="30"/>
      <c r="K618" s="71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</row>
    <row r="619" spans="2:27" ht="12.95" customHeight="1">
      <c r="B619" s="30"/>
      <c r="C619" s="30"/>
      <c r="D619" s="30"/>
      <c r="E619" s="30"/>
      <c r="F619" s="30"/>
      <c r="G619" s="30"/>
      <c r="H619" s="30"/>
      <c r="I619" s="30"/>
      <c r="J619" s="30"/>
      <c r="K619" s="71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</row>
    <row r="620" spans="2:27" ht="12.95" customHeight="1">
      <c r="B620" s="30"/>
      <c r="C620" s="30"/>
      <c r="D620" s="30"/>
      <c r="E620" s="30"/>
      <c r="F620" s="30"/>
      <c r="G620" s="30"/>
      <c r="H620" s="30"/>
      <c r="I620" s="30"/>
      <c r="J620" s="30"/>
      <c r="K620" s="71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</row>
    <row r="621" spans="2:27" ht="12.95" customHeight="1">
      <c r="B621" s="30"/>
      <c r="C621" s="30"/>
      <c r="D621" s="30"/>
      <c r="E621" s="30"/>
      <c r="F621" s="30"/>
      <c r="G621" s="30"/>
      <c r="H621" s="30"/>
      <c r="I621" s="30"/>
      <c r="J621" s="30"/>
      <c r="K621" s="71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</row>
    <row r="622" spans="2:27" ht="12.95" customHeight="1">
      <c r="B622" s="30"/>
      <c r="C622" s="30"/>
      <c r="D622" s="30"/>
      <c r="E622" s="30"/>
      <c r="F622" s="30"/>
      <c r="G622" s="30"/>
      <c r="H622" s="30"/>
      <c r="I622" s="30"/>
      <c r="J622" s="30"/>
      <c r="K622" s="71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</row>
    <row r="623" spans="2:27" ht="12.95" customHeight="1">
      <c r="B623" s="30"/>
      <c r="C623" s="30"/>
      <c r="D623" s="30"/>
      <c r="E623" s="30"/>
      <c r="F623" s="30"/>
      <c r="G623" s="30"/>
      <c r="H623" s="30"/>
      <c r="I623" s="30"/>
      <c r="J623" s="30"/>
      <c r="K623" s="71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</row>
    <row r="624" spans="2:27" ht="12.95" customHeight="1">
      <c r="B624" s="30"/>
      <c r="C624" s="30"/>
      <c r="D624" s="30"/>
      <c r="E624" s="30"/>
      <c r="F624" s="30"/>
      <c r="G624" s="30"/>
      <c r="H624" s="30"/>
      <c r="I624" s="30"/>
      <c r="J624" s="30"/>
      <c r="K624" s="71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</row>
    <row r="625" spans="2:27" ht="12.95" customHeight="1">
      <c r="B625" s="30"/>
      <c r="C625" s="30"/>
      <c r="D625" s="30"/>
      <c r="E625" s="30"/>
      <c r="F625" s="30"/>
      <c r="G625" s="30"/>
      <c r="H625" s="30"/>
      <c r="I625" s="30"/>
      <c r="J625" s="30"/>
      <c r="K625" s="71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</row>
    <row r="626" spans="2:27" ht="12.95" customHeight="1">
      <c r="B626" s="30"/>
      <c r="C626" s="30"/>
      <c r="D626" s="30"/>
      <c r="E626" s="30"/>
      <c r="F626" s="30"/>
      <c r="G626" s="30"/>
      <c r="H626" s="30"/>
      <c r="I626" s="30"/>
      <c r="J626" s="30"/>
      <c r="K626" s="71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</row>
    <row r="627" spans="2:27" ht="12.95" customHeight="1">
      <c r="B627" s="30"/>
      <c r="C627" s="30"/>
      <c r="D627" s="30"/>
      <c r="E627" s="30"/>
      <c r="F627" s="30"/>
      <c r="G627" s="30"/>
      <c r="H627" s="30"/>
      <c r="I627" s="30"/>
      <c r="J627" s="30"/>
      <c r="K627" s="71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</row>
    <row r="628" spans="2:27" ht="12.95" customHeight="1">
      <c r="B628" s="30"/>
      <c r="C628" s="30"/>
      <c r="D628" s="30"/>
      <c r="E628" s="30"/>
      <c r="F628" s="30"/>
      <c r="G628" s="30"/>
      <c r="H628" s="30"/>
      <c r="I628" s="30"/>
      <c r="J628" s="30"/>
      <c r="K628" s="71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</row>
    <row r="629" spans="2:27" ht="12.95" customHeight="1">
      <c r="B629" s="30"/>
      <c r="C629" s="30"/>
      <c r="D629" s="30"/>
      <c r="E629" s="30"/>
      <c r="F629" s="30"/>
      <c r="G629" s="30"/>
      <c r="H629" s="30"/>
      <c r="I629" s="30"/>
      <c r="J629" s="30"/>
      <c r="K629" s="71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</row>
    <row r="630" spans="2:27" ht="12.95" customHeight="1">
      <c r="B630" s="30"/>
      <c r="C630" s="30"/>
      <c r="D630" s="30"/>
      <c r="E630" s="30"/>
      <c r="F630" s="30"/>
      <c r="G630" s="30"/>
      <c r="H630" s="30"/>
      <c r="I630" s="30"/>
      <c r="J630" s="30"/>
      <c r="K630" s="71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</row>
    <row r="631" spans="2:27" ht="12.95" customHeight="1">
      <c r="B631" s="30"/>
      <c r="C631" s="30"/>
      <c r="D631" s="30"/>
      <c r="E631" s="30"/>
      <c r="F631" s="30"/>
      <c r="G631" s="30"/>
      <c r="H631" s="30"/>
      <c r="I631" s="30"/>
      <c r="J631" s="30"/>
      <c r="K631" s="71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</row>
    <row r="632" spans="2:27" ht="12.95" customHeight="1">
      <c r="B632" s="30"/>
      <c r="C632" s="30"/>
      <c r="D632" s="30"/>
      <c r="E632" s="30"/>
      <c r="F632" s="30"/>
      <c r="G632" s="30"/>
      <c r="H632" s="30"/>
      <c r="I632" s="30"/>
      <c r="J632" s="30"/>
      <c r="K632" s="71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</row>
    <row r="633" spans="2:27" ht="12.95" customHeight="1">
      <c r="B633" s="30"/>
      <c r="C633" s="30"/>
      <c r="D633" s="30"/>
      <c r="E633" s="30"/>
      <c r="F633" s="30"/>
      <c r="G633" s="30"/>
      <c r="H633" s="30"/>
      <c r="I633" s="30"/>
      <c r="J633" s="30"/>
      <c r="K633" s="71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</row>
    <row r="634" spans="2:27" ht="12.95" customHeight="1">
      <c r="B634" s="30"/>
      <c r="C634" s="30"/>
      <c r="D634" s="30"/>
      <c r="E634" s="30"/>
      <c r="F634" s="30"/>
      <c r="G634" s="30"/>
      <c r="H634" s="30"/>
      <c r="I634" s="30"/>
      <c r="J634" s="30"/>
      <c r="K634" s="71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</row>
    <row r="635" spans="2:27" ht="12.95" customHeight="1">
      <c r="B635" s="30"/>
      <c r="C635" s="30"/>
      <c r="D635" s="30"/>
      <c r="E635" s="30"/>
      <c r="F635" s="30"/>
      <c r="G635" s="30"/>
      <c r="H635" s="30"/>
      <c r="I635" s="30"/>
      <c r="J635" s="30"/>
      <c r="K635" s="71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</row>
    <row r="636" spans="2:27" ht="12.95" customHeight="1">
      <c r="B636" s="30"/>
      <c r="C636" s="30"/>
      <c r="D636" s="30"/>
      <c r="E636" s="30"/>
      <c r="F636" s="30"/>
      <c r="G636" s="30"/>
      <c r="H636" s="30"/>
      <c r="I636" s="30"/>
      <c r="J636" s="30"/>
      <c r="K636" s="71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</row>
    <row r="637" spans="2:27" ht="12.95" customHeight="1">
      <c r="B637" s="30"/>
      <c r="C637" s="30"/>
      <c r="D637" s="30"/>
      <c r="E637" s="30"/>
      <c r="F637" s="30"/>
      <c r="G637" s="30"/>
      <c r="H637" s="30"/>
      <c r="I637" s="30"/>
      <c r="J637" s="30"/>
      <c r="K637" s="71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</row>
    <row r="638" spans="2:27" ht="12.95" customHeight="1">
      <c r="B638" s="30"/>
      <c r="C638" s="30"/>
      <c r="D638" s="30"/>
      <c r="E638" s="30"/>
      <c r="F638" s="30"/>
      <c r="G638" s="30"/>
      <c r="H638" s="30"/>
      <c r="I638" s="30"/>
      <c r="J638" s="30"/>
      <c r="K638" s="71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</row>
    <row r="639" spans="2:27" ht="12.95" customHeight="1">
      <c r="B639" s="30"/>
      <c r="C639" s="30"/>
      <c r="D639" s="30"/>
      <c r="E639" s="30"/>
      <c r="F639" s="30"/>
      <c r="G639" s="30"/>
      <c r="H639" s="30"/>
      <c r="I639" s="30"/>
      <c r="J639" s="30"/>
      <c r="K639" s="71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</row>
    <row r="640" spans="2:27" ht="12.95" customHeight="1">
      <c r="B640" s="30"/>
      <c r="C640" s="30"/>
      <c r="D640" s="30"/>
      <c r="E640" s="30"/>
      <c r="F640" s="30"/>
      <c r="G640" s="30"/>
      <c r="H640" s="30"/>
      <c r="I640" s="30"/>
      <c r="J640" s="30"/>
      <c r="K640" s="71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</row>
    <row r="641" spans="2:27" ht="12.95" customHeight="1">
      <c r="B641" s="30"/>
      <c r="C641" s="30"/>
      <c r="D641" s="30"/>
      <c r="E641" s="30"/>
      <c r="F641" s="30"/>
      <c r="G641" s="30"/>
      <c r="H641" s="30"/>
      <c r="I641" s="30"/>
      <c r="J641" s="30"/>
      <c r="K641" s="71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</row>
    <row r="642" spans="2:27" ht="12.95" customHeight="1">
      <c r="B642" s="30"/>
      <c r="C642" s="30"/>
      <c r="D642" s="30"/>
      <c r="E642" s="30"/>
      <c r="F642" s="30"/>
      <c r="G642" s="30"/>
      <c r="H642" s="30"/>
      <c r="I642" s="30"/>
      <c r="J642" s="30"/>
      <c r="K642" s="71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</row>
    <row r="643" spans="2:27" ht="12.95" customHeight="1">
      <c r="B643" s="30"/>
      <c r="C643" s="30"/>
      <c r="D643" s="30"/>
      <c r="E643" s="30"/>
      <c r="F643" s="30"/>
      <c r="G643" s="30"/>
      <c r="H643" s="30"/>
      <c r="I643" s="30"/>
      <c r="J643" s="30"/>
      <c r="K643" s="71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</row>
    <row r="644" spans="2:27" ht="12.95" customHeight="1">
      <c r="B644" s="30"/>
      <c r="C644" s="30"/>
      <c r="D644" s="30"/>
      <c r="E644" s="30"/>
      <c r="F644" s="30"/>
      <c r="G644" s="30"/>
      <c r="H644" s="30"/>
      <c r="I644" s="30"/>
      <c r="J644" s="30"/>
      <c r="K644" s="71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</row>
    <row r="645" spans="2:27" ht="12.95" customHeight="1">
      <c r="B645" s="30"/>
      <c r="C645" s="30"/>
      <c r="D645" s="30"/>
      <c r="E645" s="30"/>
      <c r="F645" s="30"/>
      <c r="G645" s="30"/>
      <c r="H645" s="30"/>
      <c r="I645" s="30"/>
      <c r="J645" s="30"/>
      <c r="K645" s="71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</row>
    <row r="646" spans="2:27" ht="12.95" customHeight="1">
      <c r="B646" s="30"/>
      <c r="C646" s="30"/>
      <c r="D646" s="30"/>
      <c r="E646" s="30"/>
      <c r="F646" s="30"/>
      <c r="G646" s="30"/>
      <c r="H646" s="30"/>
      <c r="I646" s="30"/>
      <c r="J646" s="30"/>
      <c r="K646" s="71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</row>
    <row r="647" spans="2:27" ht="12.95" customHeight="1">
      <c r="B647" s="30"/>
      <c r="C647" s="30"/>
      <c r="D647" s="30"/>
      <c r="E647" s="30"/>
      <c r="F647" s="30"/>
      <c r="G647" s="30"/>
      <c r="H647" s="30"/>
      <c r="I647" s="30"/>
      <c r="J647" s="30"/>
      <c r="K647" s="71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</row>
    <row r="648" spans="2:27" ht="12.95" customHeight="1">
      <c r="B648" s="30"/>
      <c r="C648" s="30"/>
      <c r="D648" s="30"/>
      <c r="E648" s="30"/>
      <c r="F648" s="30"/>
      <c r="G648" s="30"/>
      <c r="H648" s="30"/>
      <c r="I648" s="30"/>
      <c r="J648" s="30"/>
      <c r="K648" s="71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</row>
    <row r="649" spans="2:27" ht="12.95" customHeight="1">
      <c r="B649" s="30"/>
      <c r="C649" s="30"/>
      <c r="D649" s="30"/>
      <c r="E649" s="30"/>
      <c r="F649" s="30"/>
      <c r="G649" s="30"/>
      <c r="H649" s="30"/>
      <c r="I649" s="30"/>
      <c r="J649" s="30"/>
      <c r="K649" s="71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</row>
    <row r="650" spans="2:27" ht="12.95" customHeight="1">
      <c r="B650" s="30"/>
      <c r="C650" s="30"/>
      <c r="D650" s="30"/>
      <c r="E650" s="30"/>
      <c r="F650" s="30"/>
      <c r="G650" s="30"/>
      <c r="H650" s="30"/>
      <c r="I650" s="30"/>
      <c r="J650" s="30"/>
      <c r="K650" s="71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</row>
    <row r="651" spans="2:27" ht="12.95" customHeight="1">
      <c r="B651" s="30"/>
      <c r="C651" s="30"/>
      <c r="D651" s="30"/>
      <c r="E651" s="30"/>
      <c r="F651" s="30"/>
      <c r="G651" s="30"/>
      <c r="H651" s="30"/>
      <c r="I651" s="30"/>
      <c r="J651" s="30"/>
      <c r="K651" s="71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</row>
    <row r="652" spans="2:27" ht="12.95" customHeight="1">
      <c r="B652" s="30"/>
      <c r="C652" s="30"/>
      <c r="D652" s="30"/>
      <c r="E652" s="30"/>
      <c r="F652" s="30"/>
      <c r="G652" s="30"/>
      <c r="H652" s="30"/>
      <c r="I652" s="30"/>
      <c r="J652" s="30"/>
      <c r="K652" s="71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</row>
    <row r="653" spans="2:27" ht="12.95" customHeight="1">
      <c r="B653" s="30"/>
      <c r="C653" s="30"/>
      <c r="D653" s="30"/>
      <c r="E653" s="30"/>
      <c r="F653" s="30"/>
      <c r="G653" s="30"/>
      <c r="H653" s="30"/>
      <c r="I653" s="30"/>
      <c r="J653" s="30"/>
      <c r="K653" s="71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</row>
    <row r="654" spans="2:27" ht="12.95" customHeight="1">
      <c r="B654" s="30"/>
      <c r="C654" s="30"/>
      <c r="D654" s="30"/>
      <c r="E654" s="30"/>
      <c r="F654" s="30"/>
      <c r="G654" s="30"/>
      <c r="H654" s="30"/>
      <c r="I654" s="30"/>
      <c r="J654" s="30"/>
      <c r="K654" s="71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</row>
    <row r="655" spans="2:27" ht="12.95" customHeight="1">
      <c r="B655" s="30"/>
      <c r="C655" s="30"/>
      <c r="D655" s="30"/>
      <c r="E655" s="30"/>
      <c r="F655" s="30"/>
      <c r="G655" s="30"/>
      <c r="H655" s="30"/>
      <c r="I655" s="30"/>
      <c r="J655" s="30"/>
      <c r="K655" s="71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</row>
    <row r="656" spans="2:27" ht="12.95" customHeight="1">
      <c r="B656" s="30"/>
      <c r="C656" s="30"/>
      <c r="D656" s="30"/>
      <c r="E656" s="30"/>
      <c r="F656" s="30"/>
      <c r="G656" s="30"/>
      <c r="H656" s="30"/>
      <c r="I656" s="30"/>
      <c r="J656" s="30"/>
      <c r="K656" s="71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</row>
    <row r="657" spans="2:27" ht="12.95" customHeight="1">
      <c r="B657" s="30"/>
      <c r="C657" s="30"/>
      <c r="D657" s="30"/>
      <c r="E657" s="30"/>
      <c r="F657" s="30"/>
      <c r="G657" s="30"/>
      <c r="H657" s="30"/>
      <c r="I657" s="30"/>
      <c r="J657" s="30"/>
      <c r="K657" s="71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</row>
    <row r="658" spans="2:27" ht="12.95" customHeight="1">
      <c r="B658" s="30"/>
      <c r="C658" s="30"/>
      <c r="D658" s="30"/>
      <c r="E658" s="30"/>
      <c r="F658" s="30"/>
      <c r="G658" s="30"/>
      <c r="H658" s="30"/>
      <c r="I658" s="30"/>
      <c r="J658" s="30"/>
      <c r="K658" s="71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</row>
    <row r="659" spans="2:27" ht="12.95" customHeight="1">
      <c r="B659" s="30"/>
      <c r="C659" s="30"/>
      <c r="D659" s="30"/>
      <c r="E659" s="30"/>
      <c r="F659" s="30"/>
      <c r="G659" s="30"/>
      <c r="H659" s="30"/>
      <c r="I659" s="30"/>
      <c r="J659" s="30"/>
      <c r="K659" s="71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</row>
    <row r="660" spans="2:27" ht="12.95" customHeight="1">
      <c r="B660" s="30"/>
      <c r="C660" s="30"/>
      <c r="D660" s="30"/>
      <c r="E660" s="30"/>
      <c r="F660" s="30"/>
      <c r="G660" s="30"/>
      <c r="H660" s="30"/>
      <c r="I660" s="30"/>
      <c r="J660" s="30"/>
      <c r="K660" s="71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</row>
    <row r="661" spans="2:27" ht="12.95" customHeight="1">
      <c r="B661" s="30"/>
      <c r="C661" s="30"/>
      <c r="D661" s="30"/>
      <c r="E661" s="30"/>
      <c r="F661" s="30"/>
      <c r="G661" s="30"/>
      <c r="H661" s="30"/>
      <c r="I661" s="30"/>
      <c r="J661" s="30"/>
      <c r="K661" s="71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</row>
    <row r="662" spans="2:27" ht="12.95" customHeight="1">
      <c r="B662" s="30"/>
      <c r="C662" s="30"/>
      <c r="D662" s="30"/>
      <c r="E662" s="30"/>
      <c r="F662" s="30"/>
      <c r="G662" s="30"/>
      <c r="H662" s="30"/>
      <c r="I662" s="30"/>
      <c r="J662" s="30"/>
      <c r="K662" s="71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</row>
    <row r="663" spans="2:27" ht="12.95" customHeight="1">
      <c r="B663" s="30"/>
      <c r="C663" s="30"/>
      <c r="D663" s="30"/>
      <c r="E663" s="30"/>
      <c r="F663" s="30"/>
      <c r="G663" s="30"/>
      <c r="H663" s="30"/>
      <c r="I663" s="30"/>
      <c r="J663" s="30"/>
      <c r="K663" s="71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</row>
    <row r="664" spans="2:27" ht="12.95" customHeight="1">
      <c r="B664" s="30"/>
      <c r="C664" s="30"/>
      <c r="D664" s="30"/>
      <c r="E664" s="30"/>
      <c r="F664" s="30"/>
      <c r="G664" s="30"/>
      <c r="H664" s="30"/>
      <c r="I664" s="30"/>
      <c r="J664" s="30"/>
      <c r="K664" s="71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</row>
    <row r="665" spans="2:27" ht="12.95" customHeight="1">
      <c r="B665" s="30"/>
      <c r="C665" s="30"/>
      <c r="D665" s="30"/>
      <c r="E665" s="30"/>
      <c r="F665" s="30"/>
      <c r="G665" s="30"/>
      <c r="H665" s="30"/>
      <c r="I665" s="30"/>
      <c r="J665" s="30"/>
      <c r="K665" s="71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</row>
    <row r="666" spans="2:27" ht="12.95" customHeight="1">
      <c r="B666" s="30"/>
      <c r="C666" s="30"/>
      <c r="D666" s="30"/>
      <c r="E666" s="30"/>
      <c r="F666" s="30"/>
      <c r="G666" s="30"/>
      <c r="H666" s="30"/>
      <c r="I666" s="30"/>
      <c r="J666" s="30"/>
      <c r="K666" s="71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</row>
    <row r="667" spans="2:27" ht="12.95" customHeight="1">
      <c r="B667" s="30"/>
      <c r="C667" s="30"/>
      <c r="D667" s="30"/>
      <c r="E667" s="30"/>
      <c r="F667" s="30"/>
      <c r="G667" s="30"/>
      <c r="H667" s="30"/>
      <c r="I667" s="30"/>
      <c r="J667" s="30"/>
      <c r="K667" s="71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</row>
    <row r="668" spans="2:27" ht="12.95" customHeight="1">
      <c r="B668" s="30"/>
      <c r="C668" s="30"/>
      <c r="D668" s="30"/>
      <c r="E668" s="30"/>
      <c r="F668" s="30"/>
      <c r="G668" s="30"/>
      <c r="H668" s="30"/>
      <c r="I668" s="30"/>
      <c r="J668" s="30"/>
      <c r="K668" s="71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</row>
    <row r="669" spans="2:27" ht="12.95" customHeight="1">
      <c r="B669" s="30"/>
      <c r="C669" s="30"/>
      <c r="D669" s="30"/>
      <c r="E669" s="30"/>
      <c r="F669" s="30"/>
      <c r="G669" s="30"/>
      <c r="H669" s="30"/>
      <c r="I669" s="30"/>
      <c r="J669" s="30"/>
      <c r="K669" s="71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</row>
    <row r="670" spans="2:27" ht="12.95" customHeight="1">
      <c r="B670" s="30"/>
      <c r="C670" s="30"/>
      <c r="D670" s="30"/>
      <c r="E670" s="30"/>
      <c r="F670" s="30"/>
      <c r="G670" s="30"/>
      <c r="H670" s="30"/>
      <c r="I670" s="30"/>
      <c r="J670" s="30"/>
      <c r="K670" s="71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</row>
    <row r="671" spans="2:27" ht="12.95" customHeight="1">
      <c r="B671" s="30"/>
      <c r="C671" s="30"/>
      <c r="D671" s="30"/>
      <c r="E671" s="30"/>
      <c r="F671" s="30"/>
      <c r="G671" s="30"/>
      <c r="H671" s="30"/>
      <c r="I671" s="30"/>
      <c r="J671" s="30"/>
      <c r="K671" s="71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</row>
    <row r="672" spans="2:27" ht="12.95" customHeight="1">
      <c r="B672" s="30"/>
      <c r="C672" s="30"/>
      <c r="D672" s="30"/>
      <c r="E672" s="30"/>
      <c r="F672" s="30"/>
      <c r="G672" s="30"/>
      <c r="H672" s="30"/>
      <c r="I672" s="30"/>
      <c r="J672" s="30"/>
      <c r="K672" s="71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</row>
    <row r="673" spans="2:27" ht="12.95" customHeight="1">
      <c r="B673" s="30"/>
      <c r="C673" s="30"/>
      <c r="D673" s="30"/>
      <c r="E673" s="30"/>
      <c r="F673" s="30"/>
      <c r="G673" s="30"/>
      <c r="H673" s="30"/>
      <c r="I673" s="30"/>
      <c r="J673" s="30"/>
      <c r="K673" s="71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</row>
    <row r="674" spans="2:27" ht="12.95" customHeight="1">
      <c r="B674" s="30"/>
      <c r="C674" s="30"/>
      <c r="D674" s="30"/>
      <c r="E674" s="30"/>
      <c r="F674" s="30"/>
      <c r="G674" s="30"/>
      <c r="H674" s="30"/>
      <c r="I674" s="30"/>
      <c r="J674" s="30"/>
      <c r="K674" s="71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</row>
    <row r="675" spans="2:27" ht="12.95" customHeight="1">
      <c r="B675" s="30"/>
      <c r="C675" s="30"/>
      <c r="D675" s="30"/>
      <c r="E675" s="30"/>
      <c r="F675" s="30"/>
      <c r="G675" s="30"/>
      <c r="H675" s="30"/>
      <c r="I675" s="30"/>
      <c r="J675" s="30"/>
      <c r="K675" s="71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</row>
    <row r="676" spans="2:27" ht="12.95" customHeight="1">
      <c r="B676" s="30"/>
      <c r="C676" s="30"/>
      <c r="D676" s="30"/>
      <c r="E676" s="30"/>
      <c r="F676" s="30"/>
      <c r="G676" s="30"/>
      <c r="H676" s="30"/>
      <c r="I676" s="30"/>
      <c r="J676" s="30"/>
      <c r="K676" s="71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</row>
    <row r="677" spans="2:27" ht="12.95" customHeight="1">
      <c r="B677" s="30"/>
      <c r="C677" s="30"/>
      <c r="D677" s="30"/>
      <c r="E677" s="30"/>
      <c r="F677" s="30"/>
      <c r="G677" s="30"/>
      <c r="H677" s="30"/>
      <c r="I677" s="30"/>
      <c r="J677" s="30"/>
      <c r="K677" s="71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</row>
    <row r="678" spans="2:27" ht="12.95" customHeight="1">
      <c r="B678" s="30"/>
      <c r="C678" s="30"/>
      <c r="D678" s="30"/>
      <c r="E678" s="30"/>
      <c r="F678" s="30"/>
      <c r="G678" s="30"/>
      <c r="H678" s="30"/>
      <c r="I678" s="30"/>
      <c r="J678" s="30"/>
      <c r="K678" s="71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</row>
    <row r="679" spans="2:27" ht="12.95" customHeight="1">
      <c r="B679" s="30"/>
      <c r="C679" s="30"/>
      <c r="D679" s="30"/>
      <c r="E679" s="30"/>
      <c r="F679" s="30"/>
      <c r="G679" s="30"/>
      <c r="H679" s="30"/>
      <c r="I679" s="30"/>
      <c r="J679" s="30"/>
      <c r="K679" s="71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</row>
    <row r="680" spans="2:27" ht="12.95" customHeight="1">
      <c r="B680" s="30"/>
      <c r="C680" s="30"/>
      <c r="D680" s="30"/>
      <c r="E680" s="30"/>
      <c r="F680" s="30"/>
      <c r="G680" s="30"/>
      <c r="H680" s="30"/>
      <c r="I680" s="30"/>
      <c r="J680" s="30"/>
      <c r="K680" s="71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</row>
    <row r="681" spans="2:27" ht="12.95" customHeight="1">
      <c r="B681" s="30"/>
      <c r="C681" s="30"/>
      <c r="D681" s="30"/>
      <c r="E681" s="30"/>
      <c r="F681" s="30"/>
      <c r="G681" s="30"/>
      <c r="H681" s="30"/>
      <c r="I681" s="30"/>
      <c r="J681" s="30"/>
      <c r="K681" s="71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</row>
    <row r="682" spans="2:27" ht="12.95" customHeight="1">
      <c r="B682" s="30"/>
      <c r="C682" s="30"/>
      <c r="D682" s="30"/>
      <c r="E682" s="30"/>
      <c r="F682" s="30"/>
      <c r="G682" s="30"/>
      <c r="H682" s="30"/>
      <c r="I682" s="30"/>
      <c r="J682" s="30"/>
      <c r="K682" s="71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</row>
    <row r="683" spans="2:27" ht="12.95" customHeight="1">
      <c r="B683" s="30"/>
      <c r="C683" s="30"/>
      <c r="D683" s="30"/>
      <c r="E683" s="30"/>
      <c r="F683" s="30"/>
      <c r="G683" s="30"/>
      <c r="H683" s="30"/>
      <c r="I683" s="30"/>
      <c r="J683" s="30"/>
      <c r="K683" s="71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</row>
    <row r="684" spans="2:27" ht="12.95" customHeight="1">
      <c r="B684" s="30"/>
      <c r="C684" s="30"/>
      <c r="D684" s="30"/>
      <c r="E684" s="30"/>
      <c r="F684" s="30"/>
      <c r="G684" s="30"/>
      <c r="H684" s="30"/>
      <c r="I684" s="30"/>
      <c r="J684" s="30"/>
      <c r="K684" s="71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</row>
    <row r="685" spans="2:27" ht="12.95" customHeight="1">
      <c r="B685" s="30"/>
      <c r="C685" s="30"/>
      <c r="D685" s="30"/>
      <c r="E685" s="30"/>
      <c r="F685" s="30"/>
      <c r="G685" s="30"/>
      <c r="H685" s="30"/>
      <c r="I685" s="30"/>
      <c r="J685" s="30"/>
      <c r="K685" s="71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</row>
    <row r="686" spans="2:27" ht="12.95" customHeight="1">
      <c r="B686" s="30"/>
      <c r="C686" s="30"/>
      <c r="D686" s="30"/>
      <c r="E686" s="30"/>
      <c r="F686" s="30"/>
      <c r="G686" s="30"/>
      <c r="H686" s="30"/>
      <c r="I686" s="30"/>
      <c r="J686" s="30"/>
      <c r="K686" s="71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</row>
    <row r="687" spans="2:27" ht="12.95" customHeight="1">
      <c r="B687" s="30"/>
      <c r="C687" s="30"/>
      <c r="D687" s="30"/>
      <c r="E687" s="30"/>
      <c r="F687" s="30"/>
      <c r="G687" s="30"/>
      <c r="H687" s="30"/>
      <c r="I687" s="30"/>
      <c r="J687" s="30"/>
      <c r="K687" s="71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</row>
    <row r="688" spans="2:27" ht="12.95" customHeight="1">
      <c r="B688" s="30"/>
      <c r="C688" s="30"/>
      <c r="D688" s="30"/>
      <c r="E688" s="30"/>
      <c r="F688" s="30"/>
      <c r="G688" s="30"/>
      <c r="H688" s="30"/>
      <c r="I688" s="30"/>
      <c r="J688" s="30"/>
      <c r="K688" s="71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</row>
    <row r="689" spans="2:27" ht="12.95" customHeight="1">
      <c r="B689" s="30"/>
      <c r="C689" s="30"/>
      <c r="D689" s="30"/>
      <c r="E689" s="30"/>
      <c r="F689" s="30"/>
      <c r="G689" s="30"/>
      <c r="H689" s="30"/>
      <c r="I689" s="30"/>
      <c r="J689" s="30"/>
      <c r="K689" s="71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</row>
    <row r="690" spans="2:27" ht="12.95" customHeight="1">
      <c r="B690" s="30"/>
      <c r="C690" s="30"/>
      <c r="D690" s="30"/>
      <c r="E690" s="30"/>
      <c r="F690" s="30"/>
      <c r="G690" s="30"/>
      <c r="H690" s="30"/>
      <c r="I690" s="30"/>
      <c r="J690" s="30"/>
      <c r="K690" s="71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</row>
    <row r="691" spans="2:27" ht="12.95" customHeight="1">
      <c r="B691" s="30"/>
      <c r="C691" s="30"/>
      <c r="D691" s="30"/>
      <c r="E691" s="30"/>
      <c r="F691" s="30"/>
      <c r="G691" s="30"/>
      <c r="H691" s="30"/>
      <c r="I691" s="30"/>
      <c r="J691" s="30"/>
      <c r="K691" s="71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</row>
    <row r="692" spans="2:27" ht="12.95" customHeight="1">
      <c r="B692" s="30"/>
      <c r="C692" s="30"/>
      <c r="D692" s="30"/>
      <c r="E692" s="30"/>
      <c r="F692" s="30"/>
      <c r="G692" s="30"/>
      <c r="H692" s="30"/>
      <c r="I692" s="30"/>
      <c r="J692" s="30"/>
      <c r="K692" s="71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</row>
    <row r="693" spans="2:27" ht="12.95" customHeight="1">
      <c r="B693" s="30"/>
      <c r="C693" s="30"/>
      <c r="D693" s="30"/>
      <c r="E693" s="30"/>
      <c r="F693" s="30"/>
      <c r="G693" s="30"/>
      <c r="H693" s="30"/>
      <c r="I693" s="30"/>
      <c r="J693" s="30"/>
      <c r="K693" s="71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</row>
    <row r="694" spans="2:27" ht="12.95" customHeight="1">
      <c r="B694" s="30"/>
      <c r="C694" s="30"/>
      <c r="D694" s="30"/>
      <c r="E694" s="30"/>
      <c r="F694" s="30"/>
      <c r="G694" s="30"/>
      <c r="H694" s="30"/>
      <c r="I694" s="30"/>
      <c r="J694" s="30"/>
      <c r="K694" s="71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</row>
    <row r="695" spans="2:27" ht="12.95" customHeight="1">
      <c r="B695" s="30"/>
      <c r="C695" s="30"/>
      <c r="D695" s="30"/>
      <c r="E695" s="30"/>
      <c r="F695" s="30"/>
      <c r="G695" s="30"/>
      <c r="H695" s="30"/>
      <c r="I695" s="30"/>
      <c r="J695" s="30"/>
      <c r="K695" s="71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</row>
    <row r="696" spans="2:27" ht="12.95" customHeight="1">
      <c r="B696" s="30"/>
      <c r="C696" s="30"/>
      <c r="D696" s="30"/>
      <c r="E696" s="30"/>
      <c r="F696" s="30"/>
      <c r="G696" s="30"/>
      <c r="H696" s="30"/>
      <c r="I696" s="30"/>
      <c r="J696" s="30"/>
      <c r="K696" s="71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</row>
    <row r="697" spans="2:27" ht="12.95" customHeight="1">
      <c r="B697" s="30"/>
      <c r="C697" s="30"/>
      <c r="D697" s="30"/>
      <c r="E697" s="30"/>
      <c r="F697" s="30"/>
      <c r="G697" s="30"/>
      <c r="H697" s="30"/>
      <c r="I697" s="30"/>
      <c r="J697" s="30"/>
      <c r="K697" s="71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</row>
    <row r="698" spans="2:27" ht="12.95" customHeight="1">
      <c r="B698" s="30"/>
      <c r="C698" s="30"/>
      <c r="D698" s="30"/>
      <c r="E698" s="30"/>
      <c r="F698" s="30"/>
      <c r="G698" s="30"/>
      <c r="H698" s="30"/>
      <c r="I698" s="30"/>
      <c r="J698" s="30"/>
      <c r="K698" s="71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</row>
    <row r="699" spans="2:27" ht="12.95" customHeight="1">
      <c r="B699" s="30"/>
      <c r="C699" s="30"/>
      <c r="D699" s="30"/>
      <c r="E699" s="30"/>
      <c r="F699" s="30"/>
      <c r="G699" s="30"/>
      <c r="H699" s="30"/>
      <c r="I699" s="30"/>
      <c r="J699" s="30"/>
      <c r="K699" s="71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</row>
    <row r="700" spans="2:27" ht="12.95" customHeight="1">
      <c r="B700" s="30"/>
      <c r="C700" s="30"/>
      <c r="D700" s="30"/>
      <c r="E700" s="30"/>
      <c r="F700" s="30"/>
      <c r="G700" s="30"/>
      <c r="H700" s="30"/>
      <c r="I700" s="30"/>
      <c r="J700" s="30"/>
      <c r="K700" s="71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</row>
    <row r="701" spans="2:27" ht="12.95" customHeight="1">
      <c r="B701" s="30"/>
      <c r="C701" s="30"/>
      <c r="D701" s="30"/>
      <c r="E701" s="30"/>
      <c r="F701" s="30"/>
      <c r="G701" s="30"/>
      <c r="H701" s="30"/>
      <c r="I701" s="30"/>
      <c r="J701" s="30"/>
      <c r="K701" s="71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</row>
    <row r="702" spans="2:27" ht="12.95" customHeight="1">
      <c r="B702" s="30"/>
      <c r="C702" s="30"/>
      <c r="D702" s="30"/>
      <c r="E702" s="30"/>
      <c r="F702" s="30"/>
      <c r="G702" s="30"/>
      <c r="H702" s="30"/>
      <c r="I702" s="30"/>
      <c r="J702" s="30"/>
      <c r="K702" s="71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</row>
    <row r="703" spans="2:27" ht="12.95" customHeight="1">
      <c r="B703" s="30"/>
      <c r="C703" s="30"/>
      <c r="D703" s="30"/>
      <c r="E703" s="30"/>
      <c r="F703" s="30"/>
      <c r="G703" s="30"/>
      <c r="H703" s="30"/>
      <c r="I703" s="30"/>
      <c r="J703" s="30"/>
      <c r="K703" s="71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</row>
    <row r="704" spans="2:27" ht="12.95" customHeight="1">
      <c r="B704" s="30"/>
      <c r="C704" s="30"/>
      <c r="D704" s="30"/>
      <c r="E704" s="30"/>
      <c r="F704" s="30"/>
      <c r="G704" s="30"/>
      <c r="H704" s="30"/>
      <c r="I704" s="30"/>
      <c r="J704" s="30"/>
      <c r="K704" s="71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</row>
    <row r="705" spans="2:27" ht="12.95" customHeight="1">
      <c r="B705" s="30"/>
      <c r="C705" s="30"/>
      <c r="D705" s="30"/>
      <c r="E705" s="30"/>
      <c r="F705" s="30"/>
      <c r="G705" s="30"/>
      <c r="H705" s="30"/>
      <c r="I705" s="30"/>
      <c r="J705" s="30"/>
      <c r="K705" s="71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</row>
    <row r="706" spans="2:27" ht="12.95" customHeight="1">
      <c r="B706" s="30"/>
      <c r="C706" s="30"/>
      <c r="D706" s="30"/>
      <c r="E706" s="30"/>
      <c r="F706" s="30"/>
      <c r="G706" s="30"/>
      <c r="H706" s="30"/>
      <c r="I706" s="30"/>
      <c r="J706" s="30"/>
      <c r="K706" s="71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</row>
    <row r="707" spans="2:27" ht="12.95" customHeight="1">
      <c r="B707" s="30"/>
      <c r="C707" s="30"/>
      <c r="D707" s="30"/>
      <c r="E707" s="30"/>
      <c r="F707" s="30"/>
      <c r="G707" s="30"/>
      <c r="H707" s="30"/>
      <c r="I707" s="30"/>
      <c r="J707" s="30"/>
      <c r="K707" s="71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</row>
    <row r="708" spans="2:27" ht="12.95" customHeight="1">
      <c r="B708" s="30"/>
      <c r="C708" s="30"/>
      <c r="D708" s="30"/>
      <c r="E708" s="30"/>
      <c r="F708" s="30"/>
      <c r="G708" s="30"/>
      <c r="H708" s="30"/>
      <c r="I708" s="30"/>
      <c r="J708" s="30"/>
      <c r="K708" s="71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</row>
    <row r="709" spans="2:27" ht="12.95" customHeight="1">
      <c r="B709" s="30"/>
      <c r="C709" s="30"/>
      <c r="D709" s="30"/>
      <c r="E709" s="30"/>
      <c r="F709" s="30"/>
      <c r="G709" s="30"/>
      <c r="H709" s="30"/>
      <c r="I709" s="30"/>
      <c r="J709" s="30"/>
      <c r="K709" s="71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</row>
    <row r="710" spans="2:27" ht="12.95" customHeight="1">
      <c r="B710" s="30"/>
      <c r="C710" s="30"/>
      <c r="D710" s="30"/>
      <c r="E710" s="30"/>
      <c r="F710" s="30"/>
      <c r="G710" s="30"/>
      <c r="H710" s="30"/>
      <c r="I710" s="30"/>
      <c r="J710" s="30"/>
      <c r="K710" s="71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</row>
    <row r="711" spans="2:27" ht="12.95" customHeight="1">
      <c r="B711" s="30"/>
      <c r="C711" s="30"/>
      <c r="D711" s="30"/>
      <c r="E711" s="30"/>
      <c r="F711" s="30"/>
      <c r="G711" s="30"/>
      <c r="H711" s="30"/>
      <c r="I711" s="30"/>
      <c r="J711" s="30"/>
      <c r="K711" s="71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</row>
    <row r="712" spans="2:27" ht="12.95" customHeight="1">
      <c r="B712" s="30"/>
      <c r="C712" s="30"/>
      <c r="D712" s="30"/>
      <c r="E712" s="30"/>
      <c r="F712" s="30"/>
      <c r="G712" s="30"/>
      <c r="H712" s="30"/>
      <c r="I712" s="30"/>
      <c r="J712" s="30"/>
      <c r="K712" s="71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</row>
    <row r="713" spans="2:27" ht="12.95" customHeight="1">
      <c r="B713" s="30"/>
      <c r="C713" s="30"/>
      <c r="D713" s="30"/>
      <c r="E713" s="30"/>
      <c r="F713" s="30"/>
      <c r="G713" s="30"/>
      <c r="H713" s="30"/>
      <c r="I713" s="30"/>
      <c r="J713" s="30"/>
      <c r="K713" s="71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</row>
    <row r="714" spans="2:27" ht="12.95" customHeight="1">
      <c r="B714" s="30"/>
      <c r="C714" s="30"/>
      <c r="D714" s="30"/>
      <c r="E714" s="30"/>
      <c r="F714" s="30"/>
      <c r="G714" s="30"/>
      <c r="H714" s="30"/>
      <c r="I714" s="30"/>
      <c r="J714" s="30"/>
      <c r="K714" s="71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</row>
    <row r="715" spans="2:27" ht="12.95" customHeight="1">
      <c r="B715" s="30"/>
      <c r="C715" s="30"/>
      <c r="D715" s="30"/>
      <c r="E715" s="30"/>
      <c r="F715" s="30"/>
      <c r="G715" s="30"/>
      <c r="H715" s="30"/>
      <c r="I715" s="30"/>
      <c r="J715" s="30"/>
      <c r="K715" s="71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</row>
    <row r="716" spans="2:27" ht="12.95" customHeight="1">
      <c r="B716" s="30"/>
      <c r="C716" s="30"/>
      <c r="D716" s="30"/>
      <c r="E716" s="30"/>
      <c r="F716" s="30"/>
      <c r="G716" s="30"/>
      <c r="H716" s="30"/>
      <c r="I716" s="30"/>
      <c r="J716" s="30"/>
      <c r="K716" s="71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</row>
    <row r="717" spans="2:27" ht="12.95" customHeight="1">
      <c r="B717" s="30"/>
      <c r="C717" s="30"/>
      <c r="D717" s="30"/>
      <c r="E717" s="30"/>
      <c r="F717" s="30"/>
      <c r="G717" s="30"/>
      <c r="H717" s="30"/>
      <c r="I717" s="30"/>
      <c r="J717" s="30"/>
      <c r="K717" s="71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</row>
    <row r="718" spans="2:27" ht="12.95" customHeight="1">
      <c r="B718" s="30"/>
      <c r="C718" s="30"/>
      <c r="D718" s="30"/>
      <c r="E718" s="30"/>
      <c r="F718" s="30"/>
      <c r="G718" s="30"/>
      <c r="H718" s="30"/>
      <c r="I718" s="30"/>
      <c r="J718" s="30"/>
      <c r="K718" s="71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</row>
    <row r="719" spans="2:27" ht="12.95" customHeight="1">
      <c r="B719" s="30"/>
      <c r="C719" s="30"/>
      <c r="D719" s="30"/>
      <c r="E719" s="30"/>
      <c r="F719" s="30"/>
      <c r="G719" s="30"/>
      <c r="H719" s="30"/>
      <c r="I719" s="30"/>
      <c r="J719" s="30"/>
      <c r="K719" s="71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</row>
    <row r="720" spans="2:27" ht="12.95" customHeight="1">
      <c r="B720" s="30"/>
      <c r="C720" s="30"/>
      <c r="D720" s="30"/>
      <c r="E720" s="30"/>
      <c r="F720" s="30"/>
      <c r="G720" s="30"/>
      <c r="H720" s="30"/>
      <c r="I720" s="30"/>
      <c r="J720" s="30"/>
      <c r="K720" s="71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</row>
    <row r="721" spans="2:27" ht="12.95" customHeight="1">
      <c r="B721" s="30"/>
      <c r="C721" s="30"/>
      <c r="D721" s="30"/>
      <c r="E721" s="30"/>
      <c r="F721" s="30"/>
      <c r="G721" s="30"/>
      <c r="H721" s="30"/>
      <c r="I721" s="30"/>
      <c r="J721" s="30"/>
      <c r="K721" s="71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</row>
    <row r="722" spans="2:27" ht="12.95" customHeight="1">
      <c r="B722" s="30"/>
      <c r="C722" s="30"/>
      <c r="D722" s="30"/>
      <c r="E722" s="30"/>
      <c r="F722" s="30"/>
      <c r="G722" s="30"/>
      <c r="H722" s="30"/>
      <c r="I722" s="30"/>
      <c r="J722" s="30"/>
      <c r="K722" s="71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</row>
    <row r="723" spans="2:27" ht="12.95" customHeight="1">
      <c r="B723" s="30"/>
      <c r="C723" s="30"/>
      <c r="D723" s="30"/>
      <c r="E723" s="30"/>
      <c r="F723" s="30"/>
      <c r="G723" s="30"/>
      <c r="H723" s="30"/>
      <c r="I723" s="30"/>
      <c r="J723" s="30"/>
      <c r="K723" s="71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</row>
    <row r="724" spans="2:27" ht="12.95" customHeight="1">
      <c r="B724" s="30"/>
      <c r="C724" s="30"/>
      <c r="D724" s="30"/>
      <c r="E724" s="30"/>
      <c r="F724" s="30"/>
      <c r="G724" s="30"/>
      <c r="H724" s="30"/>
      <c r="I724" s="30"/>
      <c r="J724" s="30"/>
      <c r="K724" s="71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</row>
    <row r="725" spans="2:27" ht="12.95" customHeight="1">
      <c r="B725" s="30"/>
      <c r="C725" s="30"/>
      <c r="D725" s="30"/>
      <c r="E725" s="30"/>
      <c r="F725" s="30"/>
      <c r="G725" s="30"/>
      <c r="H725" s="30"/>
      <c r="I725" s="30"/>
      <c r="J725" s="30"/>
      <c r="K725" s="71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</row>
    <row r="726" spans="2:27" ht="12.95" customHeight="1">
      <c r="B726" s="30"/>
      <c r="C726" s="30"/>
      <c r="D726" s="30"/>
      <c r="E726" s="30"/>
      <c r="F726" s="30"/>
      <c r="G726" s="30"/>
      <c r="H726" s="30"/>
      <c r="I726" s="30"/>
      <c r="J726" s="30"/>
      <c r="K726" s="71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</row>
    <row r="727" spans="2:27" ht="12.95" customHeight="1">
      <c r="B727" s="30"/>
      <c r="C727" s="30"/>
      <c r="D727" s="30"/>
      <c r="E727" s="30"/>
      <c r="F727" s="30"/>
      <c r="G727" s="30"/>
      <c r="H727" s="30"/>
      <c r="I727" s="30"/>
      <c r="J727" s="30"/>
      <c r="K727" s="71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</row>
    <row r="728" spans="2:27" ht="12.95" customHeight="1">
      <c r="B728" s="30"/>
      <c r="C728" s="30"/>
      <c r="D728" s="30"/>
      <c r="E728" s="30"/>
      <c r="F728" s="30"/>
      <c r="G728" s="30"/>
      <c r="H728" s="30"/>
      <c r="I728" s="30"/>
      <c r="J728" s="30"/>
      <c r="K728" s="71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</row>
    <row r="729" spans="2:27" ht="12.95" customHeight="1">
      <c r="B729" s="30"/>
      <c r="C729" s="30"/>
      <c r="D729" s="30"/>
      <c r="E729" s="30"/>
      <c r="F729" s="30"/>
      <c r="G729" s="30"/>
      <c r="H729" s="30"/>
      <c r="I729" s="30"/>
      <c r="J729" s="30"/>
      <c r="K729" s="71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</row>
    <row r="730" spans="2:27" ht="12.95" customHeight="1">
      <c r="B730" s="30"/>
      <c r="C730" s="30"/>
      <c r="D730" s="30"/>
      <c r="E730" s="30"/>
      <c r="F730" s="30"/>
      <c r="G730" s="30"/>
      <c r="H730" s="30"/>
      <c r="I730" s="30"/>
      <c r="J730" s="30"/>
      <c r="K730" s="71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</row>
    <row r="731" spans="2:27" ht="12.95" customHeight="1">
      <c r="B731" s="30"/>
      <c r="C731" s="30"/>
      <c r="D731" s="30"/>
      <c r="E731" s="30"/>
      <c r="F731" s="30"/>
      <c r="G731" s="30"/>
      <c r="H731" s="30"/>
      <c r="I731" s="30"/>
      <c r="J731" s="30"/>
      <c r="K731" s="71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</row>
    <row r="732" spans="2:27" ht="12.95" customHeight="1">
      <c r="B732" s="30"/>
      <c r="C732" s="30"/>
      <c r="D732" s="30"/>
      <c r="E732" s="30"/>
      <c r="F732" s="30"/>
      <c r="G732" s="30"/>
      <c r="H732" s="30"/>
      <c r="I732" s="30"/>
      <c r="J732" s="30"/>
      <c r="K732" s="71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</row>
    <row r="733" spans="2:27" ht="12.95" customHeight="1">
      <c r="B733" s="30"/>
      <c r="C733" s="30"/>
      <c r="D733" s="30"/>
      <c r="E733" s="30"/>
      <c r="F733" s="30"/>
      <c r="G733" s="30"/>
      <c r="H733" s="30"/>
      <c r="I733" s="30"/>
      <c r="J733" s="30"/>
      <c r="K733" s="71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</row>
    <row r="734" spans="2:27" ht="12.95" customHeight="1">
      <c r="B734" s="30"/>
      <c r="C734" s="30"/>
      <c r="D734" s="30"/>
      <c r="E734" s="30"/>
      <c r="F734" s="30"/>
      <c r="G734" s="30"/>
      <c r="H734" s="30"/>
      <c r="I734" s="30"/>
      <c r="J734" s="30"/>
      <c r="K734" s="71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</row>
    <row r="735" spans="2:27" ht="12.95" customHeight="1">
      <c r="B735" s="30"/>
      <c r="C735" s="30"/>
      <c r="D735" s="30"/>
      <c r="E735" s="30"/>
      <c r="F735" s="30"/>
      <c r="G735" s="30"/>
      <c r="H735" s="30"/>
      <c r="I735" s="30"/>
      <c r="J735" s="30"/>
      <c r="K735" s="71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</row>
    <row r="736" spans="2:27" ht="12.95" customHeight="1">
      <c r="B736" s="30"/>
      <c r="C736" s="30"/>
      <c r="D736" s="30"/>
      <c r="E736" s="30"/>
      <c r="F736" s="30"/>
      <c r="G736" s="30"/>
      <c r="H736" s="30"/>
      <c r="I736" s="30"/>
      <c r="J736" s="30"/>
      <c r="K736" s="71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</row>
    <row r="737" spans="2:27" ht="12.95" customHeight="1">
      <c r="B737" s="30"/>
      <c r="C737" s="30"/>
      <c r="D737" s="30"/>
      <c r="E737" s="30"/>
      <c r="F737" s="30"/>
      <c r="G737" s="30"/>
      <c r="H737" s="30"/>
      <c r="I737" s="30"/>
      <c r="J737" s="30"/>
      <c r="K737" s="71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</row>
    <row r="738" spans="2:27" ht="12.95" customHeight="1">
      <c r="B738" s="30"/>
      <c r="C738" s="30"/>
      <c r="D738" s="30"/>
      <c r="E738" s="30"/>
      <c r="F738" s="30"/>
      <c r="G738" s="30"/>
      <c r="H738" s="30"/>
      <c r="I738" s="30"/>
      <c r="J738" s="30"/>
      <c r="K738" s="71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</row>
    <row r="739" spans="2:27" ht="12.95" customHeight="1">
      <c r="B739" s="30"/>
      <c r="C739" s="30"/>
      <c r="D739" s="30"/>
      <c r="E739" s="30"/>
      <c r="F739" s="30"/>
      <c r="G739" s="30"/>
      <c r="H739" s="30"/>
      <c r="I739" s="30"/>
      <c r="J739" s="30"/>
      <c r="K739" s="71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</row>
    <row r="740" spans="2:27" ht="12.95" customHeight="1">
      <c r="B740" s="30"/>
      <c r="C740" s="30"/>
      <c r="D740" s="30"/>
      <c r="E740" s="30"/>
      <c r="F740" s="30"/>
      <c r="G740" s="30"/>
      <c r="H740" s="30"/>
      <c r="I740" s="30"/>
      <c r="J740" s="30"/>
      <c r="K740" s="71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</row>
    <row r="741" spans="2:27" ht="12.95" customHeight="1">
      <c r="B741" s="30"/>
      <c r="C741" s="30"/>
      <c r="D741" s="30"/>
      <c r="E741" s="30"/>
      <c r="F741" s="30"/>
      <c r="G741" s="30"/>
      <c r="H741" s="30"/>
      <c r="I741" s="30"/>
      <c r="J741" s="30"/>
      <c r="K741" s="71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</row>
    <row r="742" spans="2:27" ht="12.95" customHeight="1">
      <c r="B742" s="30"/>
      <c r="C742" s="30"/>
      <c r="D742" s="30"/>
      <c r="E742" s="30"/>
      <c r="F742" s="30"/>
      <c r="G742" s="30"/>
      <c r="H742" s="30"/>
      <c r="I742" s="30"/>
      <c r="J742" s="30"/>
      <c r="K742" s="71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</row>
    <row r="743" spans="2:27" ht="12.95" customHeight="1">
      <c r="B743" s="30"/>
      <c r="C743" s="30"/>
      <c r="D743" s="30"/>
      <c r="E743" s="30"/>
      <c r="F743" s="30"/>
      <c r="G743" s="30"/>
      <c r="H743" s="30"/>
      <c r="I743" s="30"/>
      <c r="J743" s="30"/>
      <c r="K743" s="71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</row>
    <row r="744" spans="2:27" ht="12.95" customHeight="1">
      <c r="B744" s="30"/>
      <c r="C744" s="30"/>
      <c r="D744" s="30"/>
      <c r="E744" s="30"/>
      <c r="F744" s="30"/>
      <c r="G744" s="30"/>
      <c r="H744" s="30"/>
      <c r="I744" s="30"/>
      <c r="J744" s="30"/>
      <c r="K744" s="71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</row>
    <row r="745" spans="2:27" ht="12.95" customHeight="1">
      <c r="B745" s="30"/>
      <c r="C745" s="30"/>
      <c r="D745" s="30"/>
      <c r="E745" s="30"/>
      <c r="F745" s="30"/>
      <c r="G745" s="30"/>
      <c r="H745" s="30"/>
      <c r="I745" s="30"/>
      <c r="J745" s="30"/>
      <c r="K745" s="71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</row>
    <row r="746" spans="2:27" ht="12.95" customHeight="1">
      <c r="B746" s="30"/>
      <c r="C746" s="30"/>
      <c r="D746" s="30"/>
      <c r="E746" s="30"/>
      <c r="F746" s="30"/>
      <c r="G746" s="30"/>
      <c r="H746" s="30"/>
      <c r="I746" s="30"/>
      <c r="J746" s="30"/>
      <c r="K746" s="71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</row>
    <row r="747" spans="2:27" ht="12.95" customHeight="1">
      <c r="B747" s="30"/>
      <c r="C747" s="30"/>
      <c r="D747" s="30"/>
      <c r="E747" s="30"/>
      <c r="F747" s="30"/>
      <c r="G747" s="30"/>
      <c r="H747" s="30"/>
      <c r="I747" s="30"/>
      <c r="J747" s="30"/>
      <c r="K747" s="71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</row>
    <row r="748" spans="2:27" ht="12.95" customHeight="1">
      <c r="B748" s="30"/>
      <c r="C748" s="30"/>
      <c r="D748" s="30"/>
      <c r="E748" s="30"/>
      <c r="F748" s="30"/>
      <c r="G748" s="30"/>
      <c r="H748" s="30"/>
      <c r="I748" s="30"/>
      <c r="J748" s="30"/>
      <c r="K748" s="71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</row>
    <row r="749" spans="2:27" ht="12.95" customHeight="1">
      <c r="B749" s="30"/>
      <c r="C749" s="30"/>
      <c r="D749" s="30"/>
      <c r="E749" s="30"/>
      <c r="F749" s="30"/>
      <c r="G749" s="30"/>
      <c r="H749" s="30"/>
      <c r="I749" s="30"/>
      <c r="J749" s="30"/>
      <c r="K749" s="71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</row>
    <row r="750" spans="2:27" ht="12.95" customHeight="1">
      <c r="B750" s="30"/>
      <c r="C750" s="30"/>
      <c r="D750" s="30"/>
      <c r="E750" s="30"/>
      <c r="F750" s="30"/>
      <c r="G750" s="30"/>
      <c r="H750" s="30"/>
      <c r="I750" s="30"/>
      <c r="J750" s="30"/>
      <c r="K750" s="71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</row>
    <row r="751" spans="2:27" ht="12.95" customHeight="1">
      <c r="B751" s="30"/>
      <c r="C751" s="30"/>
      <c r="D751" s="30"/>
      <c r="E751" s="30"/>
      <c r="F751" s="30"/>
      <c r="G751" s="30"/>
      <c r="H751" s="30"/>
      <c r="I751" s="30"/>
      <c r="J751" s="30"/>
      <c r="K751" s="71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</row>
    <row r="752" spans="2:27" ht="12.95" customHeight="1">
      <c r="B752" s="30"/>
      <c r="C752" s="30"/>
      <c r="D752" s="30"/>
      <c r="E752" s="30"/>
      <c r="F752" s="30"/>
      <c r="G752" s="30"/>
      <c r="H752" s="30"/>
      <c r="I752" s="30"/>
      <c r="J752" s="30"/>
      <c r="K752" s="71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</row>
    <row r="753" spans="2:27" ht="12.95" customHeight="1">
      <c r="B753" s="30"/>
      <c r="C753" s="30"/>
      <c r="D753" s="30"/>
      <c r="E753" s="30"/>
      <c r="F753" s="30"/>
      <c r="G753" s="30"/>
      <c r="H753" s="30"/>
      <c r="I753" s="30"/>
      <c r="J753" s="30"/>
      <c r="K753" s="71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</row>
    <row r="754" spans="2:27" ht="12.95" customHeight="1">
      <c r="B754" s="30"/>
      <c r="C754" s="30"/>
      <c r="D754" s="30"/>
      <c r="E754" s="30"/>
      <c r="F754" s="30"/>
      <c r="G754" s="30"/>
      <c r="H754" s="30"/>
      <c r="I754" s="30"/>
      <c r="J754" s="30"/>
      <c r="K754" s="71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</row>
    <row r="755" spans="2:27" ht="12.95" customHeight="1">
      <c r="B755" s="30"/>
      <c r="C755" s="30"/>
      <c r="D755" s="30"/>
      <c r="E755" s="30"/>
      <c r="F755" s="30"/>
      <c r="G755" s="30"/>
      <c r="H755" s="30"/>
      <c r="I755" s="30"/>
      <c r="J755" s="30"/>
      <c r="K755" s="71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</row>
    <row r="756" spans="2:27" ht="12.95" customHeight="1">
      <c r="B756" s="30"/>
      <c r="C756" s="30"/>
      <c r="D756" s="30"/>
      <c r="E756" s="30"/>
      <c r="F756" s="30"/>
      <c r="G756" s="30"/>
      <c r="H756" s="30"/>
      <c r="I756" s="30"/>
      <c r="J756" s="30"/>
      <c r="K756" s="71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</row>
    <row r="757" spans="2:27" ht="12.95" customHeight="1">
      <c r="B757" s="30"/>
      <c r="C757" s="30"/>
      <c r="D757" s="30"/>
      <c r="E757" s="30"/>
      <c r="F757" s="30"/>
      <c r="G757" s="30"/>
      <c r="H757" s="30"/>
      <c r="I757" s="30"/>
      <c r="J757" s="30"/>
      <c r="K757" s="71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</row>
    <row r="758" spans="2:27" ht="12.95" customHeight="1">
      <c r="B758" s="30"/>
      <c r="C758" s="30"/>
      <c r="D758" s="30"/>
      <c r="E758" s="30"/>
      <c r="F758" s="30"/>
      <c r="G758" s="30"/>
      <c r="H758" s="30"/>
      <c r="I758" s="30"/>
      <c r="J758" s="30"/>
      <c r="K758" s="71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</row>
    <row r="759" spans="2:27" ht="12.95" customHeight="1">
      <c r="B759" s="30"/>
      <c r="C759" s="30"/>
      <c r="D759" s="30"/>
      <c r="E759" s="30"/>
      <c r="F759" s="30"/>
      <c r="G759" s="30"/>
      <c r="H759" s="30"/>
      <c r="I759" s="30"/>
      <c r="J759" s="30"/>
      <c r="K759" s="71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</row>
    <row r="760" spans="2:27" ht="12.95" customHeight="1">
      <c r="B760" s="30"/>
      <c r="C760" s="30"/>
      <c r="D760" s="30"/>
      <c r="E760" s="30"/>
      <c r="F760" s="30"/>
      <c r="G760" s="30"/>
      <c r="H760" s="30"/>
      <c r="I760" s="30"/>
      <c r="J760" s="30"/>
      <c r="K760" s="71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</row>
    <row r="761" spans="2:27" ht="12.95" customHeight="1">
      <c r="B761" s="30"/>
      <c r="C761" s="30"/>
      <c r="D761" s="30"/>
      <c r="E761" s="30"/>
      <c r="F761" s="30"/>
      <c r="G761" s="30"/>
      <c r="H761" s="30"/>
      <c r="I761" s="30"/>
      <c r="J761" s="30"/>
      <c r="K761" s="71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</row>
    <row r="762" spans="2:27" ht="12.95" customHeight="1">
      <c r="B762" s="30"/>
      <c r="C762" s="30"/>
      <c r="D762" s="30"/>
      <c r="E762" s="30"/>
      <c r="F762" s="30"/>
      <c r="G762" s="30"/>
      <c r="H762" s="30"/>
      <c r="I762" s="30"/>
      <c r="J762" s="30"/>
      <c r="K762" s="71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</row>
    <row r="763" spans="2:27" ht="12.95" customHeight="1">
      <c r="B763" s="30"/>
      <c r="C763" s="30"/>
      <c r="D763" s="30"/>
      <c r="E763" s="30"/>
      <c r="F763" s="30"/>
      <c r="G763" s="30"/>
      <c r="H763" s="30"/>
      <c r="I763" s="30"/>
      <c r="J763" s="30"/>
      <c r="K763" s="71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</row>
    <row r="764" spans="2:27" ht="12.95" customHeight="1">
      <c r="B764" s="30"/>
      <c r="C764" s="30"/>
      <c r="D764" s="30"/>
      <c r="E764" s="30"/>
      <c r="F764" s="30"/>
      <c r="G764" s="30"/>
      <c r="H764" s="30"/>
      <c r="I764" s="30"/>
      <c r="J764" s="30"/>
      <c r="K764" s="71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</row>
    <row r="765" spans="2:27" ht="12.95" customHeight="1">
      <c r="B765" s="30"/>
      <c r="C765" s="30"/>
      <c r="D765" s="30"/>
      <c r="E765" s="30"/>
      <c r="F765" s="30"/>
      <c r="G765" s="30"/>
      <c r="H765" s="30"/>
      <c r="I765" s="30"/>
      <c r="J765" s="30"/>
      <c r="K765" s="71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</row>
    <row r="766" spans="2:27" ht="12.95" customHeight="1">
      <c r="B766" s="30"/>
      <c r="C766" s="30"/>
      <c r="D766" s="30"/>
      <c r="E766" s="30"/>
      <c r="F766" s="30"/>
      <c r="G766" s="30"/>
      <c r="H766" s="30"/>
      <c r="I766" s="30"/>
      <c r="J766" s="30"/>
      <c r="K766" s="71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</row>
    <row r="767" spans="2:27" ht="12.95" customHeight="1">
      <c r="B767" s="30"/>
      <c r="C767" s="30"/>
      <c r="D767" s="30"/>
      <c r="E767" s="30"/>
      <c r="F767" s="30"/>
      <c r="G767" s="30"/>
      <c r="H767" s="30"/>
      <c r="I767" s="30"/>
      <c r="J767" s="30"/>
      <c r="K767" s="71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</row>
    <row r="768" spans="2:27" ht="12.95" customHeight="1">
      <c r="B768" s="30"/>
      <c r="C768" s="30"/>
      <c r="D768" s="30"/>
      <c r="E768" s="30"/>
      <c r="F768" s="30"/>
      <c r="G768" s="30"/>
      <c r="H768" s="30"/>
      <c r="I768" s="30"/>
      <c r="J768" s="30"/>
      <c r="K768" s="71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</row>
    <row r="769" spans="2:27" ht="12.95" customHeight="1">
      <c r="B769" s="30"/>
      <c r="C769" s="30"/>
      <c r="D769" s="30"/>
      <c r="E769" s="30"/>
      <c r="F769" s="30"/>
      <c r="G769" s="30"/>
      <c r="H769" s="30"/>
      <c r="I769" s="30"/>
      <c r="J769" s="30"/>
      <c r="K769" s="71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</row>
    <row r="770" spans="2:27" ht="12.95" customHeight="1">
      <c r="B770" s="30"/>
      <c r="C770" s="30"/>
      <c r="D770" s="30"/>
      <c r="E770" s="30"/>
      <c r="F770" s="30"/>
      <c r="G770" s="30"/>
      <c r="H770" s="30"/>
      <c r="I770" s="30"/>
      <c r="J770" s="30"/>
      <c r="K770" s="71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</row>
    <row r="771" spans="2:27" ht="12.95" customHeight="1">
      <c r="B771" s="30"/>
      <c r="C771" s="30"/>
      <c r="D771" s="30"/>
      <c r="E771" s="30"/>
      <c r="F771" s="30"/>
      <c r="G771" s="30"/>
      <c r="H771" s="30"/>
      <c r="I771" s="30"/>
      <c r="J771" s="30"/>
      <c r="K771" s="71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</row>
    <row r="772" spans="2:27" ht="12.95" customHeight="1">
      <c r="B772" s="30"/>
      <c r="C772" s="30"/>
      <c r="D772" s="30"/>
      <c r="E772" s="30"/>
      <c r="F772" s="30"/>
      <c r="G772" s="30"/>
      <c r="H772" s="30"/>
      <c r="I772" s="30"/>
      <c r="J772" s="30"/>
      <c r="K772" s="71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</row>
    <row r="773" spans="2:27" ht="12.95" customHeight="1">
      <c r="B773" s="30"/>
      <c r="C773" s="30"/>
      <c r="D773" s="30"/>
      <c r="E773" s="30"/>
      <c r="F773" s="30"/>
      <c r="G773" s="30"/>
      <c r="H773" s="30"/>
      <c r="I773" s="30"/>
      <c r="J773" s="30"/>
      <c r="K773" s="71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</row>
    <row r="774" spans="2:27" ht="12.95" customHeight="1">
      <c r="B774" s="30"/>
      <c r="C774" s="30"/>
      <c r="D774" s="30"/>
      <c r="E774" s="30"/>
      <c r="F774" s="30"/>
      <c r="G774" s="30"/>
      <c r="H774" s="30"/>
      <c r="I774" s="30"/>
      <c r="J774" s="30"/>
      <c r="K774" s="71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</row>
    <row r="775" spans="2:27" ht="12.95" customHeight="1">
      <c r="B775" s="30"/>
      <c r="C775" s="30"/>
      <c r="D775" s="30"/>
      <c r="E775" s="30"/>
      <c r="F775" s="30"/>
      <c r="G775" s="30"/>
      <c r="H775" s="30"/>
      <c r="I775" s="30"/>
      <c r="J775" s="30"/>
      <c r="K775" s="71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</row>
    <row r="776" spans="2:27" ht="12.95" customHeight="1">
      <c r="B776" s="30"/>
      <c r="C776" s="30"/>
      <c r="D776" s="30"/>
      <c r="E776" s="30"/>
      <c r="F776" s="30"/>
      <c r="G776" s="30"/>
      <c r="H776" s="30"/>
      <c r="I776" s="30"/>
      <c r="J776" s="30"/>
      <c r="K776" s="71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</row>
    <row r="777" spans="2:27" ht="12.95" customHeight="1">
      <c r="B777" s="30"/>
      <c r="C777" s="30"/>
      <c r="D777" s="30"/>
      <c r="E777" s="30"/>
      <c r="F777" s="30"/>
      <c r="G777" s="30"/>
      <c r="H777" s="30"/>
      <c r="I777" s="30"/>
      <c r="J777" s="30"/>
      <c r="K777" s="71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</row>
    <row r="778" spans="2:27" ht="12.95" customHeight="1">
      <c r="B778" s="30"/>
      <c r="C778" s="30"/>
      <c r="D778" s="30"/>
      <c r="E778" s="30"/>
      <c r="F778" s="30"/>
      <c r="G778" s="30"/>
      <c r="H778" s="30"/>
      <c r="I778" s="30"/>
      <c r="J778" s="30"/>
      <c r="K778" s="71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</row>
    <row r="779" spans="2:27" ht="12.95" customHeight="1">
      <c r="B779" s="30"/>
      <c r="C779" s="30"/>
      <c r="D779" s="30"/>
      <c r="E779" s="30"/>
      <c r="F779" s="30"/>
      <c r="G779" s="30"/>
      <c r="H779" s="30"/>
      <c r="I779" s="30"/>
      <c r="J779" s="30"/>
      <c r="K779" s="71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</row>
    <row r="780" spans="2:27" ht="12.95" customHeight="1">
      <c r="B780" s="30"/>
      <c r="C780" s="30"/>
      <c r="D780" s="30"/>
      <c r="E780" s="30"/>
      <c r="F780" s="30"/>
      <c r="G780" s="30"/>
      <c r="H780" s="30"/>
      <c r="I780" s="30"/>
      <c r="J780" s="30"/>
      <c r="K780" s="71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</row>
    <row r="781" spans="2:27" ht="12.95" customHeight="1">
      <c r="B781" s="30"/>
      <c r="C781" s="30"/>
      <c r="D781" s="30"/>
      <c r="E781" s="30"/>
      <c r="F781" s="30"/>
      <c r="G781" s="30"/>
      <c r="H781" s="30"/>
      <c r="I781" s="30"/>
      <c r="J781" s="30"/>
      <c r="K781" s="71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</row>
    <row r="782" spans="2:27" ht="12.95" customHeight="1">
      <c r="B782" s="30"/>
      <c r="C782" s="30"/>
      <c r="D782" s="30"/>
      <c r="E782" s="30"/>
      <c r="F782" s="30"/>
      <c r="G782" s="30"/>
      <c r="H782" s="30"/>
      <c r="I782" s="30"/>
      <c r="J782" s="30"/>
      <c r="K782" s="71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</row>
    <row r="783" spans="2:27" ht="12.95" customHeight="1">
      <c r="B783" s="30"/>
      <c r="C783" s="30"/>
      <c r="D783" s="30"/>
      <c r="E783" s="30"/>
      <c r="F783" s="30"/>
      <c r="G783" s="30"/>
      <c r="H783" s="30"/>
      <c r="I783" s="30"/>
      <c r="J783" s="30"/>
      <c r="K783" s="71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</row>
    <row r="784" spans="2:27" ht="12.95" customHeight="1">
      <c r="B784" s="30"/>
      <c r="C784" s="30"/>
      <c r="D784" s="30"/>
      <c r="E784" s="30"/>
      <c r="F784" s="30"/>
      <c r="G784" s="30"/>
      <c r="H784" s="30"/>
      <c r="I784" s="30"/>
      <c r="J784" s="30"/>
      <c r="K784" s="71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</row>
    <row r="785" spans="2:27" ht="12.95" customHeight="1">
      <c r="B785" s="30"/>
      <c r="C785" s="30"/>
      <c r="D785" s="30"/>
      <c r="E785" s="30"/>
      <c r="F785" s="30"/>
      <c r="G785" s="30"/>
      <c r="H785" s="30"/>
      <c r="I785" s="30"/>
      <c r="J785" s="30"/>
      <c r="K785" s="71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</row>
    <row r="786" spans="2:27" ht="12.95" customHeight="1">
      <c r="B786" s="30"/>
      <c r="C786" s="30"/>
      <c r="D786" s="30"/>
      <c r="E786" s="30"/>
      <c r="F786" s="30"/>
      <c r="G786" s="30"/>
      <c r="H786" s="30"/>
      <c r="I786" s="30"/>
      <c r="J786" s="30"/>
      <c r="K786" s="71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</row>
    <row r="787" spans="2:27" ht="12.95" customHeight="1">
      <c r="B787" s="30"/>
      <c r="C787" s="30"/>
      <c r="D787" s="30"/>
      <c r="E787" s="30"/>
      <c r="F787" s="30"/>
      <c r="G787" s="30"/>
      <c r="H787" s="30"/>
      <c r="I787" s="30"/>
      <c r="J787" s="30"/>
      <c r="K787" s="71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</row>
    <row r="788" spans="2:27" ht="12.95" customHeight="1">
      <c r="B788" s="30"/>
      <c r="C788" s="30"/>
      <c r="D788" s="30"/>
      <c r="E788" s="30"/>
      <c r="F788" s="30"/>
      <c r="G788" s="30"/>
      <c r="H788" s="30"/>
      <c r="I788" s="30"/>
      <c r="J788" s="30"/>
      <c r="K788" s="71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</row>
    <row r="789" spans="2:27" ht="12.95" customHeight="1">
      <c r="B789" s="30"/>
      <c r="C789" s="30"/>
      <c r="D789" s="30"/>
      <c r="E789" s="30"/>
      <c r="F789" s="30"/>
      <c r="G789" s="30"/>
      <c r="H789" s="30"/>
      <c r="I789" s="30"/>
      <c r="J789" s="30"/>
      <c r="K789" s="71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</row>
    <row r="790" spans="2:27" ht="12.95" customHeight="1">
      <c r="B790" s="30"/>
      <c r="C790" s="30"/>
      <c r="D790" s="30"/>
      <c r="E790" s="30"/>
      <c r="F790" s="30"/>
      <c r="G790" s="30"/>
      <c r="H790" s="30"/>
      <c r="I790" s="30"/>
      <c r="J790" s="30"/>
      <c r="K790" s="71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</row>
    <row r="791" spans="2:27" ht="12.95" customHeight="1">
      <c r="B791" s="30"/>
      <c r="C791" s="30"/>
      <c r="D791" s="30"/>
      <c r="E791" s="30"/>
      <c r="F791" s="30"/>
      <c r="G791" s="30"/>
      <c r="H791" s="30"/>
      <c r="I791" s="30"/>
      <c r="J791" s="30"/>
      <c r="K791" s="71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</row>
    <row r="792" spans="2:27" ht="12.95" customHeight="1">
      <c r="B792" s="30"/>
      <c r="C792" s="30"/>
      <c r="D792" s="30"/>
      <c r="E792" s="30"/>
      <c r="F792" s="30"/>
      <c r="G792" s="30"/>
      <c r="H792" s="30"/>
      <c r="I792" s="30"/>
      <c r="J792" s="30"/>
      <c r="K792" s="71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</row>
    <row r="793" spans="2:27" ht="12.95" customHeight="1">
      <c r="B793" s="30"/>
      <c r="C793" s="30"/>
      <c r="D793" s="30"/>
      <c r="E793" s="30"/>
      <c r="F793" s="30"/>
      <c r="G793" s="30"/>
      <c r="H793" s="30"/>
      <c r="I793" s="30"/>
      <c r="J793" s="30"/>
      <c r="K793" s="71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</row>
    <row r="794" spans="2:27" ht="12.95" customHeight="1">
      <c r="B794" s="30"/>
      <c r="C794" s="30"/>
      <c r="D794" s="30"/>
      <c r="E794" s="30"/>
      <c r="F794" s="30"/>
      <c r="G794" s="30"/>
      <c r="H794" s="30"/>
      <c r="I794" s="30"/>
      <c r="J794" s="30"/>
      <c r="K794" s="71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</row>
    <row r="795" spans="2:27" ht="12.95" customHeight="1">
      <c r="B795" s="30"/>
      <c r="C795" s="30"/>
      <c r="D795" s="30"/>
      <c r="E795" s="30"/>
      <c r="F795" s="30"/>
      <c r="G795" s="30"/>
      <c r="H795" s="30"/>
      <c r="I795" s="30"/>
      <c r="J795" s="30"/>
      <c r="K795" s="71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</row>
    <row r="796" spans="2:27" ht="12.95" customHeight="1">
      <c r="B796" s="30"/>
      <c r="C796" s="30"/>
      <c r="D796" s="30"/>
      <c r="E796" s="30"/>
      <c r="F796" s="30"/>
      <c r="G796" s="30"/>
      <c r="H796" s="30"/>
      <c r="I796" s="30"/>
      <c r="J796" s="30"/>
      <c r="K796" s="71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</row>
    <row r="797" spans="2:27" ht="12.95" customHeight="1">
      <c r="B797" s="30"/>
      <c r="C797" s="30"/>
      <c r="D797" s="30"/>
      <c r="E797" s="30"/>
      <c r="F797" s="30"/>
      <c r="G797" s="30"/>
      <c r="H797" s="30"/>
      <c r="I797" s="30"/>
      <c r="J797" s="30"/>
      <c r="K797" s="71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</row>
    <row r="798" spans="2:27" ht="12.95" customHeight="1">
      <c r="B798" s="30"/>
      <c r="C798" s="30"/>
      <c r="D798" s="30"/>
      <c r="E798" s="30"/>
      <c r="F798" s="30"/>
      <c r="G798" s="30"/>
      <c r="H798" s="30"/>
      <c r="I798" s="30"/>
      <c r="J798" s="30"/>
      <c r="K798" s="71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</row>
    <row r="799" spans="2:27" ht="12.95" customHeight="1">
      <c r="B799" s="30"/>
      <c r="C799" s="30"/>
      <c r="D799" s="30"/>
      <c r="E799" s="30"/>
      <c r="F799" s="30"/>
      <c r="G799" s="30"/>
      <c r="H799" s="30"/>
      <c r="I799" s="30"/>
      <c r="J799" s="30"/>
      <c r="K799" s="71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</row>
    <row r="800" spans="2:27" ht="12.95" customHeight="1">
      <c r="B800" s="30"/>
      <c r="C800" s="30"/>
      <c r="D800" s="30"/>
      <c r="E800" s="30"/>
      <c r="F800" s="30"/>
      <c r="G800" s="30"/>
      <c r="H800" s="30"/>
      <c r="I800" s="30"/>
      <c r="J800" s="30"/>
      <c r="K800" s="71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</row>
    <row r="801" spans="2:27" ht="12.95" customHeight="1">
      <c r="B801" s="30"/>
      <c r="C801" s="30"/>
      <c r="D801" s="30"/>
      <c r="E801" s="30"/>
      <c r="F801" s="30"/>
      <c r="G801" s="30"/>
      <c r="H801" s="30"/>
      <c r="I801" s="30"/>
      <c r="J801" s="30"/>
      <c r="K801" s="71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</row>
    <row r="802" spans="2:27" ht="12.95" customHeight="1">
      <c r="B802" s="30"/>
      <c r="C802" s="30"/>
      <c r="D802" s="30"/>
      <c r="E802" s="30"/>
      <c r="F802" s="30"/>
      <c r="G802" s="30"/>
      <c r="H802" s="30"/>
      <c r="I802" s="30"/>
      <c r="J802" s="30"/>
      <c r="K802" s="71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</row>
    <row r="803" spans="2:27" ht="12.95" customHeight="1">
      <c r="B803" s="30"/>
      <c r="C803" s="30"/>
      <c r="D803" s="30"/>
      <c r="E803" s="30"/>
      <c r="F803" s="30"/>
      <c r="G803" s="30"/>
      <c r="H803" s="30"/>
      <c r="I803" s="30"/>
      <c r="J803" s="30"/>
      <c r="K803" s="71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</row>
    <row r="804" spans="2:27" ht="12.95" customHeight="1">
      <c r="B804" s="30"/>
      <c r="C804" s="30"/>
      <c r="D804" s="30"/>
      <c r="E804" s="30"/>
      <c r="F804" s="30"/>
      <c r="G804" s="30"/>
      <c r="H804" s="30"/>
      <c r="I804" s="30"/>
      <c r="J804" s="30"/>
      <c r="K804" s="71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</row>
    <row r="805" spans="2:27" ht="12.95" customHeight="1">
      <c r="B805" s="30"/>
      <c r="C805" s="30"/>
      <c r="D805" s="30"/>
      <c r="E805" s="30"/>
      <c r="F805" s="30"/>
      <c r="G805" s="30"/>
      <c r="H805" s="30"/>
      <c r="I805" s="30"/>
      <c r="J805" s="30"/>
      <c r="K805" s="71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</row>
    <row r="806" spans="2:27" ht="12.95" customHeight="1">
      <c r="B806" s="30"/>
      <c r="C806" s="30"/>
      <c r="D806" s="30"/>
      <c r="E806" s="30"/>
      <c r="F806" s="30"/>
      <c r="G806" s="30"/>
      <c r="H806" s="30"/>
      <c r="I806" s="30"/>
      <c r="J806" s="30"/>
      <c r="K806" s="71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</row>
    <row r="807" spans="2:27" ht="12.95" customHeight="1">
      <c r="B807" s="30"/>
      <c r="C807" s="30"/>
      <c r="D807" s="30"/>
      <c r="E807" s="30"/>
      <c r="F807" s="30"/>
      <c r="G807" s="30"/>
      <c r="H807" s="30"/>
      <c r="I807" s="30"/>
      <c r="J807" s="30"/>
      <c r="K807" s="71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</row>
    <row r="808" spans="2:27" ht="12.95" customHeight="1">
      <c r="B808" s="30"/>
      <c r="C808" s="30"/>
      <c r="D808" s="30"/>
      <c r="E808" s="30"/>
      <c r="F808" s="30"/>
      <c r="G808" s="30"/>
      <c r="H808" s="30"/>
      <c r="I808" s="30"/>
      <c r="J808" s="30"/>
      <c r="K808" s="71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</row>
    <row r="809" spans="2:27" ht="12.95" customHeight="1">
      <c r="B809" s="30"/>
      <c r="C809" s="30"/>
      <c r="D809" s="30"/>
      <c r="E809" s="30"/>
      <c r="F809" s="30"/>
      <c r="G809" s="30"/>
      <c r="H809" s="30"/>
      <c r="I809" s="30"/>
      <c r="J809" s="30"/>
      <c r="K809" s="71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</row>
    <row r="810" spans="2:27" ht="12.95" customHeight="1">
      <c r="B810" s="30"/>
      <c r="C810" s="30"/>
      <c r="D810" s="30"/>
      <c r="E810" s="30"/>
      <c r="F810" s="30"/>
      <c r="G810" s="30"/>
      <c r="H810" s="30"/>
      <c r="I810" s="30"/>
      <c r="J810" s="30"/>
      <c r="K810" s="71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</row>
    <row r="811" spans="2:27" ht="12.95" customHeight="1">
      <c r="B811" s="30"/>
      <c r="C811" s="30"/>
      <c r="D811" s="30"/>
      <c r="E811" s="30"/>
      <c r="F811" s="30"/>
      <c r="G811" s="30"/>
      <c r="H811" s="30"/>
      <c r="I811" s="30"/>
      <c r="J811" s="30"/>
      <c r="K811" s="71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</row>
    <row r="812" spans="2:27" ht="12.95" customHeight="1">
      <c r="B812" s="30"/>
      <c r="C812" s="30"/>
      <c r="D812" s="30"/>
      <c r="E812" s="30"/>
      <c r="F812" s="30"/>
      <c r="G812" s="30"/>
      <c r="H812" s="30"/>
      <c r="I812" s="30"/>
      <c r="J812" s="30"/>
      <c r="K812" s="71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</row>
    <row r="813" spans="2:27" ht="12.95" customHeight="1">
      <c r="B813" s="30"/>
      <c r="C813" s="30"/>
      <c r="D813" s="30"/>
      <c r="E813" s="30"/>
      <c r="F813" s="30"/>
      <c r="G813" s="30"/>
      <c r="H813" s="30"/>
      <c r="I813" s="30"/>
      <c r="J813" s="30"/>
      <c r="K813" s="71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</row>
    <row r="814" spans="2:27" ht="12.95" customHeight="1">
      <c r="B814" s="30"/>
      <c r="C814" s="30"/>
      <c r="D814" s="30"/>
      <c r="E814" s="30"/>
      <c r="F814" s="30"/>
      <c r="G814" s="30"/>
      <c r="H814" s="30"/>
      <c r="I814" s="30"/>
      <c r="J814" s="30"/>
      <c r="K814" s="71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</row>
    <row r="815" spans="2:27" ht="12.95" customHeight="1">
      <c r="B815" s="30"/>
      <c r="C815" s="30"/>
      <c r="D815" s="30"/>
      <c r="E815" s="30"/>
      <c r="F815" s="30"/>
      <c r="G815" s="30"/>
      <c r="H815" s="30"/>
      <c r="I815" s="30"/>
      <c r="J815" s="30"/>
      <c r="K815" s="71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</row>
    <row r="816" spans="2:27" ht="12.95" customHeight="1">
      <c r="B816" s="30"/>
      <c r="C816" s="30"/>
      <c r="D816" s="30"/>
      <c r="E816" s="30"/>
      <c r="F816" s="30"/>
      <c r="G816" s="30"/>
      <c r="H816" s="30"/>
      <c r="I816" s="30"/>
      <c r="J816" s="30"/>
      <c r="K816" s="71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</row>
    <row r="817" spans="2:27" ht="12.95" customHeight="1">
      <c r="B817" s="30"/>
      <c r="C817" s="30"/>
      <c r="D817" s="30"/>
      <c r="E817" s="30"/>
      <c r="F817" s="30"/>
      <c r="G817" s="30"/>
      <c r="H817" s="30"/>
      <c r="I817" s="30"/>
      <c r="J817" s="30"/>
      <c r="K817" s="71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</row>
    <row r="818" spans="2:27" ht="12.95" customHeight="1">
      <c r="B818" s="30"/>
      <c r="C818" s="30"/>
      <c r="D818" s="30"/>
      <c r="E818" s="30"/>
      <c r="F818" s="30"/>
      <c r="G818" s="30"/>
      <c r="H818" s="30"/>
      <c r="I818" s="30"/>
      <c r="J818" s="30"/>
      <c r="K818" s="71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</row>
    <row r="819" spans="2:27" ht="12.95" customHeight="1">
      <c r="B819" s="30"/>
      <c r="C819" s="30"/>
      <c r="D819" s="30"/>
      <c r="E819" s="30"/>
      <c r="F819" s="30"/>
      <c r="G819" s="30"/>
      <c r="H819" s="30"/>
      <c r="I819" s="30"/>
      <c r="J819" s="30"/>
      <c r="K819" s="71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</row>
    <row r="820" spans="2:27" ht="12.95" customHeight="1">
      <c r="B820" s="30"/>
      <c r="C820" s="30"/>
      <c r="D820" s="30"/>
      <c r="E820" s="30"/>
      <c r="F820" s="30"/>
      <c r="G820" s="30"/>
      <c r="H820" s="30"/>
      <c r="I820" s="30"/>
      <c r="J820" s="30"/>
      <c r="K820" s="71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</row>
    <row r="821" spans="2:27" ht="12.95" customHeight="1">
      <c r="B821" s="30"/>
      <c r="C821" s="30"/>
      <c r="D821" s="30"/>
      <c r="E821" s="30"/>
      <c r="F821" s="30"/>
      <c r="G821" s="30"/>
      <c r="H821" s="30"/>
      <c r="I821" s="30"/>
      <c r="J821" s="30"/>
      <c r="K821" s="71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</row>
    <row r="822" spans="2:27" ht="12.95" customHeight="1">
      <c r="B822" s="30"/>
      <c r="C822" s="30"/>
      <c r="D822" s="30"/>
      <c r="E822" s="30"/>
      <c r="F822" s="30"/>
      <c r="G822" s="30"/>
      <c r="H822" s="30"/>
      <c r="I822" s="30"/>
      <c r="J822" s="30"/>
      <c r="K822" s="71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</row>
    <row r="823" spans="2:27" ht="12.95" customHeight="1">
      <c r="B823" s="30"/>
      <c r="C823" s="30"/>
      <c r="D823" s="30"/>
      <c r="E823" s="30"/>
      <c r="F823" s="30"/>
      <c r="G823" s="30"/>
      <c r="H823" s="30"/>
      <c r="I823" s="30"/>
      <c r="J823" s="30"/>
      <c r="K823" s="71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</row>
    <row r="824" spans="2:27" ht="12.95" customHeight="1">
      <c r="B824" s="30"/>
      <c r="C824" s="30"/>
      <c r="D824" s="30"/>
      <c r="E824" s="30"/>
      <c r="F824" s="30"/>
      <c r="G824" s="30"/>
      <c r="H824" s="30"/>
      <c r="I824" s="30"/>
      <c r="J824" s="30"/>
      <c r="K824" s="71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</row>
    <row r="825" spans="2:27" ht="12.95" customHeight="1">
      <c r="B825" s="30"/>
      <c r="C825" s="30"/>
      <c r="D825" s="30"/>
      <c r="E825" s="30"/>
      <c r="F825" s="30"/>
      <c r="G825" s="30"/>
      <c r="H825" s="30"/>
      <c r="I825" s="30"/>
      <c r="J825" s="30"/>
      <c r="K825" s="71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</row>
    <row r="826" spans="2:27" ht="12.95" customHeight="1">
      <c r="B826" s="30"/>
      <c r="C826" s="30"/>
      <c r="D826" s="30"/>
      <c r="E826" s="30"/>
      <c r="F826" s="30"/>
      <c r="G826" s="30"/>
      <c r="H826" s="30"/>
      <c r="I826" s="30"/>
      <c r="J826" s="30"/>
      <c r="K826" s="71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</row>
    <row r="827" spans="2:27" ht="12.95" customHeight="1">
      <c r="B827" s="30"/>
      <c r="C827" s="30"/>
      <c r="D827" s="30"/>
      <c r="E827" s="30"/>
      <c r="F827" s="30"/>
      <c r="G827" s="30"/>
      <c r="H827" s="30"/>
      <c r="I827" s="30"/>
      <c r="J827" s="30"/>
      <c r="K827" s="71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</row>
    <row r="828" spans="2:27" ht="12.95" customHeight="1">
      <c r="B828" s="30"/>
      <c r="C828" s="30"/>
      <c r="D828" s="30"/>
      <c r="E828" s="30"/>
      <c r="F828" s="30"/>
      <c r="G828" s="30"/>
      <c r="H828" s="30"/>
      <c r="I828" s="30"/>
      <c r="J828" s="30"/>
      <c r="K828" s="71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</row>
    <row r="829" spans="2:27" ht="12.95" customHeight="1">
      <c r="B829" s="30"/>
      <c r="C829" s="30"/>
      <c r="D829" s="30"/>
      <c r="E829" s="30"/>
      <c r="F829" s="30"/>
      <c r="G829" s="30"/>
      <c r="H829" s="30"/>
      <c r="I829" s="30"/>
      <c r="J829" s="30"/>
      <c r="K829" s="71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</row>
    <row r="830" spans="2:27" ht="12.95" customHeight="1">
      <c r="B830" s="30"/>
      <c r="C830" s="30"/>
      <c r="D830" s="30"/>
      <c r="E830" s="30"/>
      <c r="F830" s="30"/>
      <c r="G830" s="30"/>
      <c r="H830" s="30"/>
      <c r="I830" s="30"/>
      <c r="J830" s="30"/>
      <c r="K830" s="71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</row>
    <row r="831" spans="2:27" ht="12.95" customHeight="1">
      <c r="B831" s="30"/>
      <c r="C831" s="30"/>
      <c r="D831" s="30"/>
      <c r="E831" s="30"/>
      <c r="F831" s="30"/>
      <c r="G831" s="30"/>
      <c r="H831" s="30"/>
      <c r="I831" s="30"/>
      <c r="J831" s="30"/>
      <c r="K831" s="71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</row>
    <row r="832" spans="2:27" ht="12.95" customHeight="1">
      <c r="B832" s="30"/>
      <c r="C832" s="30"/>
      <c r="D832" s="30"/>
      <c r="E832" s="30"/>
      <c r="F832" s="30"/>
      <c r="G832" s="30"/>
      <c r="H832" s="30"/>
      <c r="I832" s="30"/>
      <c r="J832" s="30"/>
      <c r="K832" s="71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</row>
    <row r="833" spans="2:27" ht="12.95" customHeight="1">
      <c r="B833" s="30"/>
      <c r="C833" s="30"/>
      <c r="D833" s="30"/>
      <c r="E833" s="30"/>
      <c r="F833" s="30"/>
      <c r="G833" s="30"/>
      <c r="H833" s="30"/>
      <c r="I833" s="30"/>
      <c r="J833" s="30"/>
      <c r="K833" s="71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</row>
    <row r="834" spans="2:27" ht="12.95" customHeight="1">
      <c r="B834" s="30"/>
      <c r="C834" s="30"/>
      <c r="D834" s="30"/>
      <c r="E834" s="30"/>
      <c r="F834" s="30"/>
      <c r="G834" s="30"/>
      <c r="H834" s="30"/>
      <c r="I834" s="30"/>
      <c r="J834" s="30"/>
      <c r="K834" s="71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</row>
    <row r="835" spans="2:27" ht="12.95" customHeight="1">
      <c r="B835" s="30"/>
      <c r="C835" s="30"/>
      <c r="D835" s="30"/>
      <c r="E835" s="30"/>
      <c r="F835" s="30"/>
      <c r="G835" s="30"/>
      <c r="H835" s="30"/>
      <c r="I835" s="30"/>
      <c r="J835" s="30"/>
      <c r="K835" s="71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</row>
    <row r="836" spans="2:27" ht="12.95" customHeight="1">
      <c r="B836" s="30"/>
      <c r="C836" s="30"/>
      <c r="D836" s="30"/>
      <c r="E836" s="30"/>
      <c r="F836" s="30"/>
      <c r="G836" s="30"/>
      <c r="H836" s="30"/>
      <c r="I836" s="30"/>
      <c r="J836" s="30"/>
      <c r="K836" s="71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</row>
    <row r="837" spans="2:27" ht="12.95" customHeight="1">
      <c r="B837" s="30"/>
      <c r="C837" s="30"/>
      <c r="D837" s="30"/>
      <c r="E837" s="30"/>
      <c r="F837" s="30"/>
      <c r="G837" s="30"/>
      <c r="H837" s="30"/>
      <c r="I837" s="30"/>
      <c r="J837" s="30"/>
      <c r="K837" s="71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</row>
    <row r="838" spans="2:27" ht="12.95" customHeight="1">
      <c r="B838" s="30"/>
      <c r="C838" s="30"/>
      <c r="D838" s="30"/>
      <c r="E838" s="30"/>
      <c r="F838" s="30"/>
      <c r="G838" s="30"/>
      <c r="H838" s="30"/>
      <c r="I838" s="30"/>
      <c r="J838" s="30"/>
      <c r="K838" s="71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</row>
    <row r="839" spans="2:27" ht="12.95" customHeight="1">
      <c r="B839" s="30"/>
      <c r="C839" s="30"/>
      <c r="D839" s="30"/>
      <c r="E839" s="30"/>
      <c r="F839" s="30"/>
      <c r="G839" s="30"/>
      <c r="H839" s="30"/>
      <c r="I839" s="30"/>
      <c r="J839" s="30"/>
      <c r="K839" s="71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</row>
    <row r="840" spans="2:27" ht="12.95" customHeight="1">
      <c r="B840" s="30"/>
      <c r="C840" s="30"/>
      <c r="D840" s="30"/>
      <c r="E840" s="30"/>
      <c r="F840" s="30"/>
      <c r="G840" s="30"/>
      <c r="H840" s="30"/>
      <c r="I840" s="30"/>
      <c r="J840" s="30"/>
      <c r="K840" s="71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</row>
    <row r="841" spans="2:27" ht="12.95" customHeight="1">
      <c r="B841" s="30"/>
      <c r="C841" s="30"/>
      <c r="D841" s="30"/>
      <c r="E841" s="30"/>
      <c r="F841" s="30"/>
      <c r="G841" s="30"/>
      <c r="H841" s="30"/>
      <c r="I841" s="30"/>
      <c r="J841" s="30"/>
      <c r="K841" s="71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</row>
    <row r="842" spans="2:27" ht="12.95" customHeight="1">
      <c r="B842" s="30"/>
      <c r="C842" s="30"/>
      <c r="D842" s="30"/>
      <c r="E842" s="30"/>
      <c r="F842" s="30"/>
      <c r="G842" s="30"/>
      <c r="H842" s="30"/>
      <c r="I842" s="30"/>
      <c r="J842" s="30"/>
      <c r="K842" s="71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</row>
    <row r="843" spans="2:27" ht="12.95" customHeight="1">
      <c r="B843" s="30"/>
      <c r="C843" s="30"/>
      <c r="D843" s="30"/>
      <c r="E843" s="30"/>
      <c r="F843" s="30"/>
      <c r="G843" s="30"/>
      <c r="H843" s="30"/>
      <c r="I843" s="30"/>
      <c r="J843" s="30"/>
      <c r="K843" s="71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</row>
    <row r="844" spans="2:27" ht="12.95" customHeight="1">
      <c r="B844" s="30"/>
      <c r="C844" s="30"/>
      <c r="D844" s="30"/>
      <c r="E844" s="30"/>
      <c r="F844" s="30"/>
      <c r="G844" s="30"/>
      <c r="H844" s="30"/>
      <c r="I844" s="30"/>
      <c r="J844" s="30"/>
      <c r="K844" s="71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</row>
    <row r="845" spans="2:27" ht="12.95" customHeight="1">
      <c r="B845" s="30"/>
      <c r="C845" s="30"/>
      <c r="D845" s="30"/>
      <c r="E845" s="30"/>
      <c r="F845" s="30"/>
      <c r="G845" s="30"/>
      <c r="H845" s="30"/>
      <c r="I845" s="30"/>
      <c r="J845" s="30"/>
      <c r="K845" s="71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</row>
    <row r="846" spans="2:27" ht="12.95" customHeight="1">
      <c r="B846" s="30"/>
      <c r="C846" s="30"/>
      <c r="D846" s="30"/>
      <c r="E846" s="30"/>
      <c r="F846" s="30"/>
      <c r="G846" s="30"/>
      <c r="H846" s="30"/>
      <c r="I846" s="30"/>
      <c r="J846" s="30"/>
      <c r="K846" s="71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</row>
    <row r="847" spans="2:27" ht="12.95" customHeight="1">
      <c r="B847" s="30"/>
      <c r="C847" s="30"/>
      <c r="D847" s="30"/>
      <c r="E847" s="30"/>
      <c r="F847" s="30"/>
      <c r="G847" s="30"/>
      <c r="H847" s="30"/>
      <c r="I847" s="30"/>
      <c r="J847" s="30"/>
      <c r="K847" s="71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</row>
    <row r="848" spans="2:27" ht="12.95" customHeight="1">
      <c r="B848" s="30"/>
      <c r="C848" s="30"/>
      <c r="D848" s="30"/>
      <c r="E848" s="30"/>
      <c r="F848" s="30"/>
      <c r="G848" s="30"/>
      <c r="H848" s="30"/>
      <c r="I848" s="30"/>
      <c r="J848" s="30"/>
      <c r="K848" s="71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</row>
    <row r="849" spans="2:27" ht="12.95" customHeight="1">
      <c r="B849" s="30"/>
      <c r="C849" s="30"/>
      <c r="D849" s="30"/>
      <c r="E849" s="30"/>
      <c r="F849" s="30"/>
      <c r="G849" s="30"/>
      <c r="H849" s="30"/>
      <c r="I849" s="30"/>
      <c r="J849" s="30"/>
      <c r="K849" s="71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</row>
    <row r="850" spans="2:27" ht="12.95" customHeight="1">
      <c r="B850" s="30"/>
      <c r="C850" s="30"/>
      <c r="D850" s="30"/>
      <c r="E850" s="30"/>
      <c r="F850" s="30"/>
      <c r="G850" s="30"/>
      <c r="H850" s="30"/>
      <c r="I850" s="30"/>
      <c r="J850" s="30"/>
      <c r="K850" s="71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</row>
    <row r="851" spans="2:27" ht="12.95" customHeight="1">
      <c r="B851" s="30"/>
      <c r="C851" s="30"/>
      <c r="D851" s="30"/>
      <c r="E851" s="30"/>
      <c r="F851" s="30"/>
      <c r="G851" s="30"/>
      <c r="H851" s="30"/>
      <c r="I851" s="30"/>
      <c r="J851" s="30"/>
      <c r="K851" s="71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</row>
    <row r="852" spans="2:27" ht="12.95" customHeight="1">
      <c r="B852" s="30"/>
      <c r="C852" s="30"/>
      <c r="D852" s="30"/>
      <c r="E852" s="30"/>
      <c r="F852" s="30"/>
      <c r="G852" s="30"/>
      <c r="H852" s="30"/>
      <c r="I852" s="30"/>
      <c r="J852" s="30"/>
      <c r="K852" s="71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</row>
    <row r="853" spans="2:27" ht="12.95" customHeight="1">
      <c r="B853" s="30"/>
      <c r="C853" s="30"/>
      <c r="D853" s="30"/>
      <c r="E853" s="30"/>
      <c r="F853" s="30"/>
      <c r="G853" s="30"/>
      <c r="H853" s="30"/>
      <c r="I853" s="30"/>
      <c r="J853" s="30"/>
      <c r="K853" s="71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</row>
    <row r="854" spans="2:27" ht="12.95" customHeight="1">
      <c r="B854" s="30"/>
      <c r="C854" s="30"/>
      <c r="D854" s="30"/>
      <c r="E854" s="30"/>
      <c r="F854" s="30"/>
      <c r="G854" s="30"/>
      <c r="H854" s="30"/>
      <c r="I854" s="30"/>
      <c r="J854" s="30"/>
      <c r="K854" s="71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</row>
    <row r="855" spans="2:27" ht="12.95" customHeight="1">
      <c r="B855" s="30"/>
      <c r="C855" s="30"/>
      <c r="D855" s="30"/>
      <c r="E855" s="30"/>
      <c r="F855" s="30"/>
      <c r="G855" s="30"/>
      <c r="H855" s="30"/>
      <c r="I855" s="30"/>
      <c r="J855" s="30"/>
      <c r="K855" s="71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</row>
    <row r="856" spans="2:27" ht="12.95" customHeight="1">
      <c r="B856" s="30"/>
      <c r="C856" s="30"/>
      <c r="D856" s="30"/>
      <c r="E856" s="30"/>
      <c r="F856" s="30"/>
      <c r="G856" s="30"/>
      <c r="H856" s="30"/>
      <c r="I856" s="30"/>
      <c r="J856" s="30"/>
      <c r="K856" s="71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</row>
    <row r="857" spans="2:27" ht="12.95" customHeight="1">
      <c r="B857" s="30"/>
      <c r="C857" s="30"/>
      <c r="D857" s="30"/>
      <c r="E857" s="30"/>
      <c r="F857" s="30"/>
      <c r="G857" s="30"/>
      <c r="H857" s="30"/>
      <c r="I857" s="30"/>
      <c r="J857" s="30"/>
      <c r="K857" s="71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</row>
    <row r="858" spans="2:27" ht="12.95" customHeight="1">
      <c r="B858" s="30"/>
      <c r="C858" s="30"/>
      <c r="D858" s="30"/>
      <c r="E858" s="30"/>
      <c r="F858" s="30"/>
      <c r="G858" s="30"/>
      <c r="H858" s="30"/>
      <c r="I858" s="30"/>
      <c r="J858" s="30"/>
      <c r="K858" s="71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</row>
    <row r="859" spans="2:27" ht="12.95" customHeight="1">
      <c r="B859" s="30"/>
      <c r="C859" s="30"/>
      <c r="D859" s="30"/>
      <c r="E859" s="30"/>
      <c r="F859" s="30"/>
      <c r="G859" s="30"/>
      <c r="H859" s="30"/>
      <c r="I859" s="30"/>
      <c r="J859" s="30"/>
      <c r="K859" s="71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</row>
    <row r="860" spans="2:27" ht="12.95" customHeight="1">
      <c r="B860" s="30"/>
      <c r="C860" s="30"/>
      <c r="D860" s="30"/>
      <c r="E860" s="30"/>
      <c r="F860" s="30"/>
      <c r="G860" s="30"/>
      <c r="H860" s="30"/>
      <c r="I860" s="30"/>
      <c r="J860" s="30"/>
      <c r="K860" s="71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</row>
    <row r="861" spans="2:27" ht="12.95" customHeight="1">
      <c r="B861" s="30"/>
      <c r="C861" s="30"/>
      <c r="D861" s="30"/>
      <c r="E861" s="30"/>
      <c r="F861" s="30"/>
      <c r="G861" s="30"/>
      <c r="H861" s="30"/>
      <c r="I861" s="30"/>
      <c r="J861" s="30"/>
      <c r="K861" s="71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</row>
    <row r="862" spans="2:27" ht="12.95" customHeight="1">
      <c r="B862" s="30"/>
      <c r="C862" s="30"/>
      <c r="D862" s="30"/>
      <c r="E862" s="30"/>
      <c r="F862" s="30"/>
      <c r="G862" s="30"/>
      <c r="H862" s="30"/>
      <c r="I862" s="30"/>
      <c r="J862" s="30"/>
      <c r="K862" s="71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</row>
    <row r="863" spans="2:27" ht="12.95" customHeight="1">
      <c r="B863" s="30"/>
      <c r="C863" s="30"/>
      <c r="D863" s="30"/>
      <c r="E863" s="30"/>
      <c r="F863" s="30"/>
      <c r="G863" s="30"/>
      <c r="H863" s="30"/>
      <c r="I863" s="30"/>
      <c r="J863" s="30"/>
      <c r="K863" s="71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</row>
    <row r="864" spans="2:27" ht="12.95" customHeight="1">
      <c r="B864" s="30"/>
      <c r="C864" s="30"/>
      <c r="D864" s="30"/>
      <c r="E864" s="30"/>
      <c r="F864" s="30"/>
      <c r="G864" s="30"/>
      <c r="H864" s="30"/>
      <c r="I864" s="30"/>
      <c r="J864" s="30"/>
      <c r="K864" s="71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</row>
    <row r="865" spans="2:27" ht="12.95" customHeight="1">
      <c r="B865" s="30"/>
      <c r="C865" s="30"/>
      <c r="D865" s="30"/>
      <c r="E865" s="30"/>
      <c r="F865" s="30"/>
      <c r="G865" s="30"/>
      <c r="H865" s="30"/>
      <c r="I865" s="30"/>
      <c r="J865" s="30"/>
      <c r="K865" s="71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</row>
    <row r="866" spans="2:27" ht="12.95" customHeight="1">
      <c r="B866" s="30"/>
      <c r="C866" s="30"/>
      <c r="D866" s="30"/>
      <c r="E866" s="30"/>
      <c r="F866" s="30"/>
      <c r="G866" s="30"/>
      <c r="H866" s="30"/>
      <c r="I866" s="30"/>
      <c r="J866" s="30"/>
      <c r="K866" s="71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</row>
    <row r="867" spans="2:27" ht="12.95" customHeight="1">
      <c r="B867" s="30"/>
      <c r="C867" s="30"/>
      <c r="D867" s="30"/>
      <c r="E867" s="30"/>
      <c r="F867" s="30"/>
      <c r="G867" s="30"/>
      <c r="H867" s="30"/>
      <c r="I867" s="30"/>
      <c r="J867" s="30"/>
      <c r="K867" s="71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</row>
    <row r="868" spans="2:27" ht="12.95" customHeight="1">
      <c r="B868" s="30"/>
      <c r="C868" s="30"/>
      <c r="D868" s="30"/>
      <c r="E868" s="30"/>
      <c r="F868" s="30"/>
      <c r="G868" s="30"/>
      <c r="H868" s="30"/>
      <c r="I868" s="30"/>
      <c r="J868" s="30"/>
      <c r="K868" s="71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</row>
    <row r="869" spans="2:27" ht="12.95" customHeight="1">
      <c r="B869" s="30"/>
      <c r="C869" s="30"/>
      <c r="D869" s="30"/>
      <c r="E869" s="30"/>
      <c r="F869" s="30"/>
      <c r="G869" s="30"/>
      <c r="H869" s="30"/>
      <c r="I869" s="30"/>
      <c r="J869" s="30"/>
      <c r="K869" s="71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</row>
    <row r="870" spans="2:27" ht="12.95" customHeight="1">
      <c r="B870" s="30"/>
      <c r="C870" s="30"/>
      <c r="D870" s="30"/>
      <c r="E870" s="30"/>
      <c r="F870" s="30"/>
      <c r="G870" s="30"/>
      <c r="H870" s="30"/>
      <c r="I870" s="30"/>
      <c r="J870" s="30"/>
      <c r="K870" s="71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</row>
    <row r="871" spans="2:27" ht="12.95" customHeight="1">
      <c r="B871" s="30"/>
      <c r="C871" s="30"/>
      <c r="D871" s="30"/>
      <c r="E871" s="30"/>
      <c r="F871" s="30"/>
      <c r="G871" s="30"/>
      <c r="H871" s="30"/>
      <c r="I871" s="30"/>
      <c r="J871" s="30"/>
      <c r="K871" s="71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</row>
    <row r="872" spans="2:27" ht="12.95" customHeight="1">
      <c r="B872" s="30"/>
      <c r="C872" s="30"/>
      <c r="D872" s="30"/>
      <c r="E872" s="30"/>
      <c r="F872" s="30"/>
      <c r="G872" s="30"/>
      <c r="H872" s="30"/>
      <c r="I872" s="30"/>
      <c r="J872" s="30"/>
      <c r="K872" s="71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</row>
    <row r="873" spans="2:27" ht="12.95" customHeight="1">
      <c r="B873" s="30"/>
      <c r="C873" s="30"/>
      <c r="D873" s="30"/>
      <c r="E873" s="30"/>
      <c r="F873" s="30"/>
      <c r="G873" s="30"/>
      <c r="H873" s="30"/>
      <c r="I873" s="30"/>
      <c r="J873" s="30"/>
      <c r="K873" s="71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</row>
    <row r="874" spans="2:27" ht="12.95" customHeight="1">
      <c r="B874" s="30"/>
      <c r="C874" s="30"/>
      <c r="D874" s="30"/>
      <c r="E874" s="30"/>
      <c r="F874" s="30"/>
      <c r="G874" s="30"/>
      <c r="H874" s="30"/>
      <c r="I874" s="30"/>
      <c r="J874" s="30"/>
      <c r="K874" s="71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</row>
    <row r="875" spans="2:27" ht="12.95" customHeight="1">
      <c r="B875" s="30"/>
      <c r="C875" s="30"/>
      <c r="D875" s="30"/>
      <c r="E875" s="30"/>
      <c r="F875" s="30"/>
      <c r="G875" s="30"/>
      <c r="H875" s="30"/>
      <c r="I875" s="30"/>
      <c r="J875" s="30"/>
      <c r="K875" s="71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</row>
    <row r="876" spans="2:27" ht="12.95" customHeight="1">
      <c r="B876" s="30"/>
      <c r="C876" s="30"/>
      <c r="D876" s="30"/>
      <c r="E876" s="30"/>
      <c r="F876" s="30"/>
      <c r="G876" s="30"/>
      <c r="H876" s="30"/>
      <c r="I876" s="30"/>
      <c r="J876" s="30"/>
      <c r="K876" s="71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</row>
    <row r="877" spans="2:27" ht="12.95" customHeight="1">
      <c r="B877" s="30"/>
      <c r="C877" s="30"/>
      <c r="D877" s="30"/>
      <c r="E877" s="30"/>
      <c r="F877" s="30"/>
      <c r="G877" s="30"/>
      <c r="H877" s="30"/>
      <c r="I877" s="30"/>
      <c r="J877" s="30"/>
      <c r="K877" s="71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</row>
    <row r="878" spans="2:27" ht="12.95" customHeight="1">
      <c r="B878" s="30"/>
      <c r="C878" s="30"/>
      <c r="D878" s="30"/>
      <c r="E878" s="30"/>
      <c r="F878" s="30"/>
      <c r="G878" s="30"/>
      <c r="H878" s="30"/>
      <c r="I878" s="30"/>
      <c r="J878" s="30"/>
      <c r="K878" s="71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</row>
    <row r="879" spans="2:27" ht="12.95" customHeight="1">
      <c r="B879" s="30"/>
      <c r="C879" s="30"/>
      <c r="D879" s="30"/>
      <c r="E879" s="30"/>
      <c r="F879" s="30"/>
      <c r="G879" s="30"/>
      <c r="H879" s="30"/>
      <c r="I879" s="30"/>
      <c r="J879" s="30"/>
      <c r="K879" s="71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</row>
    <row r="880" spans="2:27" ht="12.95" customHeight="1">
      <c r="B880" s="30"/>
      <c r="C880" s="30"/>
      <c r="D880" s="30"/>
      <c r="E880" s="30"/>
      <c r="F880" s="30"/>
      <c r="G880" s="30"/>
      <c r="H880" s="30"/>
      <c r="I880" s="30"/>
      <c r="J880" s="30"/>
      <c r="K880" s="71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</row>
    <row r="881" spans="2:27" ht="12.95" customHeight="1">
      <c r="B881" s="30"/>
      <c r="C881" s="30"/>
      <c r="D881" s="30"/>
      <c r="E881" s="30"/>
      <c r="F881" s="30"/>
      <c r="G881" s="30"/>
      <c r="H881" s="30"/>
      <c r="I881" s="30"/>
      <c r="J881" s="30"/>
      <c r="K881" s="71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</row>
    <row r="882" spans="2:27" ht="12.95" customHeight="1">
      <c r="B882" s="30"/>
      <c r="C882" s="30"/>
      <c r="D882" s="30"/>
      <c r="E882" s="30"/>
      <c r="F882" s="30"/>
      <c r="G882" s="30"/>
      <c r="H882" s="30"/>
      <c r="I882" s="30"/>
      <c r="J882" s="30"/>
      <c r="K882" s="71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</row>
    <row r="883" spans="2:27" ht="12.95" customHeight="1">
      <c r="B883" s="30"/>
      <c r="C883" s="30"/>
      <c r="D883" s="30"/>
      <c r="E883" s="30"/>
      <c r="F883" s="30"/>
      <c r="G883" s="30"/>
      <c r="H883" s="30"/>
      <c r="I883" s="30"/>
      <c r="J883" s="30"/>
      <c r="K883" s="71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</row>
    <row r="884" spans="2:27" ht="12.95" customHeight="1">
      <c r="B884" s="30"/>
      <c r="C884" s="30"/>
      <c r="D884" s="30"/>
      <c r="E884" s="30"/>
      <c r="F884" s="30"/>
      <c r="G884" s="30"/>
      <c r="H884" s="30"/>
      <c r="I884" s="30"/>
      <c r="J884" s="30"/>
      <c r="K884" s="71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</row>
    <row r="885" spans="2:27" ht="12.95" customHeight="1">
      <c r="B885" s="30"/>
      <c r="C885" s="30"/>
      <c r="D885" s="30"/>
      <c r="E885" s="30"/>
      <c r="F885" s="30"/>
      <c r="G885" s="30"/>
      <c r="H885" s="30"/>
      <c r="I885" s="30"/>
      <c r="J885" s="30"/>
      <c r="K885" s="71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</row>
    <row r="886" spans="2:27" ht="12.95" customHeight="1">
      <c r="B886" s="30"/>
      <c r="C886" s="30"/>
      <c r="D886" s="30"/>
      <c r="E886" s="30"/>
      <c r="F886" s="30"/>
      <c r="G886" s="30"/>
      <c r="H886" s="30"/>
      <c r="I886" s="30"/>
      <c r="J886" s="30"/>
      <c r="K886" s="71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</row>
    <row r="887" spans="2:27" ht="12.95" customHeight="1">
      <c r="B887" s="30"/>
      <c r="C887" s="30"/>
      <c r="D887" s="30"/>
      <c r="E887" s="30"/>
      <c r="F887" s="30"/>
      <c r="G887" s="30"/>
      <c r="H887" s="30"/>
      <c r="I887" s="30"/>
      <c r="J887" s="30"/>
      <c r="K887" s="71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</row>
    <row r="888" spans="2:27" ht="12.95" customHeight="1">
      <c r="B888" s="30"/>
      <c r="C888" s="30"/>
      <c r="D888" s="30"/>
      <c r="E888" s="30"/>
      <c r="F888" s="30"/>
      <c r="G888" s="30"/>
      <c r="H888" s="30"/>
      <c r="I888" s="30"/>
      <c r="J888" s="30"/>
      <c r="K888" s="71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</row>
    <row r="889" spans="2:27" ht="12.95" customHeight="1">
      <c r="B889" s="30"/>
      <c r="C889" s="30"/>
      <c r="D889" s="30"/>
      <c r="E889" s="30"/>
      <c r="F889" s="30"/>
      <c r="G889" s="30"/>
      <c r="H889" s="30"/>
      <c r="I889" s="30"/>
      <c r="J889" s="30"/>
      <c r="K889" s="71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</row>
    <row r="890" spans="2:27" ht="12.95" customHeight="1">
      <c r="B890" s="30"/>
      <c r="C890" s="30"/>
      <c r="D890" s="30"/>
      <c r="E890" s="30"/>
      <c r="F890" s="30"/>
      <c r="G890" s="30"/>
      <c r="H890" s="30"/>
      <c r="I890" s="30"/>
      <c r="J890" s="30"/>
      <c r="K890" s="71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</row>
    <row r="891" spans="2:27" ht="12.95" customHeight="1">
      <c r="B891" s="30"/>
      <c r="C891" s="30"/>
      <c r="D891" s="30"/>
      <c r="E891" s="30"/>
      <c r="F891" s="30"/>
      <c r="G891" s="30"/>
      <c r="H891" s="30"/>
      <c r="I891" s="30"/>
      <c r="J891" s="30"/>
      <c r="K891" s="71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</row>
    <row r="892" spans="2:27" ht="12.95" customHeight="1">
      <c r="B892" s="30"/>
      <c r="C892" s="30"/>
      <c r="D892" s="30"/>
      <c r="E892" s="30"/>
      <c r="F892" s="30"/>
      <c r="G892" s="30"/>
      <c r="H892" s="30"/>
      <c r="I892" s="30"/>
      <c r="J892" s="30"/>
      <c r="K892" s="71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</row>
    <row r="893" spans="2:27" ht="12.95" customHeight="1">
      <c r="B893" s="30"/>
      <c r="C893" s="30"/>
      <c r="D893" s="30"/>
      <c r="E893" s="30"/>
      <c r="F893" s="30"/>
      <c r="G893" s="30"/>
      <c r="H893" s="30"/>
      <c r="I893" s="30"/>
      <c r="J893" s="30"/>
      <c r="K893" s="71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</row>
    <row r="894" spans="2:27" ht="12.95" customHeight="1">
      <c r="B894" s="30"/>
      <c r="C894" s="30"/>
      <c r="D894" s="30"/>
      <c r="E894" s="30"/>
      <c r="F894" s="30"/>
      <c r="G894" s="30"/>
      <c r="H894" s="30"/>
      <c r="I894" s="30"/>
      <c r="J894" s="30"/>
      <c r="K894" s="71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</row>
    <row r="895" spans="2:27" ht="12.95" customHeight="1">
      <c r="B895" s="30"/>
      <c r="C895" s="30"/>
      <c r="D895" s="30"/>
      <c r="E895" s="30"/>
      <c r="F895" s="30"/>
      <c r="G895" s="30"/>
      <c r="H895" s="30"/>
      <c r="I895" s="30"/>
      <c r="J895" s="30"/>
      <c r="K895" s="71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</row>
    <row r="896" spans="2:27" ht="12.95" customHeight="1">
      <c r="B896" s="30"/>
      <c r="C896" s="30"/>
      <c r="D896" s="30"/>
      <c r="E896" s="30"/>
      <c r="F896" s="30"/>
      <c r="G896" s="30"/>
      <c r="H896" s="30"/>
      <c r="I896" s="30"/>
      <c r="J896" s="30"/>
      <c r="K896" s="71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</row>
    <row r="897" spans="2:27" ht="12.95" customHeight="1">
      <c r="B897" s="30"/>
      <c r="C897" s="30"/>
      <c r="D897" s="30"/>
      <c r="E897" s="30"/>
      <c r="F897" s="30"/>
      <c r="G897" s="30"/>
      <c r="H897" s="30"/>
      <c r="I897" s="30"/>
      <c r="J897" s="30"/>
      <c r="K897" s="71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</row>
    <row r="898" spans="2:27" ht="12.95" customHeight="1">
      <c r="B898" s="30"/>
      <c r="C898" s="30"/>
      <c r="D898" s="30"/>
      <c r="E898" s="30"/>
      <c r="F898" s="30"/>
      <c r="G898" s="30"/>
      <c r="H898" s="30"/>
      <c r="I898" s="30"/>
      <c r="J898" s="30"/>
      <c r="K898" s="71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</row>
    <row r="899" spans="2:27" ht="12.95" customHeight="1">
      <c r="B899" s="30"/>
      <c r="C899" s="30"/>
      <c r="D899" s="30"/>
      <c r="E899" s="30"/>
      <c r="F899" s="30"/>
      <c r="G899" s="30"/>
      <c r="H899" s="30"/>
      <c r="I899" s="30"/>
      <c r="J899" s="30"/>
      <c r="K899" s="71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</row>
    <row r="900" spans="2:27" ht="12.95" customHeight="1">
      <c r="B900" s="30"/>
      <c r="C900" s="30"/>
      <c r="D900" s="30"/>
      <c r="E900" s="30"/>
      <c r="F900" s="30"/>
      <c r="G900" s="30"/>
      <c r="H900" s="30"/>
      <c r="I900" s="30"/>
      <c r="J900" s="30"/>
      <c r="K900" s="71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</row>
    <row r="901" spans="2:27" ht="12.95" customHeight="1">
      <c r="B901" s="30"/>
      <c r="C901" s="30"/>
      <c r="D901" s="30"/>
      <c r="E901" s="30"/>
      <c r="F901" s="30"/>
      <c r="G901" s="30"/>
      <c r="H901" s="30"/>
      <c r="I901" s="30"/>
      <c r="J901" s="30"/>
      <c r="K901" s="71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</row>
    <row r="902" spans="2:27" ht="12.95" customHeight="1">
      <c r="B902" s="30"/>
      <c r="C902" s="30"/>
      <c r="D902" s="30"/>
      <c r="E902" s="30"/>
      <c r="F902" s="30"/>
      <c r="G902" s="30"/>
      <c r="H902" s="30"/>
      <c r="I902" s="30"/>
      <c r="J902" s="30"/>
      <c r="K902" s="71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</row>
    <row r="903" spans="2:27" ht="12.95" customHeight="1">
      <c r="B903" s="30"/>
      <c r="C903" s="30"/>
      <c r="D903" s="30"/>
      <c r="E903" s="30"/>
      <c r="F903" s="30"/>
      <c r="G903" s="30"/>
      <c r="H903" s="30"/>
      <c r="I903" s="30"/>
      <c r="J903" s="30"/>
      <c r="K903" s="71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</row>
    <row r="904" spans="2:27" ht="12.95" customHeight="1">
      <c r="B904" s="30"/>
      <c r="C904" s="30"/>
      <c r="D904" s="30"/>
      <c r="E904" s="30"/>
      <c r="F904" s="30"/>
      <c r="G904" s="30"/>
      <c r="H904" s="30"/>
      <c r="I904" s="30"/>
      <c r="J904" s="30"/>
      <c r="K904" s="71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</row>
    <row r="905" spans="2:27" ht="12.95" customHeight="1">
      <c r="B905" s="30"/>
      <c r="C905" s="30"/>
      <c r="D905" s="30"/>
      <c r="E905" s="30"/>
      <c r="F905" s="30"/>
      <c r="G905" s="30"/>
      <c r="H905" s="30"/>
      <c r="I905" s="30"/>
      <c r="J905" s="30"/>
      <c r="K905" s="71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</row>
    <row r="906" spans="2:27" ht="12.95" customHeight="1">
      <c r="B906" s="30"/>
      <c r="C906" s="30"/>
      <c r="D906" s="30"/>
      <c r="E906" s="30"/>
      <c r="F906" s="30"/>
      <c r="G906" s="30"/>
      <c r="H906" s="30"/>
      <c r="I906" s="30"/>
      <c r="J906" s="30"/>
      <c r="K906" s="71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</row>
    <row r="907" spans="2:27" ht="12.95" customHeight="1">
      <c r="B907" s="30"/>
      <c r="C907" s="30"/>
      <c r="D907" s="30"/>
      <c r="E907" s="30"/>
      <c r="F907" s="30"/>
      <c r="G907" s="30"/>
      <c r="H907" s="30"/>
      <c r="I907" s="30"/>
      <c r="J907" s="30"/>
      <c r="K907" s="71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</row>
    <row r="908" spans="2:27" ht="12.95" customHeight="1">
      <c r="B908" s="30"/>
      <c r="C908" s="30"/>
      <c r="D908" s="30"/>
      <c r="E908" s="30"/>
      <c r="F908" s="30"/>
      <c r="G908" s="30"/>
      <c r="H908" s="30"/>
      <c r="I908" s="30"/>
      <c r="J908" s="30"/>
      <c r="K908" s="71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</row>
    <row r="909" spans="2:27" ht="12.95" customHeight="1">
      <c r="B909" s="30"/>
      <c r="C909" s="30"/>
      <c r="D909" s="30"/>
      <c r="E909" s="30"/>
      <c r="F909" s="30"/>
      <c r="G909" s="30"/>
      <c r="H909" s="30"/>
      <c r="I909" s="30"/>
      <c r="J909" s="30"/>
      <c r="K909" s="71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</row>
    <row r="910" spans="2:27" ht="12.95" customHeight="1">
      <c r="B910" s="30"/>
      <c r="C910" s="30"/>
      <c r="D910" s="30"/>
      <c r="E910" s="30"/>
      <c r="F910" s="30"/>
      <c r="G910" s="30"/>
      <c r="H910" s="30"/>
      <c r="I910" s="30"/>
      <c r="J910" s="30"/>
      <c r="K910" s="71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</row>
    <row r="911" spans="2:27" ht="12.95" customHeight="1">
      <c r="B911" s="30"/>
      <c r="C911" s="30"/>
      <c r="D911" s="30"/>
      <c r="E911" s="30"/>
      <c r="F911" s="30"/>
      <c r="G911" s="30"/>
      <c r="H911" s="30"/>
      <c r="I911" s="30"/>
      <c r="J911" s="30"/>
      <c r="K911" s="71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</row>
    <row r="912" spans="2:27" ht="12.95" customHeight="1">
      <c r="B912" s="30"/>
      <c r="C912" s="30"/>
      <c r="D912" s="30"/>
      <c r="E912" s="30"/>
      <c r="F912" s="30"/>
      <c r="G912" s="30"/>
      <c r="H912" s="30"/>
      <c r="I912" s="30"/>
      <c r="J912" s="30"/>
      <c r="K912" s="71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</row>
    <row r="913" spans="2:27" ht="12.95" customHeight="1">
      <c r="B913" s="30"/>
      <c r="C913" s="30"/>
      <c r="D913" s="30"/>
      <c r="E913" s="30"/>
      <c r="F913" s="30"/>
      <c r="G913" s="30"/>
      <c r="H913" s="30"/>
      <c r="I913" s="30"/>
      <c r="J913" s="30"/>
      <c r="K913" s="71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</row>
    <row r="914" spans="2:27" ht="12.95" customHeight="1">
      <c r="B914" s="30"/>
      <c r="C914" s="30"/>
      <c r="D914" s="30"/>
      <c r="E914" s="30"/>
      <c r="F914" s="30"/>
      <c r="G914" s="30"/>
      <c r="H914" s="30"/>
      <c r="I914" s="30"/>
      <c r="J914" s="30"/>
      <c r="K914" s="71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</row>
    <row r="915" spans="2:27" ht="12.95" customHeight="1">
      <c r="B915" s="30"/>
      <c r="C915" s="30"/>
      <c r="D915" s="30"/>
      <c r="E915" s="30"/>
      <c r="F915" s="30"/>
      <c r="G915" s="30"/>
      <c r="H915" s="30"/>
      <c r="I915" s="30"/>
      <c r="J915" s="30"/>
      <c r="K915" s="71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</row>
    <row r="916" spans="2:27" ht="12.95" customHeight="1">
      <c r="B916" s="30"/>
      <c r="C916" s="30"/>
      <c r="D916" s="30"/>
      <c r="E916" s="30"/>
      <c r="F916" s="30"/>
      <c r="G916" s="30"/>
      <c r="H916" s="30"/>
      <c r="I916" s="30"/>
      <c r="J916" s="30"/>
      <c r="K916" s="71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</row>
    <row r="917" spans="2:27" ht="12.95" customHeight="1">
      <c r="B917" s="30"/>
      <c r="C917" s="30"/>
      <c r="D917" s="30"/>
      <c r="E917" s="30"/>
      <c r="F917" s="30"/>
      <c r="G917" s="30"/>
      <c r="H917" s="30"/>
      <c r="I917" s="30"/>
      <c r="J917" s="30"/>
      <c r="K917" s="71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</row>
    <row r="918" spans="2:27" ht="12.95" customHeight="1">
      <c r="B918" s="30"/>
      <c r="C918" s="30"/>
      <c r="D918" s="30"/>
      <c r="E918" s="30"/>
      <c r="F918" s="30"/>
      <c r="G918" s="30"/>
      <c r="H918" s="30"/>
      <c r="I918" s="30"/>
      <c r="J918" s="30"/>
      <c r="K918" s="71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</row>
    <row r="919" spans="2:27" ht="12.95" customHeight="1">
      <c r="B919" s="30"/>
      <c r="C919" s="30"/>
      <c r="D919" s="30"/>
      <c r="E919" s="30"/>
      <c r="F919" s="30"/>
      <c r="G919" s="30"/>
      <c r="H919" s="30"/>
      <c r="I919" s="30"/>
      <c r="J919" s="30"/>
      <c r="K919" s="71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</row>
    <row r="920" spans="2:27" ht="12.95" customHeight="1">
      <c r="B920" s="30"/>
      <c r="C920" s="30"/>
      <c r="D920" s="30"/>
      <c r="E920" s="30"/>
      <c r="F920" s="30"/>
      <c r="G920" s="30"/>
      <c r="H920" s="30"/>
      <c r="I920" s="30"/>
      <c r="J920" s="30"/>
      <c r="K920" s="71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</row>
    <row r="921" spans="2:27" ht="12.95" customHeight="1">
      <c r="B921" s="30"/>
      <c r="C921" s="30"/>
      <c r="D921" s="30"/>
      <c r="E921" s="30"/>
      <c r="F921" s="30"/>
      <c r="G921" s="30"/>
      <c r="H921" s="30"/>
      <c r="I921" s="30"/>
      <c r="J921" s="30"/>
      <c r="K921" s="71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</row>
    <row r="922" spans="2:27" ht="12.95" customHeight="1">
      <c r="B922" s="30"/>
      <c r="C922" s="30"/>
      <c r="D922" s="30"/>
      <c r="E922" s="30"/>
      <c r="F922" s="30"/>
      <c r="G922" s="30"/>
      <c r="H922" s="30"/>
      <c r="I922" s="30"/>
      <c r="J922" s="30"/>
      <c r="K922" s="71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</row>
    <row r="923" spans="2:27" ht="12.95" customHeight="1">
      <c r="B923" s="30"/>
      <c r="C923" s="30"/>
      <c r="D923" s="30"/>
      <c r="E923" s="30"/>
      <c r="F923" s="30"/>
      <c r="G923" s="30"/>
      <c r="H923" s="30"/>
      <c r="I923" s="30"/>
      <c r="J923" s="30"/>
      <c r="K923" s="71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</row>
    <row r="924" spans="2:27" ht="12.95" customHeight="1">
      <c r="B924" s="30"/>
      <c r="C924" s="30"/>
      <c r="D924" s="30"/>
      <c r="E924" s="30"/>
      <c r="F924" s="30"/>
      <c r="G924" s="30"/>
      <c r="H924" s="30"/>
      <c r="I924" s="30"/>
      <c r="J924" s="30"/>
      <c r="K924" s="71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</row>
    <row r="925" spans="2:27" ht="12.95" customHeight="1">
      <c r="B925" s="30"/>
      <c r="C925" s="30"/>
      <c r="D925" s="30"/>
      <c r="E925" s="30"/>
      <c r="F925" s="30"/>
      <c r="G925" s="30"/>
      <c r="H925" s="30"/>
      <c r="I925" s="30"/>
      <c r="J925" s="30"/>
      <c r="K925" s="71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</row>
    <row r="926" spans="2:27" ht="12.95" customHeight="1">
      <c r="B926" s="30"/>
      <c r="C926" s="30"/>
      <c r="D926" s="30"/>
      <c r="E926" s="30"/>
      <c r="F926" s="30"/>
      <c r="G926" s="30"/>
      <c r="H926" s="30"/>
      <c r="I926" s="30"/>
      <c r="J926" s="30"/>
      <c r="K926" s="71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</row>
    <row r="927" spans="2:27" ht="12.95" customHeight="1">
      <c r="B927" s="30"/>
      <c r="C927" s="30"/>
      <c r="D927" s="30"/>
      <c r="E927" s="30"/>
      <c r="F927" s="30"/>
      <c r="G927" s="30"/>
      <c r="H927" s="30"/>
      <c r="I927" s="30"/>
      <c r="J927" s="30"/>
      <c r="K927" s="71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</row>
    <row r="928" spans="2:27" ht="12.95" customHeight="1">
      <c r="B928" s="30"/>
      <c r="C928" s="30"/>
      <c r="D928" s="30"/>
      <c r="E928" s="30"/>
      <c r="F928" s="30"/>
      <c r="G928" s="30"/>
      <c r="H928" s="30"/>
      <c r="I928" s="30"/>
      <c r="J928" s="30"/>
      <c r="K928" s="71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</row>
    <row r="929" spans="2:27" ht="12.95" customHeight="1">
      <c r="B929" s="30"/>
      <c r="C929" s="30"/>
      <c r="D929" s="30"/>
      <c r="E929" s="30"/>
      <c r="F929" s="30"/>
      <c r="G929" s="30"/>
      <c r="H929" s="30"/>
      <c r="I929" s="30"/>
      <c r="J929" s="30"/>
      <c r="K929" s="71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</row>
    <row r="930" spans="2:27" ht="12.95" customHeight="1">
      <c r="B930" s="30"/>
      <c r="C930" s="30"/>
      <c r="D930" s="30"/>
      <c r="E930" s="30"/>
      <c r="F930" s="30"/>
      <c r="G930" s="30"/>
      <c r="H930" s="30"/>
      <c r="I930" s="30"/>
      <c r="J930" s="30"/>
      <c r="K930" s="71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</row>
    <row r="931" spans="2:27" ht="12.95" customHeight="1">
      <c r="B931" s="30"/>
      <c r="C931" s="30"/>
      <c r="D931" s="30"/>
      <c r="E931" s="30"/>
      <c r="F931" s="30"/>
      <c r="G931" s="30"/>
      <c r="H931" s="30"/>
      <c r="I931" s="30"/>
      <c r="J931" s="30"/>
      <c r="K931" s="71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</row>
    <row r="932" spans="2:27" ht="12.95" customHeight="1">
      <c r="B932" s="30"/>
      <c r="C932" s="30"/>
      <c r="D932" s="30"/>
      <c r="E932" s="30"/>
      <c r="F932" s="30"/>
      <c r="G932" s="30"/>
      <c r="H932" s="30"/>
      <c r="I932" s="30"/>
      <c r="J932" s="30"/>
      <c r="K932" s="71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</row>
    <row r="933" spans="2:27" ht="12.95" customHeight="1">
      <c r="B933" s="30"/>
      <c r="C933" s="30"/>
      <c r="D933" s="30"/>
      <c r="E933" s="30"/>
      <c r="F933" s="30"/>
      <c r="G933" s="30"/>
      <c r="H933" s="30"/>
      <c r="I933" s="30"/>
      <c r="J933" s="30"/>
      <c r="K933" s="71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</row>
    <row r="934" spans="2:27" ht="12.95" customHeight="1">
      <c r="B934" s="30"/>
      <c r="C934" s="30"/>
      <c r="D934" s="30"/>
      <c r="E934" s="30"/>
      <c r="F934" s="30"/>
      <c r="G934" s="30"/>
      <c r="H934" s="30"/>
      <c r="I934" s="30"/>
      <c r="J934" s="30"/>
      <c r="K934" s="71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</row>
    <row r="935" spans="2:27" ht="12.95" customHeight="1">
      <c r="B935" s="30"/>
      <c r="C935" s="30"/>
      <c r="D935" s="30"/>
      <c r="E935" s="30"/>
      <c r="F935" s="30"/>
      <c r="G935" s="30"/>
      <c r="H935" s="30"/>
      <c r="I935" s="30"/>
      <c r="J935" s="30"/>
      <c r="K935" s="71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</row>
    <row r="936" spans="2:27" ht="12.95" customHeight="1">
      <c r="B936" s="30"/>
      <c r="C936" s="30"/>
      <c r="D936" s="30"/>
      <c r="E936" s="30"/>
      <c r="F936" s="30"/>
      <c r="G936" s="30"/>
      <c r="H936" s="30"/>
      <c r="I936" s="30"/>
      <c r="J936" s="30"/>
      <c r="K936" s="71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</row>
    <row r="937" spans="2:27" ht="12.95" customHeight="1">
      <c r="B937" s="30"/>
      <c r="C937" s="30"/>
      <c r="D937" s="30"/>
      <c r="E937" s="30"/>
      <c r="F937" s="30"/>
      <c r="G937" s="30"/>
      <c r="H937" s="30"/>
      <c r="I937" s="30"/>
      <c r="J937" s="30"/>
      <c r="K937" s="71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</row>
    <row r="938" spans="2:27" ht="12.95" customHeight="1">
      <c r="B938" s="30"/>
      <c r="C938" s="30"/>
      <c r="D938" s="30"/>
      <c r="E938" s="30"/>
      <c r="F938" s="30"/>
      <c r="G938" s="30"/>
      <c r="H938" s="30"/>
      <c r="I938" s="30"/>
      <c r="J938" s="30"/>
      <c r="K938" s="71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</row>
    <row r="939" spans="2:27" ht="12.95" customHeight="1">
      <c r="B939" s="30"/>
      <c r="C939" s="30"/>
      <c r="D939" s="30"/>
      <c r="E939" s="30"/>
      <c r="F939" s="30"/>
      <c r="G939" s="30"/>
      <c r="H939" s="30"/>
      <c r="I939" s="30"/>
      <c r="J939" s="30"/>
      <c r="K939" s="71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</row>
    <row r="940" spans="2:27" ht="12.95" customHeight="1">
      <c r="B940" s="30"/>
      <c r="C940" s="30"/>
      <c r="D940" s="30"/>
      <c r="E940" s="30"/>
      <c r="F940" s="30"/>
      <c r="G940" s="30"/>
      <c r="H940" s="30"/>
      <c r="I940" s="30"/>
      <c r="J940" s="30"/>
      <c r="K940" s="71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</row>
    <row r="941" spans="2:27" ht="12.95" customHeight="1">
      <c r="B941" s="30"/>
      <c r="C941" s="30"/>
      <c r="D941" s="30"/>
      <c r="E941" s="30"/>
      <c r="F941" s="30"/>
      <c r="G941" s="30"/>
      <c r="H941" s="30"/>
      <c r="I941" s="30"/>
      <c r="J941" s="30"/>
      <c r="K941" s="71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</row>
    <row r="942" spans="2:27" ht="12.95" customHeight="1">
      <c r="B942" s="30"/>
      <c r="C942" s="30"/>
      <c r="D942" s="30"/>
      <c r="E942" s="30"/>
      <c r="F942" s="30"/>
      <c r="G942" s="30"/>
      <c r="H942" s="30"/>
      <c r="I942" s="30"/>
      <c r="J942" s="30"/>
      <c r="K942" s="71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</row>
    <row r="943" spans="2:27" ht="12.95" customHeight="1">
      <c r="B943" s="30"/>
      <c r="C943" s="30"/>
      <c r="D943" s="30"/>
      <c r="E943" s="30"/>
      <c r="F943" s="30"/>
      <c r="G943" s="30"/>
      <c r="H943" s="30"/>
      <c r="I943" s="30"/>
      <c r="J943" s="30"/>
      <c r="K943" s="71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</row>
    <row r="944" spans="2:27" ht="12.95" customHeight="1">
      <c r="B944" s="30"/>
      <c r="C944" s="30"/>
      <c r="D944" s="30"/>
      <c r="E944" s="30"/>
      <c r="F944" s="30"/>
      <c r="G944" s="30"/>
      <c r="H944" s="30"/>
      <c r="I944" s="30"/>
      <c r="J944" s="30"/>
      <c r="K944" s="71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</row>
    <row r="945" spans="2:27" ht="12.95" customHeight="1">
      <c r="B945" s="30"/>
      <c r="C945" s="30"/>
      <c r="D945" s="30"/>
      <c r="E945" s="30"/>
      <c r="F945" s="30"/>
      <c r="G945" s="30"/>
      <c r="H945" s="30"/>
      <c r="I945" s="30"/>
      <c r="J945" s="30"/>
      <c r="K945" s="71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</row>
    <row r="946" spans="2:27" ht="12.95" customHeight="1">
      <c r="B946" s="30"/>
      <c r="C946" s="30"/>
      <c r="D946" s="30"/>
      <c r="E946" s="30"/>
      <c r="F946" s="30"/>
      <c r="G946" s="30"/>
      <c r="H946" s="30"/>
      <c r="I946" s="30"/>
      <c r="J946" s="30"/>
      <c r="K946" s="71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</row>
    <row r="947" spans="2:27" ht="12.95" customHeight="1">
      <c r="B947" s="30"/>
      <c r="C947" s="30"/>
      <c r="D947" s="30"/>
      <c r="E947" s="30"/>
      <c r="F947" s="30"/>
      <c r="G947" s="30"/>
      <c r="H947" s="30"/>
      <c r="I947" s="30"/>
      <c r="J947" s="30"/>
      <c r="K947" s="71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</row>
    <row r="948" spans="2:27" ht="12.95" customHeight="1">
      <c r="B948" s="30"/>
      <c r="C948" s="30"/>
      <c r="D948" s="30"/>
      <c r="E948" s="30"/>
      <c r="F948" s="30"/>
      <c r="G948" s="30"/>
      <c r="H948" s="30"/>
      <c r="I948" s="30"/>
      <c r="J948" s="30"/>
      <c r="K948" s="71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</row>
    <row r="949" spans="2:27" ht="12.95" customHeight="1">
      <c r="B949" s="30"/>
      <c r="C949" s="30"/>
      <c r="D949" s="30"/>
      <c r="E949" s="30"/>
      <c r="F949" s="30"/>
      <c r="G949" s="30"/>
      <c r="H949" s="30"/>
      <c r="I949" s="30"/>
      <c r="J949" s="30"/>
      <c r="K949" s="71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</row>
    <row r="950" spans="2:27" ht="12.95" customHeight="1">
      <c r="B950" s="30"/>
      <c r="C950" s="30"/>
      <c r="D950" s="30"/>
      <c r="E950" s="30"/>
      <c r="F950" s="30"/>
      <c r="G950" s="30"/>
      <c r="H950" s="30"/>
      <c r="I950" s="30"/>
      <c r="J950" s="30"/>
      <c r="K950" s="71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</row>
    <row r="951" spans="2:27" ht="12.95" customHeight="1">
      <c r="B951" s="30"/>
      <c r="C951" s="30"/>
      <c r="D951" s="30"/>
      <c r="E951" s="30"/>
      <c r="F951" s="30"/>
      <c r="G951" s="30"/>
      <c r="H951" s="30"/>
      <c r="I951" s="30"/>
      <c r="J951" s="30"/>
      <c r="K951" s="71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</row>
    <row r="952" spans="2:27" ht="12.95" customHeight="1">
      <c r="B952" s="30"/>
      <c r="C952" s="30"/>
      <c r="D952" s="30"/>
      <c r="E952" s="30"/>
      <c r="F952" s="30"/>
      <c r="G952" s="30"/>
      <c r="H952" s="30"/>
      <c r="I952" s="30"/>
      <c r="J952" s="30"/>
      <c r="K952" s="71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</row>
    <row r="953" spans="2:27" ht="12.95" customHeight="1">
      <c r="B953" s="30"/>
      <c r="C953" s="30"/>
      <c r="D953" s="30"/>
      <c r="E953" s="30"/>
      <c r="F953" s="30"/>
      <c r="G953" s="30"/>
      <c r="H953" s="30"/>
      <c r="I953" s="30"/>
      <c r="J953" s="30"/>
      <c r="K953" s="71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</row>
    <row r="954" spans="2:27" ht="12.95" customHeight="1">
      <c r="B954" s="30"/>
      <c r="C954" s="30"/>
      <c r="D954" s="30"/>
      <c r="E954" s="30"/>
      <c r="F954" s="30"/>
      <c r="G954" s="30"/>
      <c r="H954" s="30"/>
      <c r="I954" s="30"/>
      <c r="J954" s="30"/>
      <c r="K954" s="71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</row>
    <row r="955" spans="2:27" ht="12.95" customHeight="1">
      <c r="B955" s="30"/>
      <c r="C955" s="30"/>
      <c r="D955" s="30"/>
      <c r="E955" s="30"/>
      <c r="F955" s="30"/>
      <c r="G955" s="30"/>
      <c r="H955" s="30"/>
      <c r="I955" s="30"/>
      <c r="J955" s="30"/>
      <c r="K955" s="71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</row>
    <row r="956" spans="2:27" ht="12.95" customHeight="1">
      <c r="B956" s="30"/>
      <c r="C956" s="30"/>
      <c r="D956" s="30"/>
      <c r="E956" s="30"/>
      <c r="F956" s="30"/>
      <c r="G956" s="30"/>
      <c r="H956" s="30"/>
      <c r="I956" s="30"/>
      <c r="J956" s="30"/>
      <c r="K956" s="71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</row>
    <row r="957" spans="2:27" ht="12.95" customHeight="1">
      <c r="B957" s="30"/>
      <c r="C957" s="30"/>
      <c r="D957" s="30"/>
      <c r="E957" s="30"/>
      <c r="F957" s="30"/>
      <c r="G957" s="30"/>
      <c r="H957" s="30"/>
      <c r="I957" s="30"/>
      <c r="J957" s="30"/>
      <c r="K957" s="71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</row>
    <row r="958" spans="2:27" ht="12.95" customHeight="1">
      <c r="B958" s="30"/>
      <c r="C958" s="30"/>
      <c r="D958" s="30"/>
      <c r="E958" s="30"/>
      <c r="F958" s="30"/>
      <c r="G958" s="30"/>
      <c r="H958" s="30"/>
      <c r="I958" s="30"/>
      <c r="J958" s="30"/>
      <c r="K958" s="71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</row>
    <row r="959" spans="2:27" ht="12.95" customHeight="1">
      <c r="B959" s="30"/>
      <c r="C959" s="30"/>
      <c r="D959" s="30"/>
      <c r="E959" s="30"/>
      <c r="F959" s="30"/>
      <c r="G959" s="30"/>
      <c r="H959" s="30"/>
      <c r="I959" s="30"/>
      <c r="J959" s="30"/>
      <c r="K959" s="71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</row>
    <row r="960" spans="2:27" ht="12.95" customHeight="1">
      <c r="B960" s="30"/>
      <c r="C960" s="30"/>
      <c r="D960" s="30"/>
      <c r="E960" s="30"/>
      <c r="F960" s="30"/>
      <c r="G960" s="30"/>
      <c r="H960" s="30"/>
      <c r="I960" s="30"/>
      <c r="J960" s="30"/>
      <c r="K960" s="71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</row>
    <row r="961" spans="2:27" ht="12.95" customHeight="1">
      <c r="B961" s="30"/>
      <c r="C961" s="30"/>
      <c r="D961" s="30"/>
      <c r="E961" s="30"/>
      <c r="F961" s="30"/>
      <c r="G961" s="30"/>
      <c r="H961" s="30"/>
      <c r="I961" s="30"/>
      <c r="J961" s="30"/>
      <c r="K961" s="71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</row>
    <row r="962" spans="2:27" ht="12.95" customHeight="1">
      <c r="B962" s="30"/>
      <c r="C962" s="30"/>
      <c r="D962" s="30"/>
      <c r="E962" s="30"/>
      <c r="F962" s="30"/>
      <c r="G962" s="30"/>
      <c r="H962" s="30"/>
      <c r="I962" s="30"/>
      <c r="J962" s="30"/>
      <c r="K962" s="71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</row>
    <row r="963" spans="2:27" ht="12.95" customHeight="1">
      <c r="B963" s="30"/>
      <c r="C963" s="30"/>
      <c r="D963" s="30"/>
      <c r="E963" s="30"/>
      <c r="F963" s="30"/>
      <c r="G963" s="30"/>
      <c r="H963" s="30"/>
      <c r="I963" s="30"/>
      <c r="J963" s="30"/>
      <c r="K963" s="71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</row>
    <row r="964" spans="2:27" ht="12.95" customHeight="1">
      <c r="B964" s="30"/>
      <c r="C964" s="30"/>
      <c r="D964" s="30"/>
      <c r="E964" s="30"/>
      <c r="F964" s="30"/>
      <c r="G964" s="30"/>
      <c r="H964" s="30"/>
      <c r="I964" s="30"/>
      <c r="J964" s="30"/>
      <c r="K964" s="71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</row>
    <row r="965" spans="2:27" ht="12.95" customHeight="1">
      <c r="B965" s="30"/>
      <c r="C965" s="30"/>
      <c r="D965" s="30"/>
      <c r="E965" s="30"/>
      <c r="F965" s="30"/>
      <c r="G965" s="30"/>
      <c r="H965" s="30"/>
      <c r="I965" s="30"/>
      <c r="J965" s="30"/>
      <c r="K965" s="71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</row>
    <row r="966" spans="2:27" ht="12.95" customHeight="1">
      <c r="B966" s="30"/>
      <c r="C966" s="30"/>
      <c r="D966" s="30"/>
      <c r="E966" s="30"/>
      <c r="F966" s="30"/>
      <c r="G966" s="30"/>
      <c r="H966" s="30"/>
      <c r="I966" s="30"/>
      <c r="J966" s="30"/>
      <c r="K966" s="71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</row>
    <row r="967" spans="2:27" ht="12.95" customHeight="1">
      <c r="B967" s="30"/>
      <c r="C967" s="30"/>
      <c r="D967" s="30"/>
      <c r="E967" s="30"/>
      <c r="F967" s="30"/>
      <c r="G967" s="30"/>
      <c r="H967" s="30"/>
      <c r="I967" s="30"/>
      <c r="J967" s="30"/>
      <c r="K967" s="71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</row>
    <row r="968" spans="2:27" ht="12.95" customHeight="1">
      <c r="B968" s="30"/>
      <c r="C968" s="30"/>
      <c r="D968" s="30"/>
      <c r="E968" s="30"/>
      <c r="F968" s="30"/>
      <c r="G968" s="30"/>
      <c r="H968" s="30"/>
      <c r="I968" s="30"/>
      <c r="J968" s="30"/>
      <c r="K968" s="71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</row>
    <row r="969" spans="2:27" ht="12.95" customHeight="1">
      <c r="B969" s="30"/>
      <c r="C969" s="30"/>
      <c r="D969" s="30"/>
      <c r="E969" s="30"/>
      <c r="F969" s="30"/>
      <c r="G969" s="30"/>
      <c r="H969" s="30"/>
      <c r="I969" s="30"/>
      <c r="J969" s="30"/>
      <c r="K969" s="71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</row>
    <row r="970" spans="2:27" ht="12.95" customHeight="1">
      <c r="B970" s="30"/>
      <c r="C970" s="30"/>
      <c r="D970" s="30"/>
      <c r="E970" s="30"/>
      <c r="F970" s="30"/>
      <c r="G970" s="30"/>
      <c r="H970" s="30"/>
      <c r="I970" s="30"/>
      <c r="J970" s="30"/>
      <c r="K970" s="71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</row>
    <row r="971" spans="2:27" ht="12.95" customHeight="1">
      <c r="B971" s="30"/>
      <c r="C971" s="30"/>
      <c r="D971" s="30"/>
      <c r="E971" s="30"/>
      <c r="F971" s="30"/>
      <c r="G971" s="30"/>
      <c r="H971" s="30"/>
      <c r="I971" s="30"/>
      <c r="J971" s="30"/>
      <c r="K971" s="71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</row>
    <row r="972" spans="2:27" ht="12.95" customHeight="1">
      <c r="B972" s="30"/>
      <c r="C972" s="30"/>
      <c r="D972" s="30"/>
      <c r="E972" s="30"/>
      <c r="F972" s="30"/>
      <c r="G972" s="30"/>
      <c r="H972" s="30"/>
      <c r="I972" s="30"/>
      <c r="J972" s="30"/>
      <c r="K972" s="71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</row>
    <row r="973" spans="2:27" ht="12.95" customHeight="1">
      <c r="B973" s="30"/>
      <c r="C973" s="30"/>
      <c r="D973" s="30"/>
      <c r="E973" s="30"/>
      <c r="F973" s="30"/>
      <c r="G973" s="30"/>
      <c r="H973" s="30"/>
      <c r="I973" s="30"/>
      <c r="J973" s="30"/>
      <c r="K973" s="71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</row>
    <row r="974" spans="2:27" ht="12.95" customHeight="1">
      <c r="B974" s="30"/>
      <c r="C974" s="30"/>
      <c r="D974" s="30"/>
      <c r="E974" s="30"/>
      <c r="F974" s="30"/>
      <c r="G974" s="30"/>
      <c r="H974" s="30"/>
      <c r="I974" s="30"/>
      <c r="J974" s="30"/>
      <c r="K974" s="71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</row>
    <row r="975" spans="2:27" ht="12.95" customHeight="1">
      <c r="B975" s="30"/>
      <c r="C975" s="30"/>
      <c r="D975" s="30"/>
      <c r="E975" s="30"/>
      <c r="F975" s="30"/>
      <c r="G975" s="30"/>
      <c r="H975" s="30"/>
      <c r="I975" s="30"/>
      <c r="J975" s="30"/>
      <c r="K975" s="71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</row>
    <row r="976" spans="2:27" ht="12.95" customHeight="1">
      <c r="B976" s="30"/>
      <c r="C976" s="30"/>
      <c r="D976" s="30"/>
      <c r="E976" s="30"/>
      <c r="F976" s="30"/>
      <c r="G976" s="30"/>
      <c r="H976" s="30"/>
      <c r="I976" s="30"/>
      <c r="J976" s="30"/>
      <c r="K976" s="71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</row>
    <row r="977" spans="2:27" ht="12.95" customHeight="1">
      <c r="B977" s="30"/>
      <c r="C977" s="30"/>
      <c r="D977" s="30"/>
      <c r="E977" s="30"/>
      <c r="F977" s="30"/>
      <c r="G977" s="30"/>
      <c r="H977" s="30"/>
      <c r="I977" s="30"/>
      <c r="J977" s="30"/>
      <c r="K977" s="71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</row>
    <row r="978" spans="2:27" ht="12.95" customHeight="1">
      <c r="B978" s="30"/>
      <c r="C978" s="30"/>
      <c r="D978" s="30"/>
      <c r="E978" s="30"/>
      <c r="F978" s="30"/>
      <c r="G978" s="30"/>
      <c r="H978" s="30"/>
      <c r="I978" s="30"/>
      <c r="J978" s="30"/>
      <c r="K978" s="71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</row>
    <row r="979" spans="2:27" ht="12.95" customHeight="1">
      <c r="B979" s="30"/>
      <c r="C979" s="30"/>
      <c r="D979" s="30"/>
      <c r="E979" s="30"/>
      <c r="F979" s="30"/>
      <c r="G979" s="30"/>
      <c r="H979" s="30"/>
      <c r="I979" s="30"/>
      <c r="J979" s="30"/>
      <c r="K979" s="71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</row>
    <row r="980" spans="2:27" ht="12.95" customHeight="1">
      <c r="B980" s="30"/>
      <c r="C980" s="30"/>
      <c r="D980" s="30"/>
      <c r="E980" s="30"/>
      <c r="F980" s="30"/>
      <c r="G980" s="30"/>
      <c r="H980" s="30"/>
      <c r="I980" s="30"/>
      <c r="J980" s="30"/>
      <c r="K980" s="71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</row>
    <row r="981" spans="2:27" ht="12.95" customHeight="1">
      <c r="B981" s="30"/>
      <c r="C981" s="30"/>
      <c r="D981" s="30"/>
      <c r="E981" s="30"/>
      <c r="F981" s="30"/>
      <c r="G981" s="30"/>
      <c r="H981" s="30"/>
      <c r="I981" s="30"/>
      <c r="J981" s="30"/>
      <c r="K981" s="71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</row>
    <row r="982" spans="2:27" ht="12.95" customHeight="1">
      <c r="B982" s="30"/>
      <c r="C982" s="30"/>
      <c r="D982" s="30"/>
      <c r="E982" s="30"/>
      <c r="F982" s="30"/>
      <c r="G982" s="30"/>
      <c r="H982" s="30"/>
      <c r="I982" s="30"/>
      <c r="J982" s="30"/>
      <c r="K982" s="71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</row>
    <row r="983" spans="2:27" ht="12.95" customHeight="1">
      <c r="B983" s="30"/>
      <c r="C983" s="30"/>
      <c r="D983" s="30"/>
      <c r="E983" s="30"/>
      <c r="F983" s="30"/>
      <c r="G983" s="30"/>
      <c r="H983" s="30"/>
      <c r="I983" s="30"/>
      <c r="J983" s="30"/>
      <c r="K983" s="71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</row>
    <row r="984" spans="2:27" ht="12.95" customHeight="1">
      <c r="B984" s="30"/>
      <c r="C984" s="30"/>
      <c r="D984" s="30"/>
      <c r="E984" s="30"/>
      <c r="F984" s="30"/>
      <c r="G984" s="30"/>
      <c r="H984" s="30"/>
      <c r="I984" s="30"/>
      <c r="J984" s="30"/>
      <c r="K984" s="71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</row>
    <row r="985" spans="2:27" ht="12.95" customHeight="1">
      <c r="B985" s="30"/>
      <c r="C985" s="30"/>
      <c r="D985" s="30"/>
      <c r="E985" s="30"/>
      <c r="F985" s="30"/>
      <c r="G985" s="30"/>
      <c r="H985" s="30"/>
      <c r="I985" s="30"/>
      <c r="J985" s="30"/>
      <c r="K985" s="71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</row>
    <row r="986" spans="2:27" ht="12.95" customHeight="1">
      <c r="B986" s="30"/>
      <c r="C986" s="30"/>
      <c r="D986" s="30"/>
      <c r="E986" s="30"/>
      <c r="F986" s="30"/>
      <c r="G986" s="30"/>
      <c r="H986" s="30"/>
      <c r="I986" s="30"/>
      <c r="J986" s="30"/>
      <c r="K986" s="71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</row>
    <row r="987" spans="2:27" ht="12.95" customHeight="1">
      <c r="B987" s="30"/>
      <c r="C987" s="30"/>
      <c r="D987" s="30"/>
      <c r="E987" s="30"/>
      <c r="F987" s="30"/>
      <c r="G987" s="30"/>
      <c r="H987" s="30"/>
      <c r="I987" s="30"/>
      <c r="J987" s="30"/>
      <c r="K987" s="71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</row>
    <row r="988" spans="2:27" ht="12.95" customHeight="1">
      <c r="B988" s="30"/>
      <c r="C988" s="30"/>
      <c r="D988" s="30"/>
      <c r="E988" s="30"/>
      <c r="F988" s="30"/>
      <c r="G988" s="30"/>
      <c r="H988" s="30"/>
      <c r="I988" s="30"/>
      <c r="J988" s="30"/>
      <c r="K988" s="71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</row>
    <row r="989" spans="2:27" ht="12.95" customHeight="1">
      <c r="B989" s="30"/>
      <c r="C989" s="30"/>
      <c r="D989" s="30"/>
      <c r="E989" s="30"/>
      <c r="F989" s="30"/>
      <c r="G989" s="30"/>
      <c r="H989" s="30"/>
      <c r="I989" s="30"/>
      <c r="J989" s="30"/>
      <c r="K989" s="71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</row>
    <row r="990" spans="2:27" ht="12.95" customHeight="1">
      <c r="B990" s="30"/>
      <c r="C990" s="30"/>
      <c r="D990" s="30"/>
      <c r="E990" s="30"/>
      <c r="F990" s="30"/>
      <c r="G990" s="30"/>
      <c r="H990" s="30"/>
      <c r="I990" s="30"/>
      <c r="J990" s="30"/>
      <c r="K990" s="71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</row>
    <row r="991" spans="2:27" ht="12.95" customHeight="1">
      <c r="B991" s="30"/>
      <c r="C991" s="30"/>
      <c r="D991" s="30"/>
      <c r="E991" s="30"/>
      <c r="F991" s="30"/>
      <c r="G991" s="30"/>
      <c r="H991" s="30"/>
      <c r="I991" s="30"/>
      <c r="J991" s="30"/>
      <c r="K991" s="71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</row>
    <row r="992" spans="2:27" ht="12.95" customHeight="1">
      <c r="B992" s="30"/>
      <c r="C992" s="30"/>
      <c r="D992" s="30"/>
      <c r="E992" s="30"/>
      <c r="F992" s="30"/>
      <c r="G992" s="30"/>
      <c r="H992" s="30"/>
      <c r="I992" s="30"/>
      <c r="J992" s="30"/>
      <c r="K992" s="71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</row>
    <row r="993" spans="2:27" ht="12.95" customHeight="1">
      <c r="B993" s="30"/>
      <c r="C993" s="30"/>
      <c r="D993" s="30"/>
      <c r="E993" s="30"/>
      <c r="F993" s="30"/>
      <c r="G993" s="30"/>
      <c r="H993" s="30"/>
      <c r="I993" s="30"/>
      <c r="J993" s="30"/>
      <c r="K993" s="71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</row>
    <row r="994" spans="2:27" ht="12.95" customHeight="1">
      <c r="B994" s="30"/>
      <c r="C994" s="30"/>
      <c r="D994" s="30"/>
      <c r="E994" s="30"/>
      <c r="F994" s="30"/>
      <c r="G994" s="30"/>
      <c r="H994" s="30"/>
      <c r="I994" s="30"/>
      <c r="J994" s="30"/>
      <c r="K994" s="71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</row>
    <row r="995" spans="2:27" ht="12.95" customHeight="1">
      <c r="B995" s="30"/>
      <c r="C995" s="30"/>
      <c r="D995" s="30"/>
      <c r="E995" s="30"/>
      <c r="F995" s="30"/>
      <c r="G995" s="30"/>
      <c r="H995" s="30"/>
      <c r="I995" s="30"/>
      <c r="J995" s="30"/>
      <c r="K995" s="71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</row>
    <row r="996" spans="2:27" ht="12.95" customHeight="1">
      <c r="B996" s="30"/>
      <c r="C996" s="30"/>
      <c r="D996" s="30"/>
      <c r="E996" s="30"/>
      <c r="F996" s="30"/>
      <c r="G996" s="30"/>
      <c r="H996" s="30"/>
      <c r="I996" s="30"/>
      <c r="J996" s="30"/>
      <c r="K996" s="71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</row>
    <row r="997" spans="2:27" ht="12.95" customHeight="1">
      <c r="B997" s="30"/>
      <c r="C997" s="30"/>
      <c r="D997" s="30"/>
      <c r="E997" s="30"/>
      <c r="F997" s="30"/>
      <c r="G997" s="30"/>
      <c r="H997" s="30"/>
      <c r="I997" s="30"/>
      <c r="J997" s="30"/>
      <c r="K997" s="71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</row>
    <row r="998" spans="2:27" ht="12.95" customHeight="1">
      <c r="B998" s="30"/>
      <c r="C998" s="30"/>
      <c r="D998" s="30"/>
      <c r="E998" s="30"/>
      <c r="F998" s="30"/>
      <c r="G998" s="30"/>
      <c r="H998" s="30"/>
      <c r="I998" s="30"/>
      <c r="J998" s="30"/>
      <c r="K998" s="71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</row>
    <row r="999" spans="2:27" ht="12.95" customHeight="1">
      <c r="B999" s="30"/>
      <c r="C999" s="30"/>
      <c r="D999" s="30"/>
      <c r="E999" s="30"/>
      <c r="F999" s="30"/>
      <c r="G999" s="30"/>
      <c r="H999" s="30"/>
      <c r="I999" s="30"/>
      <c r="J999" s="30"/>
      <c r="K999" s="71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</row>
    <row r="1000" spans="2:27" ht="12.95" customHeight="1">
      <c r="B1000" s="30"/>
      <c r="C1000" s="30"/>
      <c r="D1000" s="30"/>
      <c r="E1000" s="30"/>
      <c r="F1000" s="30"/>
      <c r="G1000" s="30"/>
      <c r="H1000" s="30"/>
      <c r="I1000" s="30"/>
      <c r="J1000" s="30"/>
      <c r="K1000" s="71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</row>
    <row r="1001" spans="2:27" ht="12.95" customHeight="1">
      <c r="B1001" s="30"/>
      <c r="C1001" s="30"/>
      <c r="D1001" s="30"/>
      <c r="E1001" s="30"/>
      <c r="F1001" s="30"/>
      <c r="G1001" s="30"/>
      <c r="H1001" s="30"/>
      <c r="I1001" s="30"/>
      <c r="J1001" s="30"/>
      <c r="K1001" s="71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</row>
    <row r="1002" spans="2:27" ht="12.95" customHeight="1">
      <c r="B1002" s="30"/>
      <c r="C1002" s="30"/>
      <c r="D1002" s="30"/>
      <c r="E1002" s="30"/>
      <c r="F1002" s="30"/>
      <c r="G1002" s="30"/>
      <c r="H1002" s="30"/>
      <c r="I1002" s="30"/>
      <c r="J1002" s="30"/>
      <c r="K1002" s="71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</row>
    <row r="1003" spans="2:27" ht="12.95" customHeight="1">
      <c r="B1003" s="30"/>
      <c r="C1003" s="30"/>
      <c r="D1003" s="30"/>
      <c r="E1003" s="30"/>
      <c r="F1003" s="30"/>
      <c r="G1003" s="30"/>
      <c r="H1003" s="30"/>
      <c r="I1003" s="30"/>
      <c r="J1003" s="30"/>
      <c r="K1003" s="71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</row>
    <row r="1004" spans="2:27" ht="12.95" customHeight="1">
      <c r="B1004" s="30"/>
      <c r="C1004" s="30"/>
      <c r="D1004" s="30"/>
      <c r="E1004" s="30"/>
      <c r="F1004" s="30"/>
      <c r="G1004" s="30"/>
      <c r="H1004" s="30"/>
      <c r="I1004" s="30"/>
      <c r="J1004" s="30"/>
      <c r="K1004" s="71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</row>
    <row r="1005" spans="2:27" ht="12.95" customHeight="1">
      <c r="B1005" s="30"/>
      <c r="C1005" s="30"/>
      <c r="D1005" s="30"/>
      <c r="E1005" s="30"/>
      <c r="F1005" s="30"/>
      <c r="G1005" s="30"/>
      <c r="H1005" s="30"/>
      <c r="I1005" s="30"/>
      <c r="J1005" s="30"/>
      <c r="K1005" s="71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</row>
    <row r="1006" spans="2:27" ht="12.95" customHeight="1">
      <c r="B1006" s="30"/>
      <c r="C1006" s="30"/>
      <c r="D1006" s="30"/>
      <c r="E1006" s="30"/>
      <c r="F1006" s="30"/>
      <c r="G1006" s="30"/>
      <c r="H1006" s="30"/>
      <c r="I1006" s="30"/>
      <c r="J1006" s="30"/>
      <c r="K1006" s="71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</row>
    <row r="1007" spans="2:27" ht="12.95" customHeight="1">
      <c r="B1007" s="30"/>
      <c r="C1007" s="30"/>
      <c r="D1007" s="30"/>
      <c r="E1007" s="30"/>
      <c r="F1007" s="30"/>
      <c r="G1007" s="30"/>
      <c r="H1007" s="30"/>
      <c r="I1007" s="30"/>
      <c r="J1007" s="30"/>
      <c r="K1007" s="71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</row>
    <row r="1008" spans="2:27" ht="12.95" customHeight="1">
      <c r="B1008" s="30"/>
      <c r="C1008" s="30"/>
      <c r="D1008" s="30"/>
      <c r="E1008" s="30"/>
      <c r="F1008" s="30"/>
      <c r="G1008" s="30"/>
      <c r="H1008" s="30"/>
      <c r="I1008" s="30"/>
      <c r="J1008" s="30"/>
      <c r="K1008" s="71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</row>
    <row r="1009" spans="2:27" ht="12.95" customHeight="1">
      <c r="B1009" s="30"/>
      <c r="C1009" s="30"/>
      <c r="D1009" s="30"/>
      <c r="E1009" s="30"/>
      <c r="F1009" s="30"/>
      <c r="G1009" s="30"/>
      <c r="H1009" s="30"/>
      <c r="I1009" s="30"/>
      <c r="J1009" s="30"/>
      <c r="K1009" s="71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</row>
    <row r="1010" spans="2:27" ht="12.95" customHeight="1">
      <c r="B1010" s="30"/>
      <c r="C1010" s="30"/>
      <c r="D1010" s="30"/>
      <c r="E1010" s="30"/>
      <c r="F1010" s="30"/>
      <c r="G1010" s="30"/>
      <c r="H1010" s="30"/>
      <c r="I1010" s="30"/>
      <c r="J1010" s="30"/>
      <c r="K1010" s="71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</row>
    <row r="1011" spans="2:27" ht="12.95" customHeight="1">
      <c r="B1011" s="30"/>
      <c r="C1011" s="30"/>
      <c r="D1011" s="30"/>
      <c r="E1011" s="30"/>
      <c r="F1011" s="30"/>
      <c r="G1011" s="30"/>
      <c r="H1011" s="30"/>
      <c r="I1011" s="30"/>
      <c r="J1011" s="30"/>
      <c r="K1011" s="71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</row>
    <row r="1012" spans="2:27" ht="12.95" customHeight="1">
      <c r="B1012" s="30"/>
      <c r="C1012" s="30"/>
      <c r="D1012" s="30"/>
      <c r="E1012" s="30"/>
      <c r="F1012" s="30"/>
      <c r="G1012" s="30"/>
      <c r="H1012" s="30"/>
      <c r="I1012" s="30"/>
      <c r="J1012" s="30"/>
      <c r="K1012" s="71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</row>
    <row r="1013" spans="2:27" ht="12.95" customHeight="1">
      <c r="B1013" s="30"/>
      <c r="C1013" s="30"/>
      <c r="D1013" s="30"/>
      <c r="E1013" s="30"/>
      <c r="F1013" s="30"/>
      <c r="G1013" s="30"/>
      <c r="H1013" s="30"/>
      <c r="I1013" s="30"/>
      <c r="J1013" s="30"/>
      <c r="K1013" s="71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</row>
    <row r="1014" spans="2:27" ht="12.95" customHeight="1">
      <c r="B1014" s="30"/>
      <c r="C1014" s="30"/>
      <c r="D1014" s="30"/>
      <c r="E1014" s="30"/>
      <c r="F1014" s="30"/>
      <c r="G1014" s="30"/>
      <c r="H1014" s="30"/>
      <c r="I1014" s="30"/>
      <c r="J1014" s="30"/>
      <c r="K1014" s="71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</row>
    <row r="1015" spans="2:27" ht="12.95" customHeight="1">
      <c r="B1015" s="30"/>
      <c r="C1015" s="30"/>
      <c r="D1015" s="30"/>
      <c r="E1015" s="30"/>
      <c r="F1015" s="30"/>
      <c r="G1015" s="30"/>
      <c r="H1015" s="30"/>
      <c r="I1015" s="30"/>
      <c r="J1015" s="30"/>
      <c r="K1015" s="71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</row>
    <row r="1016" spans="2:27" ht="12.95" customHeight="1">
      <c r="B1016" s="30"/>
      <c r="C1016" s="30"/>
      <c r="D1016" s="30"/>
      <c r="E1016" s="30"/>
      <c r="F1016" s="30"/>
      <c r="G1016" s="30"/>
      <c r="H1016" s="30"/>
      <c r="I1016" s="30"/>
      <c r="J1016" s="30"/>
      <c r="K1016" s="71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</row>
    <row r="1017" spans="2:27" ht="12.95" customHeight="1">
      <c r="B1017" s="30"/>
      <c r="C1017" s="30"/>
      <c r="D1017" s="30"/>
      <c r="E1017" s="30"/>
      <c r="F1017" s="30"/>
      <c r="G1017" s="30"/>
      <c r="H1017" s="30"/>
      <c r="I1017" s="30"/>
      <c r="J1017" s="30"/>
      <c r="K1017" s="71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</row>
    <row r="1018" spans="2:27" ht="12.95" customHeight="1">
      <c r="B1018" s="30"/>
      <c r="C1018" s="30"/>
      <c r="D1018" s="30"/>
      <c r="E1018" s="30"/>
      <c r="F1018" s="30"/>
      <c r="G1018" s="30"/>
      <c r="H1018" s="30"/>
      <c r="I1018" s="30"/>
      <c r="J1018" s="30"/>
      <c r="K1018" s="71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</row>
    <row r="1019" spans="2:27" ht="12.95" customHeight="1">
      <c r="B1019" s="30"/>
      <c r="C1019" s="30"/>
      <c r="D1019" s="30"/>
      <c r="E1019" s="30"/>
      <c r="F1019" s="30"/>
      <c r="G1019" s="30"/>
      <c r="H1019" s="30"/>
      <c r="I1019" s="30"/>
      <c r="J1019" s="30"/>
      <c r="K1019" s="71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</row>
    <row r="1020" spans="2:27" ht="12.95" customHeight="1">
      <c r="B1020" s="30"/>
      <c r="C1020" s="30"/>
      <c r="D1020" s="30"/>
      <c r="E1020" s="30"/>
      <c r="F1020" s="30"/>
      <c r="G1020" s="30"/>
      <c r="H1020" s="30"/>
      <c r="I1020" s="30"/>
      <c r="J1020" s="30"/>
      <c r="K1020" s="71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</row>
    <row r="1021" spans="2:27" ht="12.95" customHeight="1">
      <c r="B1021" s="30"/>
      <c r="C1021" s="30"/>
      <c r="D1021" s="30"/>
      <c r="E1021" s="30"/>
      <c r="F1021" s="30"/>
      <c r="G1021" s="30"/>
      <c r="H1021" s="30"/>
      <c r="I1021" s="30"/>
      <c r="J1021" s="30"/>
      <c r="K1021" s="71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</row>
    <row r="1022" spans="2:27" ht="12.95" customHeight="1">
      <c r="B1022" s="30"/>
      <c r="C1022" s="30"/>
      <c r="D1022" s="30"/>
      <c r="E1022" s="30"/>
      <c r="F1022" s="30"/>
      <c r="G1022" s="30"/>
      <c r="H1022" s="30"/>
      <c r="I1022" s="30"/>
      <c r="J1022" s="30"/>
      <c r="K1022" s="71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</row>
    <row r="1023" spans="2:27" ht="12.95" customHeight="1">
      <c r="B1023" s="30"/>
      <c r="C1023" s="30"/>
      <c r="D1023" s="30"/>
      <c r="E1023" s="30"/>
      <c r="F1023" s="30"/>
      <c r="G1023" s="30"/>
      <c r="H1023" s="30"/>
      <c r="I1023" s="30"/>
      <c r="J1023" s="30"/>
      <c r="K1023" s="71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</row>
    <row r="1024" spans="2:27" ht="12.95" customHeight="1">
      <c r="B1024" s="30"/>
      <c r="C1024" s="30"/>
      <c r="D1024" s="30"/>
      <c r="E1024" s="30"/>
      <c r="F1024" s="30"/>
      <c r="G1024" s="30"/>
      <c r="H1024" s="30"/>
      <c r="I1024" s="30"/>
      <c r="J1024" s="30"/>
      <c r="K1024" s="71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</row>
    <row r="1025" spans="2:27" ht="12.95" customHeight="1">
      <c r="B1025" s="30"/>
      <c r="C1025" s="30"/>
      <c r="D1025" s="30"/>
      <c r="E1025" s="30"/>
      <c r="F1025" s="30"/>
      <c r="G1025" s="30"/>
      <c r="H1025" s="30"/>
      <c r="I1025" s="30"/>
      <c r="J1025" s="30"/>
      <c r="K1025" s="71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</row>
    <row r="1026" spans="2:27" ht="12.95" customHeight="1">
      <c r="B1026" s="30"/>
      <c r="C1026" s="30"/>
      <c r="D1026" s="30"/>
      <c r="E1026" s="30"/>
      <c r="F1026" s="30"/>
      <c r="G1026" s="30"/>
      <c r="H1026" s="30"/>
      <c r="I1026" s="30"/>
      <c r="J1026" s="30"/>
      <c r="K1026" s="71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</row>
    <row r="1027" spans="2:27" ht="12.95" customHeight="1">
      <c r="B1027" s="30"/>
      <c r="C1027" s="30"/>
      <c r="D1027" s="30"/>
      <c r="E1027" s="30"/>
      <c r="F1027" s="30"/>
      <c r="G1027" s="30"/>
      <c r="H1027" s="30"/>
      <c r="I1027" s="30"/>
      <c r="J1027" s="30"/>
      <c r="K1027" s="71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</row>
    <row r="1028" spans="2:27" ht="12.95" customHeight="1">
      <c r="B1028" s="30"/>
      <c r="C1028" s="30"/>
      <c r="D1028" s="30"/>
      <c r="E1028" s="30"/>
      <c r="F1028" s="30"/>
      <c r="G1028" s="30"/>
      <c r="H1028" s="30"/>
      <c r="I1028" s="30"/>
      <c r="J1028" s="30"/>
      <c r="K1028" s="71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</row>
    <row r="1029" spans="2:27" ht="12.95" customHeight="1">
      <c r="B1029" s="30"/>
      <c r="C1029" s="30"/>
      <c r="D1029" s="30"/>
      <c r="E1029" s="30"/>
      <c r="F1029" s="30"/>
      <c r="G1029" s="30"/>
      <c r="H1029" s="30"/>
      <c r="I1029" s="30"/>
      <c r="J1029" s="30"/>
      <c r="K1029" s="71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</row>
    <row r="1030" spans="2:27" ht="12.95" customHeight="1">
      <c r="B1030" s="30"/>
      <c r="C1030" s="30"/>
      <c r="D1030" s="30"/>
      <c r="E1030" s="30"/>
      <c r="F1030" s="30"/>
      <c r="G1030" s="30"/>
      <c r="H1030" s="30"/>
      <c r="I1030" s="30"/>
      <c r="J1030" s="30"/>
      <c r="K1030" s="71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</row>
    <row r="1031" spans="2:27" ht="12.95" customHeight="1">
      <c r="B1031" s="30"/>
      <c r="C1031" s="30"/>
      <c r="D1031" s="30"/>
      <c r="E1031" s="30"/>
      <c r="F1031" s="30"/>
      <c r="G1031" s="30"/>
      <c r="H1031" s="30"/>
      <c r="I1031" s="30"/>
      <c r="J1031" s="30"/>
      <c r="K1031" s="71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</row>
    <row r="1032" spans="2:27" ht="12.95" customHeight="1">
      <c r="B1032" s="30"/>
      <c r="C1032" s="30"/>
      <c r="D1032" s="30"/>
      <c r="E1032" s="30"/>
      <c r="F1032" s="30"/>
      <c r="G1032" s="30"/>
      <c r="H1032" s="30"/>
      <c r="I1032" s="30"/>
      <c r="J1032" s="30"/>
      <c r="K1032" s="71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</row>
    <row r="1033" spans="2:27" ht="12.95" customHeight="1">
      <c r="B1033" s="30"/>
      <c r="C1033" s="30"/>
      <c r="D1033" s="30"/>
      <c r="E1033" s="30"/>
      <c r="F1033" s="30"/>
      <c r="G1033" s="30"/>
      <c r="H1033" s="30"/>
      <c r="I1033" s="30"/>
      <c r="J1033" s="30"/>
      <c r="K1033" s="71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</row>
    <row r="1034" spans="2:27" ht="12.95" customHeight="1">
      <c r="B1034" s="30"/>
      <c r="C1034" s="30"/>
      <c r="D1034" s="30"/>
      <c r="E1034" s="30"/>
      <c r="F1034" s="30"/>
      <c r="G1034" s="30"/>
      <c r="H1034" s="30"/>
      <c r="I1034" s="30"/>
      <c r="J1034" s="30"/>
      <c r="K1034" s="71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</row>
    <row r="1035" spans="2:27" ht="12.95" customHeight="1">
      <c r="B1035" s="30"/>
      <c r="C1035" s="30"/>
      <c r="D1035" s="30"/>
      <c r="E1035" s="30"/>
      <c r="F1035" s="30"/>
      <c r="G1035" s="30"/>
      <c r="H1035" s="30"/>
      <c r="I1035" s="30"/>
      <c r="J1035" s="30"/>
      <c r="K1035" s="71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</row>
    <row r="1036" spans="2:27" ht="12.95" customHeight="1">
      <c r="B1036" s="30"/>
      <c r="C1036" s="30"/>
      <c r="D1036" s="30"/>
      <c r="E1036" s="30"/>
      <c r="F1036" s="30"/>
      <c r="G1036" s="30"/>
      <c r="H1036" s="30"/>
      <c r="I1036" s="30"/>
      <c r="J1036" s="30"/>
      <c r="K1036" s="71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</row>
    <row r="1037" spans="2:27" ht="12.95" customHeight="1">
      <c r="B1037" s="30"/>
      <c r="C1037" s="30"/>
      <c r="D1037" s="30"/>
      <c r="E1037" s="30"/>
      <c r="F1037" s="30"/>
      <c r="G1037" s="30"/>
      <c r="H1037" s="30"/>
      <c r="I1037" s="30"/>
      <c r="J1037" s="30"/>
      <c r="K1037" s="71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</row>
    <row r="1038" spans="2:27" ht="12.95" customHeight="1">
      <c r="B1038" s="30"/>
      <c r="C1038" s="30"/>
      <c r="D1038" s="30"/>
      <c r="E1038" s="30"/>
      <c r="F1038" s="30"/>
      <c r="G1038" s="30"/>
      <c r="H1038" s="30"/>
      <c r="I1038" s="30"/>
      <c r="J1038" s="30"/>
      <c r="K1038" s="71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</row>
    <row r="1039" spans="2:27" ht="12.95" customHeight="1">
      <c r="B1039" s="30"/>
      <c r="C1039" s="30"/>
      <c r="D1039" s="30"/>
      <c r="E1039" s="30"/>
      <c r="F1039" s="30"/>
      <c r="G1039" s="30"/>
      <c r="H1039" s="30"/>
      <c r="I1039" s="30"/>
      <c r="J1039" s="30"/>
      <c r="K1039" s="71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</row>
    <row r="1040" spans="2:27" ht="12.95" customHeight="1">
      <c r="B1040" s="30"/>
      <c r="C1040" s="30"/>
      <c r="D1040" s="30"/>
      <c r="E1040" s="30"/>
      <c r="F1040" s="30"/>
      <c r="G1040" s="30"/>
      <c r="H1040" s="30"/>
      <c r="I1040" s="30"/>
      <c r="J1040" s="30"/>
      <c r="K1040" s="71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</row>
    <row r="1041" spans="2:27" ht="12.95" customHeight="1">
      <c r="B1041" s="30"/>
      <c r="C1041" s="30"/>
      <c r="D1041" s="30"/>
      <c r="E1041" s="30"/>
      <c r="F1041" s="30"/>
      <c r="G1041" s="30"/>
      <c r="H1041" s="30"/>
      <c r="I1041" s="30"/>
      <c r="J1041" s="30"/>
      <c r="K1041" s="71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</row>
    <row r="1042" spans="2:27" ht="12.95" customHeight="1">
      <c r="B1042" s="30"/>
      <c r="C1042" s="30"/>
      <c r="D1042" s="30"/>
      <c r="E1042" s="30"/>
      <c r="F1042" s="30"/>
      <c r="G1042" s="30"/>
      <c r="H1042" s="30"/>
      <c r="I1042" s="30"/>
      <c r="J1042" s="30"/>
      <c r="K1042" s="71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</row>
    <row r="1043" spans="2:27" ht="12.95" customHeight="1">
      <c r="B1043" s="30"/>
      <c r="C1043" s="30"/>
      <c r="D1043" s="30"/>
      <c r="E1043" s="30"/>
      <c r="F1043" s="30"/>
      <c r="G1043" s="30"/>
      <c r="H1043" s="30"/>
      <c r="I1043" s="30"/>
      <c r="J1043" s="30"/>
      <c r="K1043" s="71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</row>
    <row r="1044" spans="2:27" ht="12.95" customHeight="1">
      <c r="B1044" s="30"/>
      <c r="C1044" s="30"/>
      <c r="D1044" s="30"/>
      <c r="E1044" s="30"/>
      <c r="F1044" s="30"/>
      <c r="G1044" s="30"/>
      <c r="H1044" s="30"/>
      <c r="I1044" s="30"/>
      <c r="J1044" s="30"/>
      <c r="K1044" s="71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</row>
    <row r="1045" spans="2:27" ht="12.95" customHeight="1">
      <c r="B1045" s="30"/>
      <c r="C1045" s="30"/>
      <c r="D1045" s="30"/>
      <c r="E1045" s="30"/>
      <c r="F1045" s="30"/>
      <c r="G1045" s="30"/>
      <c r="H1045" s="30"/>
      <c r="I1045" s="30"/>
      <c r="J1045" s="30"/>
      <c r="K1045" s="71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</row>
    <row r="1046" spans="2:27" ht="12.95" customHeight="1">
      <c r="B1046" s="30"/>
      <c r="C1046" s="30"/>
      <c r="D1046" s="30"/>
      <c r="E1046" s="30"/>
      <c r="F1046" s="30"/>
      <c r="G1046" s="30"/>
      <c r="H1046" s="30"/>
      <c r="I1046" s="30"/>
      <c r="J1046" s="30"/>
      <c r="K1046" s="71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</row>
    <row r="1047" spans="2:27" ht="12.95" customHeight="1">
      <c r="B1047" s="30"/>
      <c r="C1047" s="30"/>
      <c r="D1047" s="30"/>
      <c r="E1047" s="30"/>
      <c r="F1047" s="30"/>
      <c r="G1047" s="30"/>
      <c r="H1047" s="30"/>
      <c r="I1047" s="30"/>
      <c r="J1047" s="30"/>
      <c r="K1047" s="71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</row>
    <row r="1048" spans="2:27" ht="12.95" customHeight="1">
      <c r="B1048" s="30"/>
      <c r="C1048" s="30"/>
      <c r="D1048" s="30"/>
      <c r="E1048" s="30"/>
      <c r="F1048" s="30"/>
      <c r="G1048" s="30"/>
      <c r="H1048" s="30"/>
      <c r="I1048" s="30"/>
      <c r="J1048" s="30"/>
      <c r="K1048" s="71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</row>
    <row r="1049" spans="2:27" ht="12.95" customHeight="1">
      <c r="B1049" s="30"/>
      <c r="C1049" s="30"/>
      <c r="D1049" s="30"/>
      <c r="E1049" s="30"/>
      <c r="F1049" s="30"/>
      <c r="G1049" s="30"/>
      <c r="H1049" s="30"/>
      <c r="I1049" s="30"/>
      <c r="J1049" s="30"/>
      <c r="K1049" s="71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</row>
    <row r="1050" spans="2:27" ht="12.95" customHeight="1">
      <c r="B1050" s="30"/>
      <c r="C1050" s="30"/>
      <c r="D1050" s="30"/>
      <c r="E1050" s="30"/>
      <c r="F1050" s="30"/>
      <c r="G1050" s="30"/>
      <c r="H1050" s="30"/>
      <c r="I1050" s="30"/>
      <c r="J1050" s="30"/>
      <c r="K1050" s="71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</row>
    <row r="1051" spans="2:27" ht="12.95" customHeight="1">
      <c r="B1051" s="30"/>
      <c r="C1051" s="30"/>
      <c r="D1051" s="30"/>
      <c r="E1051" s="30"/>
      <c r="F1051" s="30"/>
      <c r="G1051" s="30"/>
      <c r="H1051" s="30"/>
      <c r="I1051" s="30"/>
      <c r="J1051" s="30"/>
      <c r="K1051" s="71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</row>
    <row r="1052" spans="2:27" ht="12.95" customHeight="1">
      <c r="B1052" s="30"/>
      <c r="C1052" s="30"/>
      <c r="D1052" s="30"/>
      <c r="E1052" s="30"/>
      <c r="F1052" s="30"/>
      <c r="G1052" s="30"/>
      <c r="H1052" s="30"/>
      <c r="I1052" s="30"/>
      <c r="J1052" s="30"/>
      <c r="K1052" s="71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</row>
    <row r="1053" spans="2:27" ht="12.95" customHeight="1">
      <c r="B1053" s="30"/>
      <c r="C1053" s="30"/>
      <c r="D1053" s="30"/>
      <c r="E1053" s="30"/>
      <c r="F1053" s="30"/>
      <c r="G1053" s="30"/>
      <c r="H1053" s="30"/>
      <c r="I1053" s="30"/>
      <c r="J1053" s="30"/>
      <c r="K1053" s="71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</row>
    <row r="1054" spans="2:27" ht="12.95" customHeight="1">
      <c r="B1054" s="30"/>
      <c r="C1054" s="30"/>
      <c r="D1054" s="30"/>
      <c r="E1054" s="30"/>
      <c r="F1054" s="30"/>
      <c r="G1054" s="30"/>
      <c r="H1054" s="30"/>
      <c r="I1054" s="30"/>
      <c r="J1054" s="30"/>
      <c r="K1054" s="71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</row>
    <row r="1055" spans="2:27" ht="12.95" customHeight="1">
      <c r="B1055" s="30"/>
      <c r="C1055" s="30"/>
      <c r="D1055" s="30"/>
      <c r="E1055" s="30"/>
      <c r="F1055" s="30"/>
      <c r="G1055" s="30"/>
      <c r="H1055" s="30"/>
      <c r="I1055" s="30"/>
      <c r="J1055" s="30"/>
      <c r="K1055" s="71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</row>
    <row r="1056" spans="2:27" ht="12.95" customHeight="1">
      <c r="B1056" s="30"/>
      <c r="C1056" s="30"/>
      <c r="D1056" s="30"/>
      <c r="E1056" s="30"/>
      <c r="F1056" s="30"/>
      <c r="G1056" s="30"/>
      <c r="H1056" s="30"/>
      <c r="I1056" s="30"/>
      <c r="J1056" s="30"/>
      <c r="K1056" s="71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</row>
    <row r="1057" spans="2:27" ht="12.95" customHeight="1">
      <c r="B1057" s="30"/>
      <c r="C1057" s="30"/>
      <c r="D1057" s="30"/>
      <c r="E1057" s="30"/>
      <c r="F1057" s="30"/>
      <c r="G1057" s="30"/>
      <c r="H1057" s="30"/>
      <c r="I1057" s="30"/>
      <c r="J1057" s="30"/>
      <c r="K1057" s="71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</row>
    <row r="1058" spans="2:27" ht="12.95" customHeight="1">
      <c r="B1058" s="30"/>
      <c r="C1058" s="30"/>
      <c r="D1058" s="30"/>
      <c r="E1058" s="30"/>
      <c r="F1058" s="30"/>
      <c r="G1058" s="30"/>
      <c r="H1058" s="30"/>
      <c r="I1058" s="30"/>
      <c r="J1058" s="30"/>
      <c r="K1058" s="71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</row>
    <row r="1059" spans="2:27" ht="12.95" customHeight="1">
      <c r="B1059" s="30"/>
      <c r="C1059" s="30"/>
      <c r="D1059" s="30"/>
      <c r="E1059" s="30"/>
      <c r="F1059" s="30"/>
      <c r="G1059" s="30"/>
      <c r="H1059" s="30"/>
      <c r="I1059" s="30"/>
      <c r="J1059" s="30"/>
      <c r="K1059" s="71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</row>
    <row r="1060" spans="2:27" ht="12.95" customHeight="1">
      <c r="B1060" s="30"/>
      <c r="C1060" s="30"/>
      <c r="D1060" s="30"/>
      <c r="E1060" s="30"/>
      <c r="F1060" s="30"/>
      <c r="G1060" s="30"/>
      <c r="H1060" s="30"/>
      <c r="I1060" s="30"/>
      <c r="J1060" s="30"/>
      <c r="K1060" s="71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</row>
    <row r="1061" spans="2:27" ht="12.95" customHeight="1">
      <c r="B1061" s="30"/>
      <c r="C1061" s="30"/>
      <c r="D1061" s="30"/>
      <c r="E1061" s="30"/>
      <c r="F1061" s="30"/>
      <c r="G1061" s="30"/>
      <c r="H1061" s="30"/>
      <c r="I1061" s="30"/>
      <c r="J1061" s="30"/>
      <c r="K1061" s="71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</row>
    <row r="1062" spans="2:27" ht="12.95" customHeight="1">
      <c r="B1062" s="30"/>
      <c r="C1062" s="30"/>
      <c r="D1062" s="30"/>
      <c r="E1062" s="30"/>
      <c r="F1062" s="30"/>
      <c r="G1062" s="30"/>
      <c r="H1062" s="30"/>
      <c r="I1062" s="30"/>
      <c r="J1062" s="30"/>
      <c r="K1062" s="71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</row>
    <row r="1063" spans="2:27" ht="12.95" customHeight="1">
      <c r="B1063" s="30"/>
      <c r="C1063" s="30"/>
      <c r="D1063" s="30"/>
      <c r="E1063" s="30"/>
      <c r="F1063" s="30"/>
      <c r="G1063" s="30"/>
      <c r="H1063" s="30"/>
      <c r="I1063" s="30"/>
      <c r="J1063" s="30"/>
      <c r="K1063" s="71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</row>
    <row r="1064" spans="2:27" ht="12.95" customHeight="1">
      <c r="B1064" s="30"/>
      <c r="C1064" s="30"/>
      <c r="D1064" s="30"/>
      <c r="E1064" s="30"/>
      <c r="F1064" s="30"/>
      <c r="G1064" s="30"/>
      <c r="H1064" s="30"/>
      <c r="I1064" s="30"/>
      <c r="J1064" s="30"/>
      <c r="K1064" s="71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</row>
    <row r="1065" spans="2:27" ht="12.95" customHeight="1">
      <c r="B1065" s="30"/>
      <c r="C1065" s="30"/>
      <c r="D1065" s="30"/>
      <c r="E1065" s="30"/>
      <c r="F1065" s="30"/>
      <c r="G1065" s="30"/>
      <c r="H1065" s="30"/>
      <c r="I1065" s="30"/>
      <c r="J1065" s="30"/>
      <c r="K1065" s="71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</row>
    <row r="1066" spans="2:27" ht="12.95" customHeight="1">
      <c r="B1066" s="30"/>
      <c r="C1066" s="30"/>
      <c r="D1066" s="30"/>
      <c r="E1066" s="30"/>
      <c r="F1066" s="30"/>
      <c r="G1066" s="30"/>
      <c r="H1066" s="30"/>
      <c r="I1066" s="30"/>
      <c r="J1066" s="30"/>
      <c r="K1066" s="71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</row>
    <row r="1067" spans="2:27" ht="12.95" customHeight="1">
      <c r="B1067" s="30"/>
      <c r="C1067" s="30"/>
      <c r="D1067" s="30"/>
      <c r="E1067" s="30"/>
      <c r="F1067" s="30"/>
      <c r="G1067" s="30"/>
      <c r="H1067" s="30"/>
      <c r="I1067" s="30"/>
      <c r="J1067" s="30"/>
      <c r="K1067" s="71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</row>
    <row r="1068" spans="2:27" ht="12.95" customHeight="1">
      <c r="B1068" s="30"/>
      <c r="C1068" s="30"/>
      <c r="D1068" s="30"/>
      <c r="E1068" s="30"/>
      <c r="F1068" s="30"/>
      <c r="G1068" s="30"/>
      <c r="H1068" s="30"/>
      <c r="I1068" s="30"/>
      <c r="J1068" s="30"/>
      <c r="K1068" s="71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</row>
    <row r="1069" spans="2:27" ht="12.95" customHeight="1">
      <c r="B1069" s="30"/>
      <c r="C1069" s="30"/>
      <c r="D1069" s="30"/>
      <c r="E1069" s="30"/>
      <c r="F1069" s="30"/>
      <c r="G1069" s="30"/>
      <c r="H1069" s="30"/>
      <c r="I1069" s="30"/>
      <c r="J1069" s="30"/>
      <c r="K1069" s="71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</row>
    <row r="1070" spans="2:27" ht="12.95" customHeight="1">
      <c r="B1070" s="30"/>
      <c r="C1070" s="30"/>
      <c r="D1070" s="30"/>
      <c r="E1070" s="30"/>
      <c r="F1070" s="30"/>
      <c r="G1070" s="30"/>
      <c r="H1070" s="30"/>
      <c r="I1070" s="30"/>
      <c r="J1070" s="30"/>
      <c r="K1070" s="71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</row>
    <row r="1071" spans="2:27" ht="12.95" customHeight="1">
      <c r="B1071" s="30"/>
      <c r="C1071" s="30"/>
      <c r="D1071" s="30"/>
      <c r="E1071" s="30"/>
      <c r="F1071" s="30"/>
      <c r="G1071" s="30"/>
      <c r="H1071" s="30"/>
      <c r="I1071" s="30"/>
      <c r="J1071" s="30"/>
      <c r="K1071" s="71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</row>
    <row r="1072" spans="2:27" ht="12.95" customHeight="1">
      <c r="B1072" s="30"/>
      <c r="C1072" s="30"/>
      <c r="D1072" s="30"/>
      <c r="E1072" s="30"/>
      <c r="F1072" s="30"/>
      <c r="G1072" s="30"/>
      <c r="H1072" s="30"/>
      <c r="I1072" s="30"/>
      <c r="J1072" s="30"/>
      <c r="K1072" s="71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</row>
    <row r="1073" spans="2:27" ht="12.95" customHeight="1">
      <c r="B1073" s="30"/>
      <c r="C1073" s="30"/>
      <c r="D1073" s="30"/>
      <c r="E1073" s="30"/>
      <c r="F1073" s="30"/>
      <c r="G1073" s="30"/>
      <c r="H1073" s="30"/>
      <c r="I1073" s="30"/>
      <c r="J1073" s="30"/>
      <c r="K1073" s="71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</row>
    <row r="1074" spans="2:27" ht="12.95" customHeight="1">
      <c r="B1074" s="30"/>
      <c r="C1074" s="30"/>
      <c r="D1074" s="30"/>
      <c r="E1074" s="30"/>
      <c r="F1074" s="30"/>
      <c r="G1074" s="30"/>
      <c r="H1074" s="30"/>
      <c r="I1074" s="30"/>
      <c r="J1074" s="30"/>
      <c r="K1074" s="71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</row>
    <row r="1075" spans="2:27" ht="12.95" customHeight="1">
      <c r="B1075" s="30"/>
      <c r="C1075" s="30"/>
      <c r="D1075" s="30"/>
      <c r="E1075" s="30"/>
      <c r="F1075" s="30"/>
      <c r="G1075" s="30"/>
      <c r="H1075" s="30"/>
      <c r="I1075" s="30"/>
      <c r="J1075" s="30"/>
      <c r="K1075" s="71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</row>
    <row r="1076" spans="2:27" ht="12.95" customHeight="1">
      <c r="B1076" s="30"/>
      <c r="C1076" s="30"/>
      <c r="D1076" s="30"/>
      <c r="E1076" s="30"/>
      <c r="F1076" s="30"/>
      <c r="G1076" s="30"/>
      <c r="H1076" s="30"/>
      <c r="I1076" s="30"/>
      <c r="J1076" s="30"/>
      <c r="K1076" s="71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</row>
    <row r="1077" spans="2:27" ht="12.95" customHeight="1">
      <c r="B1077" s="30"/>
      <c r="C1077" s="30"/>
      <c r="D1077" s="30"/>
      <c r="E1077" s="30"/>
      <c r="F1077" s="30"/>
      <c r="G1077" s="30"/>
      <c r="H1077" s="30"/>
      <c r="I1077" s="30"/>
      <c r="J1077" s="30"/>
      <c r="K1077" s="71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</row>
    <row r="1078" spans="2:27" ht="12.95" customHeight="1">
      <c r="B1078" s="30"/>
      <c r="C1078" s="30"/>
      <c r="D1078" s="30"/>
      <c r="E1078" s="30"/>
      <c r="F1078" s="30"/>
      <c r="G1078" s="30"/>
      <c r="H1078" s="30"/>
      <c r="I1078" s="30"/>
      <c r="J1078" s="30"/>
      <c r="K1078" s="71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</row>
    <row r="1079" spans="2:27" ht="12.95" customHeight="1">
      <c r="B1079" s="30"/>
      <c r="C1079" s="30"/>
      <c r="D1079" s="30"/>
      <c r="E1079" s="30"/>
      <c r="F1079" s="30"/>
      <c r="G1079" s="30"/>
      <c r="H1079" s="30"/>
      <c r="I1079" s="30"/>
      <c r="J1079" s="30"/>
      <c r="K1079" s="71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</row>
    <row r="1080" spans="2:27" ht="12.95" customHeight="1">
      <c r="B1080" s="30"/>
      <c r="C1080" s="30"/>
      <c r="D1080" s="30"/>
      <c r="E1080" s="30"/>
      <c r="F1080" s="30"/>
      <c r="G1080" s="30"/>
      <c r="H1080" s="30"/>
      <c r="I1080" s="30"/>
      <c r="J1080" s="30"/>
      <c r="K1080" s="71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</row>
    <row r="1081" spans="2:27" ht="12.95" customHeight="1">
      <c r="B1081" s="30"/>
      <c r="C1081" s="30"/>
      <c r="D1081" s="30"/>
      <c r="E1081" s="30"/>
      <c r="F1081" s="30"/>
      <c r="G1081" s="30"/>
      <c r="H1081" s="30"/>
      <c r="I1081" s="30"/>
      <c r="J1081" s="30"/>
      <c r="K1081" s="71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</row>
    <row r="1082" spans="2:27" ht="12.95" customHeight="1">
      <c r="B1082" s="30"/>
      <c r="C1082" s="30"/>
      <c r="D1082" s="30"/>
      <c r="E1082" s="30"/>
      <c r="F1082" s="30"/>
      <c r="G1082" s="30"/>
      <c r="H1082" s="30"/>
      <c r="I1082" s="30"/>
      <c r="J1082" s="30"/>
      <c r="K1082" s="71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</row>
    <row r="1083" spans="2:27" ht="12.95" customHeight="1">
      <c r="B1083" s="30"/>
      <c r="C1083" s="30"/>
      <c r="D1083" s="30"/>
      <c r="E1083" s="30"/>
      <c r="F1083" s="30"/>
      <c r="G1083" s="30"/>
      <c r="H1083" s="30"/>
      <c r="I1083" s="30"/>
      <c r="J1083" s="30"/>
      <c r="K1083" s="71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</row>
    <row r="1084" spans="2:27" ht="12.95" customHeight="1">
      <c r="B1084" s="30"/>
      <c r="C1084" s="30"/>
      <c r="D1084" s="30"/>
      <c r="E1084" s="30"/>
      <c r="F1084" s="30"/>
      <c r="G1084" s="30"/>
      <c r="H1084" s="30"/>
      <c r="I1084" s="30"/>
      <c r="J1084" s="30"/>
      <c r="K1084" s="71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</row>
    <row r="1085" spans="2:27" ht="12.95" customHeight="1">
      <c r="B1085" s="30"/>
      <c r="C1085" s="30"/>
      <c r="D1085" s="30"/>
      <c r="E1085" s="30"/>
      <c r="F1085" s="30"/>
      <c r="G1085" s="30"/>
      <c r="H1085" s="30"/>
      <c r="I1085" s="30"/>
      <c r="J1085" s="30"/>
      <c r="K1085" s="71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</row>
    <row r="1086" spans="2:27" ht="12.95" customHeight="1">
      <c r="B1086" s="30"/>
      <c r="C1086" s="30"/>
      <c r="D1086" s="30"/>
      <c r="E1086" s="30"/>
      <c r="F1086" s="30"/>
      <c r="G1086" s="30"/>
      <c r="H1086" s="30"/>
      <c r="I1086" s="30"/>
      <c r="J1086" s="30"/>
      <c r="K1086" s="71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</row>
    <row r="1087" spans="2:27" ht="12.95" customHeight="1">
      <c r="B1087" s="30"/>
      <c r="C1087" s="30"/>
      <c r="D1087" s="30"/>
      <c r="E1087" s="30"/>
      <c r="F1087" s="30"/>
      <c r="G1087" s="30"/>
      <c r="H1087" s="30"/>
      <c r="I1087" s="30"/>
      <c r="J1087" s="30"/>
      <c r="K1087" s="71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</row>
    <row r="1088" spans="2:27" ht="12.95" customHeight="1">
      <c r="B1088" s="30"/>
      <c r="C1088" s="30"/>
      <c r="D1088" s="30"/>
      <c r="E1088" s="30"/>
      <c r="F1088" s="30"/>
      <c r="G1088" s="30"/>
      <c r="H1088" s="30"/>
      <c r="I1088" s="30"/>
      <c r="J1088" s="30"/>
      <c r="K1088" s="71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</row>
    <row r="1089" spans="2:27" ht="12.95" customHeight="1">
      <c r="B1089" s="30"/>
      <c r="C1089" s="30"/>
      <c r="D1089" s="30"/>
      <c r="E1089" s="30"/>
      <c r="F1089" s="30"/>
      <c r="G1089" s="30"/>
      <c r="H1089" s="30"/>
      <c r="I1089" s="30"/>
      <c r="J1089" s="30"/>
      <c r="K1089" s="71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</row>
    <row r="1090" spans="2:27" ht="12.95" customHeight="1">
      <c r="B1090" s="30"/>
      <c r="C1090" s="30"/>
      <c r="D1090" s="30"/>
      <c r="E1090" s="30"/>
      <c r="F1090" s="30"/>
      <c r="G1090" s="30"/>
      <c r="H1090" s="30"/>
      <c r="I1090" s="30"/>
      <c r="J1090" s="30"/>
      <c r="K1090" s="71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</row>
    <row r="1091" spans="2:27" ht="12.95" customHeight="1">
      <c r="B1091" s="30"/>
      <c r="C1091" s="30"/>
      <c r="D1091" s="30"/>
      <c r="E1091" s="30"/>
      <c r="F1091" s="30"/>
      <c r="G1091" s="30"/>
      <c r="H1091" s="30"/>
      <c r="I1091" s="30"/>
      <c r="J1091" s="30"/>
      <c r="K1091" s="71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</row>
    <row r="1092" spans="2:27" ht="12.95" customHeight="1">
      <c r="B1092" s="30"/>
      <c r="C1092" s="30"/>
      <c r="D1092" s="30"/>
      <c r="E1092" s="30"/>
      <c r="F1092" s="30"/>
      <c r="G1092" s="30"/>
      <c r="H1092" s="30"/>
      <c r="I1092" s="30"/>
      <c r="J1092" s="30"/>
      <c r="K1092" s="71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</row>
    <row r="1093" spans="2:27" ht="12.95" customHeight="1">
      <c r="B1093" s="30"/>
      <c r="C1093" s="30"/>
      <c r="D1093" s="30"/>
      <c r="E1093" s="30"/>
      <c r="F1093" s="30"/>
      <c r="G1093" s="30"/>
      <c r="H1093" s="30"/>
      <c r="I1093" s="30"/>
      <c r="J1093" s="30"/>
      <c r="K1093" s="71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</row>
    <row r="1094" spans="2:27" ht="12.95" customHeight="1">
      <c r="B1094" s="30"/>
      <c r="C1094" s="30"/>
      <c r="D1094" s="30"/>
      <c r="E1094" s="30"/>
      <c r="F1094" s="30"/>
      <c r="G1094" s="30"/>
      <c r="H1094" s="30"/>
      <c r="I1094" s="30"/>
      <c r="J1094" s="30"/>
      <c r="K1094" s="71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</row>
    <row r="1095" spans="2:27" ht="12.95" customHeight="1">
      <c r="B1095" s="30"/>
      <c r="C1095" s="30"/>
      <c r="D1095" s="30"/>
      <c r="E1095" s="30"/>
      <c r="F1095" s="30"/>
      <c r="G1095" s="30"/>
      <c r="H1095" s="30"/>
      <c r="I1095" s="30"/>
      <c r="J1095" s="30"/>
      <c r="K1095" s="71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</row>
    <row r="1096" spans="2:27" ht="12.95" customHeight="1">
      <c r="B1096" s="30"/>
      <c r="C1096" s="30"/>
      <c r="D1096" s="30"/>
      <c r="E1096" s="30"/>
      <c r="F1096" s="30"/>
      <c r="G1096" s="30"/>
      <c r="H1096" s="30"/>
      <c r="I1096" s="30"/>
      <c r="J1096" s="30"/>
      <c r="K1096" s="71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</row>
    <row r="1097" spans="2:27" ht="12.95" customHeight="1">
      <c r="B1097" s="30"/>
      <c r="C1097" s="30"/>
      <c r="D1097" s="30"/>
      <c r="E1097" s="30"/>
      <c r="F1097" s="30"/>
      <c r="G1097" s="30"/>
      <c r="H1097" s="30"/>
      <c r="I1097" s="30"/>
      <c r="J1097" s="30"/>
      <c r="K1097" s="71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</row>
    <row r="1098" spans="2:27" ht="12.95" customHeight="1">
      <c r="B1098" s="30"/>
      <c r="C1098" s="30"/>
      <c r="D1098" s="30"/>
      <c r="E1098" s="30"/>
      <c r="F1098" s="30"/>
      <c r="G1098" s="30"/>
      <c r="H1098" s="30"/>
      <c r="I1098" s="30"/>
      <c r="J1098" s="30"/>
      <c r="K1098" s="71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</row>
    <row r="1099" spans="2:27" ht="12.95" customHeight="1">
      <c r="B1099" s="30"/>
      <c r="C1099" s="30"/>
      <c r="D1099" s="30"/>
      <c r="E1099" s="30"/>
      <c r="F1099" s="30"/>
      <c r="G1099" s="30"/>
      <c r="H1099" s="30"/>
      <c r="I1099" s="30"/>
      <c r="J1099" s="30"/>
      <c r="K1099" s="71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</row>
    <row r="1100" spans="2:27" ht="12.95" customHeight="1">
      <c r="B1100" s="30"/>
      <c r="C1100" s="30"/>
      <c r="D1100" s="30"/>
      <c r="E1100" s="30"/>
      <c r="F1100" s="30"/>
      <c r="G1100" s="30"/>
      <c r="H1100" s="30"/>
      <c r="I1100" s="30"/>
      <c r="J1100" s="30"/>
      <c r="K1100" s="71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</row>
    <row r="1101" spans="2:27" ht="12.95" customHeight="1">
      <c r="B1101" s="30"/>
      <c r="C1101" s="30"/>
      <c r="D1101" s="30"/>
      <c r="E1101" s="30"/>
      <c r="F1101" s="30"/>
      <c r="G1101" s="30"/>
      <c r="H1101" s="30"/>
      <c r="I1101" s="30"/>
      <c r="J1101" s="30"/>
      <c r="K1101" s="71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</row>
    <row r="1102" spans="2:27" ht="12.95" customHeight="1">
      <c r="B1102" s="30"/>
      <c r="C1102" s="30"/>
      <c r="D1102" s="30"/>
      <c r="E1102" s="30"/>
      <c r="F1102" s="30"/>
      <c r="G1102" s="30"/>
      <c r="H1102" s="30"/>
      <c r="I1102" s="30"/>
      <c r="J1102" s="30"/>
      <c r="K1102" s="71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</row>
    <row r="1103" spans="2:27" ht="12.95" customHeight="1">
      <c r="B1103" s="30"/>
      <c r="C1103" s="30"/>
      <c r="D1103" s="30"/>
      <c r="E1103" s="30"/>
      <c r="F1103" s="30"/>
      <c r="G1103" s="30"/>
      <c r="H1103" s="30"/>
      <c r="I1103" s="30"/>
      <c r="J1103" s="30"/>
      <c r="K1103" s="71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</row>
    <row r="1104" spans="2:27" ht="12.95" customHeight="1">
      <c r="B1104" s="30"/>
      <c r="C1104" s="30"/>
      <c r="D1104" s="30"/>
      <c r="E1104" s="30"/>
      <c r="F1104" s="30"/>
      <c r="G1104" s="30"/>
      <c r="H1104" s="30"/>
      <c r="I1104" s="30"/>
      <c r="J1104" s="30"/>
      <c r="K1104" s="71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</row>
    <row r="1105" spans="2:27" ht="12.95" customHeight="1">
      <c r="B1105" s="30"/>
      <c r="C1105" s="30"/>
      <c r="D1105" s="30"/>
      <c r="E1105" s="30"/>
      <c r="F1105" s="30"/>
      <c r="G1105" s="30"/>
      <c r="H1105" s="30"/>
      <c r="I1105" s="30"/>
      <c r="J1105" s="30"/>
      <c r="K1105" s="71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</row>
    <row r="1106" spans="2:27" ht="12.95" customHeight="1">
      <c r="B1106" s="30"/>
      <c r="C1106" s="30"/>
      <c r="D1106" s="30"/>
      <c r="E1106" s="30"/>
      <c r="F1106" s="30"/>
      <c r="G1106" s="30"/>
      <c r="H1106" s="30"/>
      <c r="I1106" s="30"/>
      <c r="J1106" s="30"/>
      <c r="K1106" s="71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</row>
    <row r="1107" spans="2:27" ht="12.95" customHeight="1">
      <c r="B1107" s="30"/>
      <c r="C1107" s="30"/>
      <c r="D1107" s="30"/>
      <c r="E1107" s="30"/>
      <c r="F1107" s="30"/>
      <c r="G1107" s="30"/>
      <c r="H1107" s="30"/>
      <c r="I1107" s="30"/>
      <c r="J1107" s="30"/>
      <c r="K1107" s="71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</row>
    <row r="1108" spans="2:27" ht="12.95" customHeight="1">
      <c r="B1108" s="30"/>
      <c r="C1108" s="30"/>
      <c r="D1108" s="30"/>
      <c r="E1108" s="30"/>
      <c r="F1108" s="30"/>
      <c r="G1108" s="30"/>
      <c r="H1108" s="30"/>
      <c r="I1108" s="30"/>
      <c r="J1108" s="30"/>
      <c r="K1108" s="71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</row>
    <row r="1109" spans="2:27" ht="12.95" customHeight="1">
      <c r="B1109" s="30"/>
      <c r="C1109" s="30"/>
      <c r="D1109" s="30"/>
      <c r="E1109" s="30"/>
      <c r="F1109" s="30"/>
      <c r="G1109" s="30"/>
      <c r="H1109" s="30"/>
      <c r="I1109" s="30"/>
      <c r="J1109" s="30"/>
      <c r="K1109" s="71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</row>
    <row r="1110" spans="2:27" ht="12.95" customHeight="1">
      <c r="B1110" s="30"/>
      <c r="C1110" s="30"/>
      <c r="D1110" s="30"/>
      <c r="E1110" s="30"/>
      <c r="F1110" s="30"/>
      <c r="G1110" s="30"/>
      <c r="H1110" s="30"/>
      <c r="I1110" s="30"/>
      <c r="J1110" s="30"/>
      <c r="K1110" s="71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</row>
    <row r="1111" spans="2:27" ht="12.95" customHeight="1">
      <c r="B1111" s="30"/>
      <c r="C1111" s="30"/>
      <c r="D1111" s="30"/>
      <c r="E1111" s="30"/>
      <c r="F1111" s="30"/>
      <c r="G1111" s="30"/>
      <c r="H1111" s="30"/>
      <c r="I1111" s="30"/>
      <c r="J1111" s="30"/>
      <c r="K1111" s="71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</row>
    <row r="1112" spans="2:27" ht="12.95" customHeight="1">
      <c r="B1112" s="30"/>
      <c r="C1112" s="30"/>
      <c r="D1112" s="30"/>
      <c r="E1112" s="30"/>
      <c r="F1112" s="30"/>
      <c r="G1112" s="30"/>
      <c r="H1112" s="30"/>
      <c r="I1112" s="30"/>
      <c r="J1112" s="30"/>
      <c r="K1112" s="71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</row>
    <row r="1113" spans="2:27" ht="12.95" customHeight="1">
      <c r="B1113" s="30"/>
      <c r="C1113" s="30"/>
      <c r="D1113" s="30"/>
      <c r="E1113" s="30"/>
      <c r="F1113" s="30"/>
      <c r="G1113" s="30"/>
      <c r="H1113" s="30"/>
      <c r="I1113" s="30"/>
      <c r="J1113" s="30"/>
      <c r="K1113" s="71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</row>
    <row r="1114" spans="2:27" ht="12.95" customHeight="1">
      <c r="B1114" s="30"/>
      <c r="C1114" s="30"/>
      <c r="D1114" s="30"/>
      <c r="E1114" s="30"/>
      <c r="F1114" s="30"/>
      <c r="G1114" s="30"/>
      <c r="H1114" s="30"/>
      <c r="I1114" s="30"/>
      <c r="J1114" s="30"/>
      <c r="K1114" s="71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</row>
    <row r="1115" spans="2:27" ht="12.95" customHeight="1">
      <c r="B1115" s="30"/>
      <c r="C1115" s="30"/>
      <c r="D1115" s="30"/>
      <c r="E1115" s="30"/>
      <c r="F1115" s="30"/>
      <c r="G1115" s="30"/>
      <c r="H1115" s="30"/>
      <c r="I1115" s="30"/>
      <c r="J1115" s="30"/>
      <c r="K1115" s="71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</row>
    <row r="1116" spans="2:27" ht="12.95" customHeight="1">
      <c r="B1116" s="30"/>
      <c r="C1116" s="30"/>
      <c r="D1116" s="30"/>
      <c r="E1116" s="30"/>
      <c r="F1116" s="30"/>
      <c r="G1116" s="30"/>
      <c r="H1116" s="30"/>
      <c r="I1116" s="30"/>
      <c r="J1116" s="30"/>
      <c r="K1116" s="71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</row>
    <row r="1117" spans="2:27" ht="12.95" customHeight="1">
      <c r="B1117" s="30"/>
      <c r="C1117" s="30"/>
      <c r="D1117" s="30"/>
      <c r="E1117" s="30"/>
      <c r="F1117" s="30"/>
      <c r="G1117" s="30"/>
      <c r="H1117" s="30"/>
      <c r="I1117" s="30"/>
      <c r="J1117" s="30"/>
      <c r="K1117" s="71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</row>
    <row r="1118" spans="2:27" ht="12.95" customHeight="1">
      <c r="B1118" s="30"/>
      <c r="C1118" s="30"/>
      <c r="D1118" s="30"/>
      <c r="E1118" s="30"/>
      <c r="F1118" s="30"/>
      <c r="G1118" s="30"/>
      <c r="H1118" s="30"/>
      <c r="I1118" s="30"/>
      <c r="J1118" s="30"/>
      <c r="K1118" s="71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</row>
    <row r="1119" spans="2:27" ht="12.95" customHeight="1">
      <c r="B1119" s="30"/>
      <c r="C1119" s="30"/>
      <c r="D1119" s="30"/>
      <c r="E1119" s="30"/>
      <c r="F1119" s="30"/>
      <c r="G1119" s="30"/>
      <c r="H1119" s="30"/>
      <c r="I1119" s="30"/>
      <c r="J1119" s="30"/>
      <c r="K1119" s="71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</row>
    <row r="1120" spans="2:27" ht="12.95" customHeight="1">
      <c r="B1120" s="30"/>
      <c r="C1120" s="30"/>
      <c r="D1120" s="30"/>
      <c r="E1120" s="30"/>
      <c r="F1120" s="30"/>
      <c r="G1120" s="30"/>
      <c r="H1120" s="30"/>
      <c r="I1120" s="30"/>
      <c r="J1120" s="30"/>
      <c r="K1120" s="71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</row>
    <row r="1121" spans="2:27" ht="12.95" customHeight="1">
      <c r="B1121" s="30"/>
      <c r="C1121" s="30"/>
      <c r="D1121" s="30"/>
      <c r="E1121" s="30"/>
      <c r="F1121" s="30"/>
      <c r="G1121" s="30"/>
      <c r="H1121" s="30"/>
      <c r="I1121" s="30"/>
      <c r="J1121" s="30"/>
      <c r="K1121" s="71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</row>
    <row r="1122" spans="2:27" ht="12.95" customHeight="1">
      <c r="B1122" s="30"/>
      <c r="C1122" s="30"/>
      <c r="D1122" s="30"/>
      <c r="E1122" s="30"/>
      <c r="F1122" s="30"/>
      <c r="G1122" s="30"/>
      <c r="H1122" s="30"/>
      <c r="I1122" s="30"/>
      <c r="J1122" s="30"/>
      <c r="K1122" s="71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</row>
    <row r="1123" spans="2:27" ht="12.95" customHeight="1">
      <c r="B1123" s="30"/>
      <c r="C1123" s="30"/>
      <c r="D1123" s="30"/>
      <c r="E1123" s="30"/>
      <c r="F1123" s="30"/>
      <c r="G1123" s="30"/>
      <c r="H1123" s="30"/>
      <c r="I1123" s="30"/>
      <c r="J1123" s="30"/>
      <c r="K1123" s="71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</row>
    <row r="1124" spans="2:27" ht="12.95" customHeight="1">
      <c r="B1124" s="30"/>
      <c r="C1124" s="30"/>
      <c r="D1124" s="30"/>
      <c r="E1124" s="30"/>
      <c r="F1124" s="30"/>
      <c r="G1124" s="30"/>
      <c r="H1124" s="30"/>
      <c r="I1124" s="30"/>
      <c r="J1124" s="30"/>
      <c r="K1124" s="71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</row>
    <row r="1125" spans="2:27" ht="12.95" customHeight="1">
      <c r="B1125" s="30"/>
      <c r="C1125" s="30"/>
      <c r="D1125" s="30"/>
      <c r="E1125" s="30"/>
      <c r="F1125" s="30"/>
      <c r="G1125" s="30"/>
      <c r="H1125" s="30"/>
      <c r="I1125" s="30"/>
      <c r="J1125" s="30"/>
      <c r="K1125" s="71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</row>
    <row r="1126" spans="2:27" ht="12.95" customHeight="1">
      <c r="B1126" s="30"/>
      <c r="C1126" s="30"/>
      <c r="D1126" s="30"/>
      <c r="E1126" s="30"/>
      <c r="F1126" s="30"/>
      <c r="G1126" s="30"/>
      <c r="H1126" s="30"/>
      <c r="I1126" s="30"/>
      <c r="J1126" s="30"/>
      <c r="K1126" s="71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</row>
    <row r="1127" spans="2:27" ht="12.95" customHeight="1">
      <c r="B1127" s="30"/>
      <c r="C1127" s="30"/>
      <c r="D1127" s="30"/>
      <c r="E1127" s="30"/>
      <c r="F1127" s="30"/>
      <c r="G1127" s="30"/>
      <c r="H1127" s="30"/>
      <c r="I1127" s="30"/>
      <c r="J1127" s="30"/>
      <c r="K1127" s="71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</row>
    <row r="1128" spans="2:27" ht="12.95" customHeight="1">
      <c r="B1128" s="30"/>
      <c r="C1128" s="30"/>
      <c r="D1128" s="30"/>
      <c r="E1128" s="30"/>
      <c r="F1128" s="30"/>
      <c r="G1128" s="30"/>
      <c r="H1128" s="30"/>
      <c r="I1128" s="30"/>
      <c r="J1128" s="30"/>
      <c r="K1128" s="71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</row>
    <row r="1129" spans="2:27" ht="12.95" customHeight="1">
      <c r="B1129" s="30"/>
      <c r="C1129" s="30"/>
      <c r="D1129" s="30"/>
      <c r="E1129" s="30"/>
      <c r="F1129" s="30"/>
      <c r="G1129" s="30"/>
      <c r="H1129" s="30"/>
      <c r="I1129" s="30"/>
      <c r="J1129" s="30"/>
      <c r="K1129" s="71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</row>
    <row r="1130" spans="2:27" ht="12.95" customHeight="1">
      <c r="B1130" s="30"/>
      <c r="C1130" s="30"/>
      <c r="D1130" s="30"/>
      <c r="E1130" s="30"/>
      <c r="F1130" s="30"/>
      <c r="G1130" s="30"/>
      <c r="H1130" s="30"/>
      <c r="I1130" s="30"/>
      <c r="J1130" s="30"/>
      <c r="K1130" s="71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</row>
    <row r="1131" spans="2:27" ht="12.95" customHeight="1">
      <c r="B1131" s="30"/>
      <c r="C1131" s="30"/>
      <c r="D1131" s="30"/>
      <c r="E1131" s="30"/>
      <c r="F1131" s="30"/>
      <c r="G1131" s="30"/>
      <c r="H1131" s="30"/>
      <c r="I1131" s="30"/>
      <c r="J1131" s="30"/>
      <c r="K1131" s="71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</row>
    <row r="1132" spans="2:27" ht="12.95" customHeight="1">
      <c r="B1132" s="30"/>
      <c r="C1132" s="30"/>
      <c r="D1132" s="30"/>
      <c r="E1132" s="30"/>
      <c r="F1132" s="30"/>
      <c r="G1132" s="30"/>
      <c r="H1132" s="30"/>
      <c r="I1132" s="30"/>
      <c r="J1132" s="30"/>
      <c r="K1132" s="71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</row>
    <row r="1133" spans="2:27" ht="12.95" customHeight="1">
      <c r="B1133" s="30"/>
      <c r="C1133" s="30"/>
      <c r="D1133" s="30"/>
      <c r="E1133" s="30"/>
      <c r="F1133" s="30"/>
      <c r="G1133" s="30"/>
      <c r="H1133" s="30"/>
      <c r="I1133" s="30"/>
      <c r="J1133" s="30"/>
      <c r="K1133" s="71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</row>
    <row r="1134" spans="2:27" ht="12.95" customHeight="1">
      <c r="B1134" s="30"/>
      <c r="C1134" s="30"/>
      <c r="D1134" s="30"/>
      <c r="E1134" s="30"/>
      <c r="F1134" s="30"/>
      <c r="G1134" s="30"/>
      <c r="H1134" s="30"/>
      <c r="I1134" s="30"/>
      <c r="J1134" s="30"/>
      <c r="K1134" s="71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</row>
    <row r="1135" spans="2:27" ht="12.95" customHeight="1">
      <c r="B1135" s="30"/>
      <c r="C1135" s="30"/>
      <c r="D1135" s="30"/>
      <c r="E1135" s="30"/>
      <c r="F1135" s="30"/>
      <c r="G1135" s="30"/>
      <c r="H1135" s="30"/>
      <c r="I1135" s="30"/>
      <c r="J1135" s="30"/>
      <c r="K1135" s="71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</row>
    <row r="1136" spans="2:27" ht="12.95" customHeight="1">
      <c r="B1136" s="30"/>
      <c r="C1136" s="30"/>
      <c r="D1136" s="30"/>
      <c r="E1136" s="30"/>
      <c r="F1136" s="30"/>
      <c r="G1136" s="30"/>
      <c r="H1136" s="30"/>
      <c r="I1136" s="30"/>
      <c r="J1136" s="30"/>
      <c r="K1136" s="71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</row>
    <row r="1137" spans="2:27" ht="12.95" customHeight="1">
      <c r="B1137" s="30"/>
      <c r="C1137" s="30"/>
      <c r="D1137" s="30"/>
      <c r="E1137" s="30"/>
      <c r="F1137" s="30"/>
      <c r="G1137" s="30"/>
      <c r="H1137" s="30"/>
      <c r="I1137" s="30"/>
      <c r="J1137" s="30"/>
      <c r="K1137" s="71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</row>
    <row r="1138" spans="2:27" ht="12.95" customHeight="1">
      <c r="B1138" s="30"/>
      <c r="C1138" s="30"/>
      <c r="D1138" s="30"/>
      <c r="E1138" s="30"/>
      <c r="F1138" s="30"/>
      <c r="G1138" s="30"/>
      <c r="H1138" s="30"/>
      <c r="I1138" s="30"/>
      <c r="J1138" s="30"/>
      <c r="K1138" s="71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</row>
    <row r="1139" spans="2:27" ht="12.95" customHeight="1">
      <c r="B1139" s="30"/>
      <c r="C1139" s="30"/>
      <c r="D1139" s="30"/>
      <c r="E1139" s="30"/>
      <c r="F1139" s="30"/>
      <c r="G1139" s="30"/>
      <c r="H1139" s="30"/>
      <c r="I1139" s="30"/>
      <c r="J1139" s="30"/>
      <c r="K1139" s="71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</row>
    <row r="1140" spans="2:27" ht="12.95" customHeight="1">
      <c r="B1140" s="30"/>
      <c r="C1140" s="30"/>
      <c r="D1140" s="30"/>
      <c r="E1140" s="30"/>
      <c r="F1140" s="30"/>
      <c r="G1140" s="30"/>
      <c r="H1140" s="30"/>
      <c r="I1140" s="30"/>
      <c r="J1140" s="30"/>
      <c r="K1140" s="71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</row>
    <row r="1141" spans="2:27" ht="12.95" customHeight="1">
      <c r="B1141" s="30"/>
      <c r="C1141" s="30"/>
      <c r="D1141" s="30"/>
      <c r="E1141" s="30"/>
      <c r="F1141" s="30"/>
      <c r="G1141" s="30"/>
      <c r="H1141" s="30"/>
      <c r="I1141" s="30"/>
      <c r="J1141" s="30"/>
      <c r="K1141" s="71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</row>
    <row r="1142" spans="2:27" ht="12.95" customHeight="1">
      <c r="B1142" s="30"/>
      <c r="C1142" s="30"/>
      <c r="D1142" s="30"/>
      <c r="E1142" s="30"/>
      <c r="F1142" s="30"/>
      <c r="G1142" s="30"/>
      <c r="H1142" s="30"/>
      <c r="I1142" s="30"/>
      <c r="J1142" s="30"/>
      <c r="K1142" s="71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</row>
    <row r="1143" spans="2:27" ht="12.95" customHeight="1">
      <c r="B1143" s="30"/>
      <c r="C1143" s="30"/>
      <c r="D1143" s="30"/>
      <c r="E1143" s="30"/>
      <c r="F1143" s="30"/>
      <c r="G1143" s="30"/>
      <c r="H1143" s="30"/>
      <c r="I1143" s="30"/>
      <c r="J1143" s="30"/>
      <c r="K1143" s="71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</row>
    <row r="1144" spans="2:27" ht="12.95" customHeight="1">
      <c r="B1144" s="30"/>
      <c r="C1144" s="30"/>
      <c r="D1144" s="30"/>
      <c r="E1144" s="30"/>
      <c r="F1144" s="30"/>
      <c r="G1144" s="30"/>
      <c r="H1144" s="30"/>
      <c r="I1144" s="30"/>
      <c r="J1144" s="30"/>
      <c r="K1144" s="71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</row>
    <row r="1145" spans="2:27" ht="12.95" customHeight="1">
      <c r="B1145" s="30"/>
      <c r="C1145" s="30"/>
      <c r="D1145" s="30"/>
      <c r="E1145" s="30"/>
      <c r="F1145" s="30"/>
      <c r="G1145" s="30"/>
      <c r="H1145" s="30"/>
      <c r="I1145" s="30"/>
      <c r="J1145" s="30"/>
      <c r="K1145" s="71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</row>
    <row r="1146" spans="2:27" ht="12.95" customHeight="1">
      <c r="B1146" s="30"/>
      <c r="C1146" s="30"/>
      <c r="D1146" s="30"/>
      <c r="E1146" s="30"/>
      <c r="F1146" s="30"/>
      <c r="G1146" s="30"/>
      <c r="H1146" s="30"/>
      <c r="I1146" s="30"/>
      <c r="J1146" s="30"/>
      <c r="K1146" s="71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</row>
    <row r="1147" spans="2:27" ht="12.95" customHeight="1">
      <c r="B1147" s="30"/>
      <c r="C1147" s="30"/>
      <c r="D1147" s="30"/>
      <c r="E1147" s="30"/>
      <c r="F1147" s="30"/>
      <c r="G1147" s="30"/>
      <c r="H1147" s="30"/>
      <c r="I1147" s="30"/>
      <c r="J1147" s="30"/>
      <c r="K1147" s="71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</row>
    <row r="1148" spans="2:27" ht="12.95" customHeight="1">
      <c r="B1148" s="30"/>
      <c r="C1148" s="30"/>
      <c r="D1148" s="30"/>
      <c r="E1148" s="30"/>
      <c r="F1148" s="30"/>
      <c r="G1148" s="30"/>
      <c r="H1148" s="30"/>
      <c r="I1148" s="30"/>
      <c r="J1148" s="30"/>
      <c r="K1148" s="71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</row>
    <row r="1149" spans="2:27" ht="12.95" customHeight="1">
      <c r="B1149" s="30"/>
      <c r="C1149" s="30"/>
      <c r="D1149" s="30"/>
      <c r="E1149" s="30"/>
      <c r="F1149" s="30"/>
      <c r="G1149" s="30"/>
      <c r="H1149" s="30"/>
      <c r="I1149" s="30"/>
      <c r="J1149" s="30"/>
      <c r="K1149" s="71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</row>
    <row r="1150" spans="2:27" ht="12.95" customHeight="1">
      <c r="B1150" s="30"/>
      <c r="C1150" s="30"/>
      <c r="D1150" s="30"/>
      <c r="E1150" s="30"/>
      <c r="F1150" s="30"/>
      <c r="G1150" s="30"/>
      <c r="H1150" s="30"/>
      <c r="I1150" s="30"/>
      <c r="J1150" s="30"/>
      <c r="K1150" s="71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</row>
    <row r="1151" spans="2:27" ht="12.95" customHeight="1">
      <c r="B1151" s="30"/>
      <c r="C1151" s="30"/>
      <c r="D1151" s="30"/>
      <c r="E1151" s="30"/>
      <c r="F1151" s="30"/>
      <c r="G1151" s="30"/>
      <c r="H1151" s="30"/>
      <c r="I1151" s="30"/>
      <c r="J1151" s="30"/>
      <c r="K1151" s="71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</row>
    <row r="1152" spans="2:27" ht="12.95" customHeight="1">
      <c r="B1152" s="30"/>
      <c r="C1152" s="30"/>
      <c r="D1152" s="30"/>
      <c r="E1152" s="30"/>
      <c r="F1152" s="30"/>
      <c r="G1152" s="30"/>
      <c r="H1152" s="30"/>
      <c r="I1152" s="30"/>
      <c r="J1152" s="30"/>
      <c r="K1152" s="71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</row>
    <row r="1153" spans="2:27" ht="12.95" customHeight="1">
      <c r="B1153" s="30"/>
      <c r="C1153" s="30"/>
      <c r="D1153" s="30"/>
      <c r="E1153" s="30"/>
      <c r="F1153" s="30"/>
      <c r="G1153" s="30"/>
      <c r="H1153" s="30"/>
      <c r="I1153" s="30"/>
      <c r="J1153" s="30"/>
      <c r="K1153" s="71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</row>
    <row r="1154" spans="2:27" ht="12.95" customHeight="1">
      <c r="B1154" s="30"/>
      <c r="C1154" s="30"/>
      <c r="D1154" s="30"/>
      <c r="E1154" s="30"/>
      <c r="F1154" s="30"/>
      <c r="G1154" s="30"/>
      <c r="H1154" s="30"/>
      <c r="I1154" s="30"/>
      <c r="J1154" s="30"/>
      <c r="K1154" s="71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</row>
    <row r="1155" spans="2:27" ht="12.95" customHeight="1">
      <c r="B1155" s="30"/>
      <c r="C1155" s="30"/>
      <c r="D1155" s="30"/>
      <c r="E1155" s="30"/>
      <c r="F1155" s="30"/>
      <c r="G1155" s="30"/>
      <c r="H1155" s="30"/>
      <c r="I1155" s="30"/>
      <c r="J1155" s="30"/>
      <c r="K1155" s="71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</row>
    <row r="1156" spans="2:27" ht="12.95" customHeight="1">
      <c r="B1156" s="30"/>
      <c r="C1156" s="30"/>
      <c r="D1156" s="30"/>
      <c r="E1156" s="30"/>
      <c r="F1156" s="30"/>
      <c r="G1156" s="30"/>
      <c r="H1156" s="30"/>
      <c r="I1156" s="30"/>
      <c r="J1156" s="30"/>
      <c r="K1156" s="71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</row>
    <row r="1157" spans="2:27" ht="12.95" customHeight="1">
      <c r="B1157" s="30"/>
      <c r="C1157" s="30"/>
      <c r="D1157" s="30"/>
      <c r="E1157" s="30"/>
      <c r="F1157" s="30"/>
      <c r="G1157" s="30"/>
      <c r="H1157" s="30"/>
      <c r="I1157" s="30"/>
      <c r="J1157" s="30"/>
      <c r="K1157" s="71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</row>
    <row r="1158" spans="2:27" ht="12.95" customHeight="1">
      <c r="B1158" s="30"/>
      <c r="C1158" s="30"/>
      <c r="D1158" s="30"/>
      <c r="E1158" s="30"/>
      <c r="F1158" s="30"/>
      <c r="G1158" s="30"/>
      <c r="H1158" s="30"/>
      <c r="I1158" s="30"/>
      <c r="J1158" s="30"/>
      <c r="K1158" s="71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</row>
    <row r="1159" spans="2:27" ht="12.95" customHeight="1">
      <c r="B1159" s="30"/>
      <c r="C1159" s="30"/>
      <c r="D1159" s="30"/>
      <c r="E1159" s="30"/>
      <c r="F1159" s="30"/>
      <c r="G1159" s="30"/>
      <c r="H1159" s="30"/>
      <c r="I1159" s="30"/>
      <c r="J1159" s="30"/>
      <c r="K1159" s="71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</row>
    <row r="1160" spans="2:27" ht="12.95" customHeight="1">
      <c r="B1160" s="30"/>
      <c r="C1160" s="30"/>
      <c r="D1160" s="30"/>
      <c r="E1160" s="30"/>
      <c r="F1160" s="30"/>
      <c r="G1160" s="30"/>
      <c r="H1160" s="30"/>
      <c r="I1160" s="30"/>
      <c r="J1160" s="30"/>
      <c r="K1160" s="71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</row>
    <row r="1161" spans="2:27" ht="12.95" customHeight="1">
      <c r="B1161" s="30"/>
      <c r="C1161" s="30"/>
      <c r="D1161" s="30"/>
      <c r="E1161" s="30"/>
      <c r="F1161" s="30"/>
      <c r="G1161" s="30"/>
      <c r="H1161" s="30"/>
      <c r="I1161" s="30"/>
      <c r="J1161" s="30"/>
      <c r="K1161" s="71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</row>
    <row r="1162" spans="2:27" ht="12.95" customHeight="1">
      <c r="B1162" s="30"/>
      <c r="C1162" s="30"/>
      <c r="D1162" s="30"/>
      <c r="E1162" s="30"/>
      <c r="F1162" s="30"/>
      <c r="G1162" s="30"/>
      <c r="H1162" s="30"/>
      <c r="I1162" s="30"/>
      <c r="J1162" s="30"/>
      <c r="K1162" s="71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</row>
    <row r="1163" spans="2:27" ht="12.95" customHeight="1">
      <c r="B1163" s="30"/>
      <c r="C1163" s="30"/>
      <c r="D1163" s="30"/>
      <c r="E1163" s="30"/>
      <c r="F1163" s="30"/>
      <c r="G1163" s="30"/>
      <c r="H1163" s="30"/>
      <c r="I1163" s="30"/>
      <c r="J1163" s="30"/>
      <c r="K1163" s="71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</row>
    <row r="1164" spans="2:27" ht="12.95" customHeight="1">
      <c r="B1164" s="30"/>
      <c r="C1164" s="30"/>
      <c r="D1164" s="30"/>
      <c r="E1164" s="30"/>
      <c r="F1164" s="30"/>
      <c r="G1164" s="30"/>
      <c r="H1164" s="30"/>
      <c r="I1164" s="30"/>
      <c r="J1164" s="30"/>
      <c r="K1164" s="71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</row>
    <row r="1165" spans="2:27" ht="12.95" customHeight="1">
      <c r="B1165" s="30"/>
      <c r="C1165" s="30"/>
      <c r="D1165" s="30"/>
      <c r="E1165" s="30"/>
      <c r="F1165" s="30"/>
      <c r="G1165" s="30"/>
      <c r="H1165" s="30"/>
      <c r="I1165" s="30"/>
      <c r="J1165" s="30"/>
      <c r="K1165" s="71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</row>
    <row r="1166" spans="2:27" ht="12.95" customHeight="1">
      <c r="B1166" s="30"/>
      <c r="C1166" s="30"/>
      <c r="D1166" s="30"/>
      <c r="E1166" s="30"/>
      <c r="F1166" s="30"/>
      <c r="G1166" s="30"/>
      <c r="H1166" s="30"/>
      <c r="I1166" s="30"/>
      <c r="J1166" s="30"/>
      <c r="K1166" s="71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</row>
    <row r="1167" spans="2:27" ht="12.95" customHeight="1">
      <c r="B1167" s="30"/>
      <c r="C1167" s="30"/>
      <c r="D1167" s="30"/>
      <c r="E1167" s="30"/>
      <c r="F1167" s="30"/>
      <c r="G1167" s="30"/>
      <c r="H1167" s="30"/>
      <c r="I1167" s="30"/>
      <c r="J1167" s="30"/>
      <c r="K1167" s="71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</row>
    <row r="1168" spans="2:27" ht="12.95" customHeight="1">
      <c r="B1168" s="30"/>
      <c r="C1168" s="30"/>
      <c r="D1168" s="30"/>
      <c r="E1168" s="30"/>
      <c r="F1168" s="30"/>
      <c r="G1168" s="30"/>
      <c r="H1168" s="30"/>
      <c r="I1168" s="30"/>
      <c r="J1168" s="30"/>
      <c r="K1168" s="71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</row>
    <row r="1169" spans="2:27" ht="12.95" customHeight="1">
      <c r="B1169" s="30"/>
      <c r="C1169" s="30"/>
      <c r="D1169" s="30"/>
      <c r="E1169" s="30"/>
      <c r="F1169" s="30"/>
      <c r="G1169" s="30"/>
      <c r="H1169" s="30"/>
      <c r="I1169" s="30"/>
      <c r="J1169" s="30"/>
      <c r="K1169" s="71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</row>
    <row r="1170" spans="2:27" ht="12.95" customHeight="1">
      <c r="B1170" s="30"/>
      <c r="C1170" s="30"/>
      <c r="D1170" s="30"/>
      <c r="E1170" s="30"/>
      <c r="F1170" s="30"/>
      <c r="G1170" s="30"/>
      <c r="H1170" s="30"/>
      <c r="I1170" s="30"/>
      <c r="J1170" s="30"/>
      <c r="K1170" s="71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</row>
    <row r="1171" spans="2:27" ht="12.95" customHeight="1">
      <c r="B1171" s="30"/>
      <c r="C1171" s="30"/>
      <c r="D1171" s="30"/>
      <c r="E1171" s="30"/>
      <c r="F1171" s="30"/>
      <c r="G1171" s="30"/>
      <c r="H1171" s="30"/>
      <c r="I1171" s="30"/>
      <c r="J1171" s="30"/>
      <c r="K1171" s="71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</row>
    <row r="1172" spans="2:27" ht="12.95" customHeight="1">
      <c r="B1172" s="30"/>
      <c r="C1172" s="30"/>
      <c r="D1172" s="30"/>
      <c r="E1172" s="30"/>
      <c r="F1172" s="30"/>
      <c r="G1172" s="30"/>
      <c r="H1172" s="30"/>
      <c r="I1172" s="30"/>
      <c r="J1172" s="30"/>
      <c r="K1172" s="71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</row>
    <row r="1173" spans="2:27" ht="12.95" customHeight="1">
      <c r="B1173" s="30"/>
      <c r="C1173" s="30"/>
      <c r="D1173" s="30"/>
      <c r="E1173" s="30"/>
      <c r="F1173" s="30"/>
      <c r="G1173" s="30"/>
      <c r="H1173" s="30"/>
      <c r="I1173" s="30"/>
      <c r="J1173" s="30"/>
      <c r="K1173" s="71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</row>
    <row r="1174" spans="2:27" ht="12.95" customHeight="1">
      <c r="B1174" s="30"/>
      <c r="C1174" s="30"/>
      <c r="D1174" s="30"/>
      <c r="E1174" s="30"/>
      <c r="F1174" s="30"/>
      <c r="G1174" s="30"/>
      <c r="H1174" s="30"/>
      <c r="I1174" s="30"/>
      <c r="J1174" s="30"/>
      <c r="K1174" s="71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</row>
    <row r="1175" spans="2:27" ht="12.95" customHeight="1">
      <c r="B1175" s="30"/>
      <c r="C1175" s="30"/>
      <c r="D1175" s="30"/>
      <c r="E1175" s="30"/>
      <c r="F1175" s="30"/>
      <c r="G1175" s="30"/>
      <c r="H1175" s="30"/>
      <c r="I1175" s="30"/>
      <c r="J1175" s="30"/>
      <c r="K1175" s="71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</row>
    <row r="1176" spans="2:27" ht="12.95" customHeight="1">
      <c r="B1176" s="30"/>
      <c r="C1176" s="30"/>
      <c r="D1176" s="30"/>
      <c r="E1176" s="30"/>
      <c r="F1176" s="30"/>
      <c r="G1176" s="30"/>
      <c r="H1176" s="30"/>
      <c r="I1176" s="30"/>
      <c r="J1176" s="30"/>
      <c r="K1176" s="71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</row>
    <row r="1177" spans="2:27" ht="12.95" customHeight="1">
      <c r="B1177" s="30"/>
      <c r="C1177" s="30"/>
      <c r="D1177" s="30"/>
      <c r="E1177" s="30"/>
      <c r="F1177" s="30"/>
      <c r="G1177" s="30"/>
      <c r="H1177" s="30"/>
      <c r="I1177" s="30"/>
      <c r="J1177" s="30"/>
      <c r="K1177" s="71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</row>
    <row r="1178" spans="2:27" ht="12.95" customHeight="1">
      <c r="B1178" s="30"/>
      <c r="C1178" s="30"/>
      <c r="D1178" s="30"/>
      <c r="E1178" s="30"/>
      <c r="F1178" s="30"/>
      <c r="G1178" s="30"/>
      <c r="H1178" s="30"/>
      <c r="I1178" s="30"/>
      <c r="J1178" s="30"/>
      <c r="K1178" s="71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</row>
    <row r="1179" spans="2:27" ht="12.95" customHeight="1">
      <c r="B1179" s="30"/>
      <c r="C1179" s="30"/>
      <c r="D1179" s="30"/>
      <c r="E1179" s="30"/>
      <c r="F1179" s="30"/>
      <c r="G1179" s="30"/>
      <c r="H1179" s="30"/>
      <c r="I1179" s="30"/>
      <c r="J1179" s="30"/>
      <c r="K1179" s="71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</row>
    <row r="1180" spans="2:27" ht="12.95" customHeight="1">
      <c r="B1180" s="30"/>
      <c r="C1180" s="30"/>
      <c r="D1180" s="30"/>
      <c r="E1180" s="30"/>
      <c r="F1180" s="30"/>
      <c r="G1180" s="30"/>
      <c r="H1180" s="30"/>
      <c r="I1180" s="30"/>
      <c r="J1180" s="30"/>
      <c r="K1180" s="71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</row>
    <row r="1181" spans="2:27" ht="12.95" customHeight="1">
      <c r="B1181" s="30"/>
      <c r="C1181" s="30"/>
      <c r="D1181" s="30"/>
      <c r="E1181" s="30"/>
      <c r="F1181" s="30"/>
      <c r="G1181" s="30"/>
      <c r="H1181" s="30"/>
      <c r="I1181" s="30"/>
      <c r="J1181" s="30"/>
      <c r="K1181" s="71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</row>
    <row r="1182" spans="2:27" ht="12.95" customHeight="1">
      <c r="B1182" s="30"/>
      <c r="C1182" s="30"/>
      <c r="D1182" s="30"/>
      <c r="E1182" s="30"/>
      <c r="F1182" s="30"/>
      <c r="G1182" s="30"/>
      <c r="H1182" s="30"/>
      <c r="I1182" s="30"/>
      <c r="J1182" s="30"/>
      <c r="K1182" s="71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</row>
    <row r="1183" spans="2:27" ht="12.95" customHeight="1">
      <c r="B1183" s="30"/>
      <c r="C1183" s="30"/>
      <c r="D1183" s="30"/>
      <c r="E1183" s="30"/>
      <c r="F1183" s="30"/>
      <c r="G1183" s="30"/>
      <c r="H1183" s="30"/>
      <c r="I1183" s="30"/>
      <c r="J1183" s="30"/>
      <c r="K1183" s="71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</row>
    <row r="1184" spans="2:27" ht="12.95" customHeight="1">
      <c r="B1184" s="30"/>
      <c r="C1184" s="30"/>
      <c r="D1184" s="30"/>
      <c r="E1184" s="30"/>
      <c r="F1184" s="30"/>
      <c r="G1184" s="30"/>
      <c r="H1184" s="30"/>
      <c r="I1184" s="30"/>
      <c r="J1184" s="30"/>
      <c r="K1184" s="71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</row>
    <row r="1185" spans="2:27" ht="12.95" customHeight="1">
      <c r="B1185" s="30"/>
      <c r="C1185" s="30"/>
      <c r="D1185" s="30"/>
      <c r="E1185" s="30"/>
      <c r="F1185" s="30"/>
      <c r="G1185" s="30"/>
      <c r="H1185" s="30"/>
      <c r="I1185" s="30"/>
      <c r="J1185" s="30"/>
      <c r="K1185" s="71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</row>
    <row r="1186" spans="2:27" ht="12.95" customHeight="1">
      <c r="B1186" s="30"/>
      <c r="C1186" s="30"/>
      <c r="D1186" s="30"/>
      <c r="E1186" s="30"/>
      <c r="F1186" s="30"/>
      <c r="G1186" s="30"/>
      <c r="H1186" s="30"/>
      <c r="I1186" s="30"/>
      <c r="J1186" s="30"/>
      <c r="K1186" s="71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</row>
    <row r="1187" spans="2:27" ht="12.95" customHeight="1">
      <c r="B1187" s="30"/>
      <c r="C1187" s="30"/>
      <c r="D1187" s="30"/>
      <c r="E1187" s="30"/>
      <c r="F1187" s="30"/>
      <c r="G1187" s="30"/>
      <c r="H1187" s="30"/>
      <c r="I1187" s="30"/>
      <c r="J1187" s="30"/>
      <c r="K1187" s="71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</row>
    <row r="1188" spans="2:27" ht="12.95" customHeight="1">
      <c r="B1188" s="30"/>
      <c r="C1188" s="30"/>
      <c r="D1188" s="30"/>
      <c r="E1188" s="30"/>
      <c r="F1188" s="30"/>
      <c r="G1188" s="30"/>
      <c r="H1188" s="30"/>
      <c r="I1188" s="30"/>
      <c r="J1188" s="30"/>
      <c r="K1188" s="71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</row>
    <row r="1189" spans="2:27" ht="12.95" customHeight="1">
      <c r="B1189" s="30"/>
      <c r="C1189" s="30"/>
      <c r="D1189" s="30"/>
      <c r="E1189" s="30"/>
      <c r="F1189" s="30"/>
      <c r="G1189" s="30"/>
      <c r="H1189" s="30"/>
      <c r="I1189" s="30"/>
      <c r="J1189" s="30"/>
      <c r="K1189" s="71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</row>
    <row r="1190" spans="2:27" ht="12.95" customHeight="1">
      <c r="B1190" s="30"/>
      <c r="C1190" s="30"/>
      <c r="D1190" s="30"/>
      <c r="E1190" s="30"/>
      <c r="F1190" s="30"/>
      <c r="G1190" s="30"/>
      <c r="H1190" s="30"/>
      <c r="I1190" s="30"/>
      <c r="J1190" s="30"/>
      <c r="K1190" s="71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</row>
    <row r="1191" spans="2:27" ht="12.95" customHeight="1">
      <c r="B1191" s="30"/>
      <c r="C1191" s="30"/>
      <c r="D1191" s="30"/>
      <c r="E1191" s="30"/>
      <c r="F1191" s="30"/>
      <c r="G1191" s="30"/>
      <c r="H1191" s="30"/>
      <c r="I1191" s="30"/>
      <c r="J1191" s="30"/>
      <c r="K1191" s="71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</row>
    <row r="1192" spans="2:27" ht="12.95" customHeight="1">
      <c r="B1192" s="30"/>
      <c r="C1192" s="30"/>
      <c r="D1192" s="30"/>
      <c r="E1192" s="30"/>
      <c r="F1192" s="30"/>
      <c r="G1192" s="30"/>
      <c r="H1192" s="30"/>
      <c r="I1192" s="30"/>
      <c r="J1192" s="30"/>
      <c r="K1192" s="71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</row>
    <row r="1193" spans="2:27" ht="12.95" customHeight="1">
      <c r="B1193" s="30"/>
      <c r="C1193" s="30"/>
      <c r="D1193" s="30"/>
      <c r="E1193" s="30"/>
      <c r="F1193" s="30"/>
      <c r="G1193" s="30"/>
      <c r="H1193" s="30"/>
      <c r="I1193" s="30"/>
      <c r="J1193" s="30"/>
      <c r="K1193" s="71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</row>
    <row r="1194" spans="2:27" ht="12.95" customHeight="1">
      <c r="B1194" s="30"/>
      <c r="C1194" s="30"/>
      <c r="D1194" s="30"/>
      <c r="E1194" s="30"/>
      <c r="F1194" s="30"/>
      <c r="G1194" s="30"/>
      <c r="H1194" s="30"/>
      <c r="I1194" s="30"/>
      <c r="J1194" s="30"/>
      <c r="K1194" s="71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</row>
    <row r="1195" spans="2:27" ht="12.95" customHeight="1">
      <c r="B1195" s="30"/>
      <c r="C1195" s="30"/>
      <c r="D1195" s="30"/>
      <c r="E1195" s="30"/>
      <c r="F1195" s="30"/>
      <c r="G1195" s="30"/>
      <c r="H1195" s="30"/>
      <c r="I1195" s="30"/>
      <c r="J1195" s="30"/>
      <c r="K1195" s="71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</row>
    <row r="1196" spans="2:27" ht="12.95" customHeight="1">
      <c r="B1196" s="30"/>
      <c r="C1196" s="30"/>
      <c r="D1196" s="30"/>
      <c r="E1196" s="30"/>
      <c r="F1196" s="30"/>
      <c r="G1196" s="30"/>
      <c r="H1196" s="30"/>
      <c r="I1196" s="30"/>
      <c r="J1196" s="30"/>
      <c r="K1196" s="71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</row>
    <row r="1197" spans="2:27" ht="12.95" customHeight="1">
      <c r="B1197" s="30"/>
      <c r="C1197" s="30"/>
      <c r="D1197" s="30"/>
      <c r="E1197" s="30"/>
      <c r="F1197" s="30"/>
      <c r="G1197" s="30"/>
      <c r="H1197" s="30"/>
      <c r="I1197" s="30"/>
      <c r="J1197" s="30"/>
      <c r="K1197" s="71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</row>
    <row r="1198" spans="2:27" ht="12.95" customHeight="1">
      <c r="B1198" s="30"/>
      <c r="C1198" s="30"/>
      <c r="D1198" s="30"/>
      <c r="E1198" s="30"/>
      <c r="F1198" s="30"/>
      <c r="G1198" s="30"/>
      <c r="H1198" s="30"/>
      <c r="I1198" s="30"/>
      <c r="J1198" s="30"/>
      <c r="K1198" s="71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</row>
    <row r="1199" spans="2:27" ht="12.95" customHeight="1">
      <c r="B1199" s="30"/>
      <c r="C1199" s="30"/>
      <c r="D1199" s="30"/>
      <c r="E1199" s="30"/>
      <c r="F1199" s="30"/>
      <c r="G1199" s="30"/>
      <c r="H1199" s="30"/>
      <c r="I1199" s="30"/>
      <c r="J1199" s="30"/>
      <c r="K1199" s="71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</row>
    <row r="1200" spans="2:27" ht="12.95" customHeight="1">
      <c r="B1200" s="30"/>
      <c r="C1200" s="30"/>
      <c r="D1200" s="30"/>
      <c r="E1200" s="30"/>
      <c r="F1200" s="30"/>
      <c r="G1200" s="30"/>
      <c r="H1200" s="30"/>
      <c r="I1200" s="30"/>
      <c r="J1200" s="30"/>
      <c r="K1200" s="71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</row>
    <row r="1201" spans="2:27" ht="12.95" customHeight="1">
      <c r="B1201" s="30"/>
      <c r="C1201" s="30"/>
      <c r="D1201" s="30"/>
      <c r="E1201" s="30"/>
      <c r="F1201" s="30"/>
      <c r="G1201" s="30"/>
      <c r="H1201" s="30"/>
      <c r="I1201" s="30"/>
      <c r="J1201" s="30"/>
      <c r="K1201" s="71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</row>
    <row r="1202" spans="2:27" ht="12.95" customHeight="1">
      <c r="B1202" s="30"/>
      <c r="C1202" s="30"/>
      <c r="D1202" s="30"/>
      <c r="E1202" s="30"/>
      <c r="F1202" s="30"/>
      <c r="G1202" s="30"/>
      <c r="H1202" s="30"/>
      <c r="I1202" s="30"/>
      <c r="J1202" s="30"/>
      <c r="K1202" s="71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</row>
    <row r="1203" spans="2:27" ht="12.95" customHeight="1">
      <c r="B1203" s="30"/>
      <c r="C1203" s="30"/>
      <c r="D1203" s="30"/>
      <c r="E1203" s="30"/>
      <c r="F1203" s="30"/>
      <c r="G1203" s="30"/>
      <c r="H1203" s="30"/>
      <c r="I1203" s="30"/>
      <c r="J1203" s="30"/>
      <c r="K1203" s="71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</row>
    <row r="1204" spans="2:27" ht="12.95" customHeight="1">
      <c r="B1204" s="30"/>
      <c r="C1204" s="30"/>
      <c r="D1204" s="30"/>
      <c r="E1204" s="30"/>
      <c r="F1204" s="30"/>
      <c r="G1204" s="30"/>
      <c r="H1204" s="30"/>
      <c r="I1204" s="30"/>
      <c r="J1204" s="30"/>
      <c r="K1204" s="71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</row>
    <row r="1205" spans="2:27" ht="12.95" customHeight="1">
      <c r="B1205" s="30"/>
      <c r="C1205" s="30"/>
      <c r="D1205" s="30"/>
      <c r="E1205" s="30"/>
      <c r="F1205" s="30"/>
      <c r="G1205" s="30"/>
      <c r="H1205" s="30"/>
      <c r="I1205" s="30"/>
      <c r="J1205" s="30"/>
      <c r="K1205" s="71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</row>
    <row r="1206" spans="2:27" ht="12.95" customHeight="1">
      <c r="B1206" s="30"/>
      <c r="C1206" s="30"/>
      <c r="D1206" s="30"/>
      <c r="E1206" s="30"/>
      <c r="F1206" s="30"/>
      <c r="G1206" s="30"/>
      <c r="H1206" s="30"/>
      <c r="I1206" s="30"/>
      <c r="J1206" s="30"/>
      <c r="K1206" s="71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</row>
    <row r="1207" spans="2:27" ht="12.95" customHeight="1">
      <c r="B1207" s="30"/>
      <c r="C1207" s="30"/>
      <c r="D1207" s="30"/>
      <c r="E1207" s="30"/>
      <c r="F1207" s="30"/>
      <c r="G1207" s="30"/>
      <c r="H1207" s="30"/>
      <c r="I1207" s="30"/>
      <c r="J1207" s="30"/>
      <c r="K1207" s="71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</row>
    <row r="1208" spans="2:27" ht="12.95" customHeight="1">
      <c r="B1208" s="30"/>
      <c r="C1208" s="30"/>
      <c r="D1208" s="30"/>
      <c r="E1208" s="30"/>
      <c r="F1208" s="30"/>
      <c r="G1208" s="30"/>
      <c r="H1208" s="30"/>
      <c r="I1208" s="30"/>
      <c r="J1208" s="30"/>
      <c r="K1208" s="71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</row>
    <row r="1209" spans="2:27" ht="12.95" customHeight="1">
      <c r="B1209" s="30"/>
      <c r="C1209" s="30"/>
      <c r="D1209" s="30"/>
      <c r="E1209" s="30"/>
      <c r="F1209" s="30"/>
      <c r="G1209" s="30"/>
      <c r="H1209" s="30"/>
      <c r="I1209" s="30"/>
      <c r="J1209" s="30"/>
      <c r="K1209" s="71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</row>
    <row r="1210" spans="2:27" ht="12.95" customHeight="1">
      <c r="B1210" s="30"/>
      <c r="C1210" s="30"/>
      <c r="D1210" s="30"/>
      <c r="E1210" s="30"/>
      <c r="F1210" s="30"/>
      <c r="G1210" s="30"/>
      <c r="H1210" s="30"/>
      <c r="I1210" s="30"/>
      <c r="J1210" s="30"/>
      <c r="K1210" s="71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</row>
    <row r="1211" spans="2:27" ht="12.95" customHeight="1">
      <c r="B1211" s="30"/>
      <c r="C1211" s="30"/>
      <c r="D1211" s="30"/>
      <c r="E1211" s="30"/>
      <c r="F1211" s="30"/>
      <c r="G1211" s="30"/>
      <c r="H1211" s="30"/>
      <c r="I1211" s="30"/>
      <c r="J1211" s="30"/>
      <c r="K1211" s="71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</row>
    <row r="1212" spans="2:27" ht="12.95" customHeight="1">
      <c r="B1212" s="30"/>
      <c r="C1212" s="30"/>
      <c r="D1212" s="30"/>
      <c r="E1212" s="30"/>
      <c r="F1212" s="30"/>
      <c r="G1212" s="30"/>
      <c r="H1212" s="30"/>
      <c r="I1212" s="30"/>
      <c r="J1212" s="30"/>
      <c r="K1212" s="71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</row>
    <row r="1213" spans="2:27" ht="12.95" customHeight="1">
      <c r="B1213" s="30"/>
      <c r="C1213" s="30"/>
      <c r="D1213" s="30"/>
      <c r="E1213" s="30"/>
      <c r="F1213" s="30"/>
      <c r="G1213" s="30"/>
      <c r="H1213" s="30"/>
      <c r="I1213" s="30"/>
      <c r="J1213" s="30"/>
      <c r="K1213" s="71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</row>
    <row r="1214" spans="2:27" ht="12.95" customHeight="1">
      <c r="B1214" s="30"/>
      <c r="C1214" s="30"/>
      <c r="D1214" s="30"/>
      <c r="E1214" s="30"/>
      <c r="F1214" s="30"/>
      <c r="G1214" s="30"/>
      <c r="H1214" s="30"/>
      <c r="I1214" s="30"/>
      <c r="J1214" s="30"/>
      <c r="K1214" s="71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</row>
    <row r="1215" spans="2:27" ht="12.95" customHeight="1">
      <c r="B1215" s="30"/>
      <c r="C1215" s="30"/>
      <c r="D1215" s="30"/>
      <c r="E1215" s="30"/>
      <c r="F1215" s="30"/>
      <c r="G1215" s="30"/>
      <c r="H1215" s="30"/>
      <c r="I1215" s="30"/>
      <c r="J1215" s="30"/>
      <c r="K1215" s="71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</row>
    <row r="1216" spans="2:27" ht="12.95" customHeight="1">
      <c r="B1216" s="30"/>
      <c r="C1216" s="30"/>
      <c r="D1216" s="30"/>
      <c r="E1216" s="30"/>
      <c r="F1216" s="30"/>
      <c r="G1216" s="30"/>
      <c r="H1216" s="30"/>
      <c r="I1216" s="30"/>
      <c r="J1216" s="30"/>
      <c r="K1216" s="71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</row>
    <row r="1217" spans="2:27" ht="12.95" customHeight="1">
      <c r="B1217" s="30"/>
      <c r="C1217" s="30"/>
      <c r="D1217" s="30"/>
      <c r="E1217" s="30"/>
      <c r="F1217" s="30"/>
      <c r="G1217" s="30"/>
      <c r="H1217" s="30"/>
      <c r="I1217" s="30"/>
      <c r="J1217" s="30"/>
      <c r="K1217" s="71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</row>
    <row r="1218" spans="2:27" ht="12.95" customHeight="1">
      <c r="B1218" s="30"/>
      <c r="C1218" s="30"/>
      <c r="D1218" s="30"/>
      <c r="E1218" s="30"/>
      <c r="F1218" s="30"/>
      <c r="G1218" s="30"/>
      <c r="H1218" s="30"/>
      <c r="I1218" s="30"/>
      <c r="J1218" s="30"/>
      <c r="K1218" s="71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</row>
    <row r="1219" spans="2:27" ht="12.95" customHeight="1">
      <c r="B1219" s="30"/>
      <c r="C1219" s="30"/>
      <c r="D1219" s="30"/>
      <c r="E1219" s="30"/>
      <c r="F1219" s="30"/>
      <c r="G1219" s="30"/>
      <c r="H1219" s="30"/>
      <c r="I1219" s="30"/>
      <c r="J1219" s="30"/>
      <c r="K1219" s="71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</row>
    <row r="1220" spans="2:27" ht="12.95" customHeight="1">
      <c r="B1220" s="30"/>
      <c r="C1220" s="30"/>
      <c r="D1220" s="30"/>
      <c r="E1220" s="30"/>
      <c r="F1220" s="30"/>
      <c r="G1220" s="30"/>
      <c r="H1220" s="30"/>
      <c r="I1220" s="30"/>
      <c r="J1220" s="30"/>
      <c r="K1220" s="71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</row>
    <row r="1221" spans="2:27" ht="12.95" customHeight="1">
      <c r="B1221" s="30"/>
      <c r="C1221" s="30"/>
      <c r="D1221" s="30"/>
      <c r="E1221" s="30"/>
      <c r="F1221" s="30"/>
      <c r="G1221" s="30"/>
      <c r="H1221" s="30"/>
      <c r="I1221" s="30"/>
      <c r="J1221" s="30"/>
      <c r="K1221" s="71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</row>
    <row r="1222" spans="2:27" ht="12.95" customHeight="1">
      <c r="B1222" s="30"/>
      <c r="C1222" s="30"/>
      <c r="D1222" s="30"/>
      <c r="E1222" s="30"/>
      <c r="F1222" s="30"/>
      <c r="G1222" s="30"/>
      <c r="H1222" s="30"/>
      <c r="I1222" s="30"/>
      <c r="J1222" s="30"/>
      <c r="K1222" s="71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</row>
    <row r="1223" spans="2:27" ht="12.95" customHeight="1">
      <c r="B1223" s="30"/>
      <c r="C1223" s="30"/>
      <c r="D1223" s="30"/>
      <c r="E1223" s="30"/>
      <c r="F1223" s="30"/>
      <c r="G1223" s="30"/>
      <c r="H1223" s="30"/>
      <c r="I1223" s="30"/>
      <c r="J1223" s="30"/>
      <c r="K1223" s="71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</row>
    <row r="1224" spans="2:27" ht="12.95" customHeight="1">
      <c r="B1224" s="30"/>
      <c r="C1224" s="30"/>
      <c r="D1224" s="30"/>
      <c r="E1224" s="30"/>
      <c r="F1224" s="30"/>
      <c r="G1224" s="30"/>
      <c r="H1224" s="30"/>
      <c r="I1224" s="30"/>
      <c r="J1224" s="30"/>
      <c r="K1224" s="71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</row>
    <row r="1225" spans="2:27" ht="12.95" customHeight="1">
      <c r="B1225" s="30"/>
      <c r="C1225" s="30"/>
      <c r="D1225" s="30"/>
      <c r="E1225" s="30"/>
      <c r="F1225" s="30"/>
      <c r="G1225" s="30"/>
      <c r="H1225" s="30"/>
      <c r="I1225" s="30"/>
      <c r="J1225" s="30"/>
      <c r="K1225" s="71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</row>
    <row r="1226" spans="2:27" ht="12.95" customHeight="1">
      <c r="B1226" s="30"/>
      <c r="C1226" s="30"/>
      <c r="D1226" s="30"/>
      <c r="E1226" s="30"/>
      <c r="F1226" s="30"/>
      <c r="G1226" s="30"/>
      <c r="H1226" s="30"/>
      <c r="I1226" s="30"/>
      <c r="J1226" s="30"/>
      <c r="K1226" s="71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</row>
    <row r="1227" spans="2:27" ht="12.95" customHeight="1">
      <c r="B1227" s="30"/>
      <c r="C1227" s="30"/>
      <c r="D1227" s="30"/>
      <c r="E1227" s="30"/>
      <c r="F1227" s="30"/>
      <c r="G1227" s="30"/>
      <c r="H1227" s="30"/>
      <c r="I1227" s="30"/>
      <c r="J1227" s="30"/>
      <c r="K1227" s="71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</row>
    <row r="1228" spans="2:27" ht="12.95" customHeight="1">
      <c r="B1228" s="30"/>
      <c r="C1228" s="30"/>
      <c r="D1228" s="30"/>
      <c r="E1228" s="30"/>
      <c r="F1228" s="30"/>
      <c r="G1228" s="30"/>
      <c r="H1228" s="30"/>
      <c r="I1228" s="30"/>
      <c r="J1228" s="30"/>
      <c r="K1228" s="71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</row>
    <row r="1229" spans="2:27" ht="12.95" customHeight="1">
      <c r="B1229" s="30"/>
      <c r="C1229" s="30"/>
      <c r="D1229" s="30"/>
      <c r="E1229" s="30"/>
      <c r="F1229" s="30"/>
      <c r="G1229" s="30"/>
      <c r="H1229" s="30"/>
      <c r="I1229" s="30"/>
      <c r="J1229" s="30"/>
      <c r="K1229" s="71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</row>
    <row r="1230" spans="2:27" ht="12.95" customHeight="1">
      <c r="B1230" s="30"/>
      <c r="C1230" s="30"/>
      <c r="D1230" s="30"/>
      <c r="E1230" s="30"/>
      <c r="F1230" s="30"/>
      <c r="G1230" s="30"/>
      <c r="H1230" s="30"/>
      <c r="I1230" s="30"/>
      <c r="J1230" s="30"/>
      <c r="K1230" s="71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</row>
    <row r="1231" spans="2:27" ht="12.95" customHeight="1">
      <c r="B1231" s="30"/>
      <c r="C1231" s="30"/>
      <c r="D1231" s="30"/>
      <c r="E1231" s="30"/>
      <c r="F1231" s="30"/>
      <c r="G1231" s="30"/>
      <c r="H1231" s="30"/>
      <c r="I1231" s="30"/>
      <c r="J1231" s="30"/>
      <c r="K1231" s="71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</row>
    <row r="1232" spans="2:27" ht="12.95" customHeight="1">
      <c r="B1232" s="30"/>
      <c r="C1232" s="30"/>
      <c r="D1232" s="30"/>
      <c r="E1232" s="30"/>
      <c r="F1232" s="30"/>
      <c r="G1232" s="30"/>
      <c r="H1232" s="30"/>
      <c r="I1232" s="30"/>
      <c r="J1232" s="30"/>
      <c r="K1232" s="71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</row>
    <row r="1233" spans="2:27" ht="12.95" customHeight="1">
      <c r="B1233" s="30"/>
      <c r="C1233" s="30"/>
      <c r="D1233" s="30"/>
      <c r="E1233" s="30"/>
      <c r="F1233" s="30"/>
      <c r="G1233" s="30"/>
      <c r="H1233" s="30"/>
      <c r="I1233" s="30"/>
      <c r="J1233" s="30"/>
      <c r="K1233" s="71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</row>
    <row r="1234" spans="2:27" ht="12.95" customHeight="1">
      <c r="B1234" s="30"/>
      <c r="C1234" s="30"/>
      <c r="D1234" s="30"/>
      <c r="E1234" s="30"/>
      <c r="F1234" s="30"/>
      <c r="G1234" s="30"/>
      <c r="H1234" s="30"/>
      <c r="I1234" s="30"/>
      <c r="J1234" s="30"/>
      <c r="K1234" s="71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</row>
    <row r="1235" spans="2:27" ht="12.95" customHeight="1">
      <c r="B1235" s="30"/>
      <c r="C1235" s="30"/>
      <c r="D1235" s="30"/>
      <c r="E1235" s="30"/>
      <c r="F1235" s="30"/>
      <c r="G1235" s="30"/>
      <c r="H1235" s="30"/>
      <c r="I1235" s="30"/>
      <c r="J1235" s="30"/>
      <c r="K1235" s="71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</row>
    <row r="1236" spans="2:27" ht="12.95" customHeight="1">
      <c r="B1236" s="30"/>
      <c r="C1236" s="30"/>
      <c r="D1236" s="30"/>
      <c r="E1236" s="30"/>
      <c r="F1236" s="30"/>
      <c r="G1236" s="30"/>
      <c r="H1236" s="30"/>
      <c r="I1236" s="30"/>
      <c r="J1236" s="30"/>
      <c r="K1236" s="71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</row>
    <row r="1237" spans="2:27" ht="12.95" customHeight="1">
      <c r="B1237" s="30"/>
      <c r="C1237" s="30"/>
      <c r="D1237" s="30"/>
      <c r="E1237" s="30"/>
      <c r="F1237" s="30"/>
      <c r="G1237" s="30"/>
      <c r="H1237" s="30"/>
      <c r="I1237" s="30"/>
      <c r="J1237" s="30"/>
      <c r="K1237" s="71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</row>
    <row r="1238" spans="2:27" ht="12.95" customHeight="1">
      <c r="B1238" s="30"/>
      <c r="C1238" s="30"/>
      <c r="D1238" s="30"/>
      <c r="E1238" s="30"/>
      <c r="F1238" s="30"/>
      <c r="G1238" s="30"/>
      <c r="H1238" s="30"/>
      <c r="I1238" s="30"/>
      <c r="J1238" s="30"/>
      <c r="K1238" s="71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</row>
    <row r="1239" spans="2:27" ht="12.95" customHeight="1">
      <c r="B1239" s="30"/>
      <c r="C1239" s="30"/>
      <c r="D1239" s="30"/>
      <c r="E1239" s="30"/>
      <c r="F1239" s="30"/>
      <c r="G1239" s="30"/>
      <c r="H1239" s="30"/>
      <c r="I1239" s="30"/>
      <c r="J1239" s="30"/>
      <c r="K1239" s="71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</row>
    <row r="1240" spans="2:27" ht="12.95" customHeight="1">
      <c r="B1240" s="30"/>
      <c r="C1240" s="30"/>
      <c r="D1240" s="30"/>
      <c r="E1240" s="30"/>
      <c r="F1240" s="30"/>
      <c r="G1240" s="30"/>
      <c r="H1240" s="30"/>
      <c r="I1240" s="30"/>
      <c r="J1240" s="30"/>
      <c r="K1240" s="71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theme="1"/>
    <pageSetUpPr fitToPage="1"/>
  </sheetPr>
  <dimension ref="A1:BY99"/>
  <sheetViews>
    <sheetView showZeros="0" zoomScale="80" zoomScaleNormal="80" workbookViewId="0">
      <pane xSplit="1" ySplit="3" topLeftCell="BI4" activePane="bottomRight" state="frozen"/>
      <selection pane="topRight" activeCell="B1" sqref="B1"/>
      <selection pane="bottomLeft" activeCell="A4" sqref="A4"/>
      <selection pane="bottomRight" activeCell="BY9" sqref="BY9"/>
    </sheetView>
  </sheetViews>
  <sheetFormatPr defaultRowHeight="12.95" customHeight="1"/>
  <cols>
    <col min="1" max="1" width="23.7109375" style="48" customWidth="1"/>
    <col min="2" max="10" width="12.85546875" style="31" customWidth="1"/>
    <col min="11" max="11" width="12.85546875" style="32" customWidth="1"/>
    <col min="12" max="13" width="12.85546875" style="31" customWidth="1"/>
    <col min="14" max="21" width="12.85546875" style="32" customWidth="1"/>
    <col min="22" max="23" width="12.85546875" style="31" customWidth="1"/>
    <col min="24" max="27" width="12.85546875" style="32" customWidth="1"/>
    <col min="28" max="28" width="10" style="32" customWidth="1"/>
    <col min="29" max="30" width="10.28515625" style="32" customWidth="1"/>
    <col min="31" max="32" width="10.28515625" style="31" customWidth="1"/>
    <col min="33" max="33" width="10.42578125" style="31" customWidth="1"/>
    <col min="34" max="34" width="10" style="31" customWidth="1"/>
    <col min="35" max="35" width="10.42578125" style="31" customWidth="1"/>
    <col min="36" max="36" width="10" style="31" customWidth="1"/>
    <col min="37" max="38" width="10.5703125" style="31" customWidth="1"/>
    <col min="39" max="39" width="10.85546875" style="31" customWidth="1"/>
    <col min="40" max="40" width="10.7109375" style="31" customWidth="1"/>
    <col min="41" max="41" width="11.140625" style="31" customWidth="1"/>
    <col min="42" max="42" width="11.42578125" style="31" customWidth="1"/>
    <col min="43" max="49" width="10.85546875" style="31" bestFit="1" customWidth="1"/>
    <col min="50" max="50" width="10.85546875" style="32" bestFit="1" customWidth="1"/>
    <col min="51" max="53" width="10.85546875" style="31" bestFit="1" customWidth="1"/>
    <col min="54" max="54" width="10.85546875" style="32" bestFit="1" customWidth="1"/>
    <col min="55" max="57" width="10.85546875" style="31" bestFit="1" customWidth="1"/>
    <col min="58" max="58" width="11.5703125" style="31" customWidth="1"/>
    <col min="59" max="59" width="11.140625" style="31" customWidth="1"/>
    <col min="60" max="62" width="10.85546875" style="31" bestFit="1" customWidth="1"/>
    <col min="63" max="63" width="11.28515625" style="31" customWidth="1"/>
    <col min="64" max="64" width="11.85546875" style="31" customWidth="1"/>
    <col min="65" max="65" width="11.140625" style="31" customWidth="1"/>
    <col min="66" max="66" width="11" style="31" customWidth="1"/>
    <col min="67" max="67" width="11" style="4" customWidth="1"/>
    <col min="68" max="68" width="11.140625" style="4" customWidth="1"/>
    <col min="69" max="71" width="10.85546875" style="4" bestFit="1" customWidth="1"/>
    <col min="72" max="74" width="10.85546875" style="36" bestFit="1" customWidth="1"/>
    <col min="75" max="77" width="10.85546875" style="4" bestFit="1" customWidth="1"/>
    <col min="78" max="16384" width="9.140625" style="4"/>
  </cols>
  <sheetData>
    <row r="1" spans="1:77" s="23" customFormat="1" ht="12.95" customHeight="1">
      <c r="A1" s="23" t="str">
        <f>+[10]ALL!A1</f>
        <v>Total Enrollment in ALL Institutions of Higher Education (grandtot)</v>
      </c>
      <c r="B1" s="24"/>
      <c r="C1" s="24"/>
      <c r="D1" s="24"/>
      <c r="E1" s="24"/>
      <c r="F1" s="24"/>
      <c r="G1" s="24"/>
      <c r="H1" s="24"/>
      <c r="I1" s="24"/>
      <c r="J1" s="24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4"/>
      <c r="W1" s="24"/>
      <c r="X1" s="25"/>
      <c r="Y1" s="25"/>
      <c r="Z1" s="25"/>
      <c r="AA1" s="25"/>
      <c r="AB1" s="25"/>
      <c r="AC1" s="25"/>
      <c r="AD1" s="25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5"/>
      <c r="AY1" s="24"/>
      <c r="AZ1" s="24"/>
      <c r="BA1" s="24"/>
      <c r="BB1" s="25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T1" s="212">
        <f>+[10]ALL!BU1</f>
        <v>0</v>
      </c>
      <c r="BU1" s="212">
        <f>+[10]ALL!BV1</f>
        <v>0</v>
      </c>
      <c r="BV1" s="212">
        <f>+[10]ALL!BW1</f>
        <v>0</v>
      </c>
    </row>
    <row r="2" spans="1:77" s="52" customFormat="1" ht="12.95" customHeight="1">
      <c r="A2" s="23">
        <f>+[10]ALL!A2</f>
        <v>0</v>
      </c>
      <c r="B2" s="49">
        <f>+[10]ALL!B2</f>
        <v>0</v>
      </c>
      <c r="C2" s="50">
        <f>+[10]ALL!C2</f>
        <v>0</v>
      </c>
      <c r="D2" s="50">
        <f>+[10]ALL!D2</f>
        <v>0</v>
      </c>
      <c r="E2" s="50">
        <f>+[10]ALL!E2</f>
        <v>0</v>
      </c>
      <c r="F2" s="50">
        <f>+[10]ALL!F2</f>
        <v>0</v>
      </c>
      <c r="G2" s="50">
        <f>+[10]ALL!G2</f>
        <v>0</v>
      </c>
      <c r="H2" s="50">
        <f>+[10]ALL!H2</f>
        <v>0</v>
      </c>
      <c r="I2" s="50">
        <f>+[10]ALL!I2</f>
        <v>0</v>
      </c>
      <c r="J2" s="50">
        <f>+[10]ALL!J2</f>
        <v>0</v>
      </c>
      <c r="K2" s="51">
        <f>+[10]ALL!K2</f>
        <v>0</v>
      </c>
      <c r="L2" s="50">
        <f>+[10]ALL!L2</f>
        <v>0</v>
      </c>
      <c r="M2" s="50">
        <f>+[10]ALL!M2</f>
        <v>0</v>
      </c>
      <c r="N2" s="51">
        <f>+[10]ALL!N2</f>
        <v>0</v>
      </c>
      <c r="O2" s="51">
        <f>+[10]ALL!O2</f>
        <v>0</v>
      </c>
      <c r="P2" s="51">
        <f>+[10]ALL!P2</f>
        <v>0</v>
      </c>
      <c r="Q2" s="51">
        <f>+[10]ALL!Q2</f>
        <v>0</v>
      </c>
      <c r="R2" s="51">
        <f>+[10]ALL!R2</f>
        <v>0</v>
      </c>
      <c r="S2" s="51">
        <f>+[10]ALL!S2</f>
        <v>0</v>
      </c>
      <c r="T2" s="51">
        <f>+[10]ALL!T2</f>
        <v>0</v>
      </c>
      <c r="U2" s="51">
        <f>+[10]ALL!U2</f>
        <v>0</v>
      </c>
      <c r="V2" s="50">
        <f>+[10]ALL!V2</f>
        <v>0</v>
      </c>
      <c r="W2" s="50">
        <f>+[10]ALL!W2</f>
        <v>0</v>
      </c>
      <c r="X2" s="51">
        <f>+[10]ALL!X2</f>
        <v>0</v>
      </c>
      <c r="Y2" s="51">
        <f>+[10]ALL!Y2</f>
        <v>0</v>
      </c>
      <c r="Z2" s="25">
        <f>+[10]ALL!Z2</f>
        <v>0</v>
      </c>
      <c r="AA2" s="25">
        <f>+[10]ALL!AA2</f>
        <v>0</v>
      </c>
      <c r="AB2" s="51">
        <f>+[10]ALL!AB2</f>
        <v>0</v>
      </c>
      <c r="AC2" s="51">
        <f>+[10]ALL!AC2</f>
        <v>0</v>
      </c>
      <c r="AD2" s="51">
        <f>+[10]ALL!AD2</f>
        <v>0</v>
      </c>
      <c r="AE2" s="51">
        <f>+[10]ALL!AE2</f>
        <v>0</v>
      </c>
      <c r="AF2" s="51">
        <f>+[10]ALL!AF2</f>
        <v>0</v>
      </c>
      <c r="AG2" s="51">
        <f>+[10]ALL!AG2</f>
        <v>0</v>
      </c>
      <c r="AH2" s="51">
        <f>+[10]ALL!AH2</f>
        <v>0</v>
      </c>
      <c r="AI2" s="51">
        <f>+[10]ALL!AI2</f>
        <v>0</v>
      </c>
      <c r="AJ2" s="51">
        <f>+[10]ALL!AJ2</f>
        <v>0</v>
      </c>
      <c r="AK2" s="51">
        <f>+[10]ALL!AK2</f>
        <v>0</v>
      </c>
      <c r="AL2" s="51">
        <f>+[10]ALL!AL2</f>
        <v>0</v>
      </c>
      <c r="AM2" s="51">
        <f>+[10]ALL!AM2</f>
        <v>0</v>
      </c>
      <c r="AN2" s="51">
        <f>+[10]ALL!AN2</f>
        <v>0</v>
      </c>
      <c r="AO2" s="51">
        <f>+[10]ALL!AO2</f>
        <v>0</v>
      </c>
      <c r="AP2" s="51">
        <f>+[10]ALL!AP2</f>
        <v>0</v>
      </c>
      <c r="AQ2" s="51">
        <f>+[10]ALL!AQ2</f>
        <v>0</v>
      </c>
      <c r="AR2" s="51">
        <f>+[10]ALL!AR2</f>
        <v>0</v>
      </c>
      <c r="AS2" s="51">
        <f>+[10]ALL!AS2</f>
        <v>0</v>
      </c>
      <c r="AT2" s="51">
        <f>+[10]ALL!AT2</f>
        <v>0</v>
      </c>
      <c r="AU2" s="51">
        <f>+[10]ALL!AU2</f>
        <v>0</v>
      </c>
      <c r="AV2" s="51">
        <f>+[10]ALL!AV2</f>
        <v>0</v>
      </c>
      <c r="AW2" s="51">
        <f>+[10]ALL!AW2</f>
        <v>0</v>
      </c>
      <c r="AX2" s="51">
        <f>+[10]ALL!AX2</f>
        <v>0</v>
      </c>
      <c r="AY2" s="51">
        <f>+[10]ALL!AY2</f>
        <v>0</v>
      </c>
      <c r="AZ2" s="51">
        <f>+[10]ALL!AZ2</f>
        <v>0</v>
      </c>
      <c r="BA2" s="51">
        <f>+[10]ALL!BA2</f>
        <v>0</v>
      </c>
      <c r="BB2" s="51">
        <f>+[10]ALL!BB2</f>
        <v>0</v>
      </c>
      <c r="BC2" s="51">
        <f>+[10]ALL!BC2</f>
        <v>0</v>
      </c>
      <c r="BD2" s="51">
        <f>+[10]ALL!BD2</f>
        <v>0</v>
      </c>
      <c r="BE2" s="51">
        <f>+[10]ALL!BE2</f>
        <v>0</v>
      </c>
      <c r="BF2" s="51">
        <f>+[10]ALL!BF2</f>
        <v>0</v>
      </c>
      <c r="BG2" s="51">
        <f>+[10]ALL!BG2</f>
        <v>0</v>
      </c>
      <c r="BH2" s="51">
        <f>+[10]ALL!BH2</f>
        <v>0</v>
      </c>
      <c r="BI2" s="51">
        <f>+[10]ALL!BI2</f>
        <v>0</v>
      </c>
      <c r="BJ2" s="51">
        <f>+[10]ALL!BJ2</f>
        <v>0</v>
      </c>
      <c r="BK2" s="51">
        <f>+[10]ALL!BK2</f>
        <v>0</v>
      </c>
      <c r="BL2" s="51">
        <f>+[10]ALL!BL2</f>
        <v>0</v>
      </c>
      <c r="BM2" s="51">
        <f>+[10]ALL!BM2</f>
        <v>0</v>
      </c>
      <c r="BN2" s="51">
        <f>+[10]ALL!BN2</f>
        <v>0</v>
      </c>
      <c r="BO2" s="51">
        <f>+[10]ALL!BO2</f>
        <v>0</v>
      </c>
      <c r="BP2" s="51">
        <f>+[10]ALL!BP2</f>
        <v>0</v>
      </c>
      <c r="BQ2" s="51">
        <f>+[10]ALL!BQ2</f>
        <v>0</v>
      </c>
      <c r="BR2" s="51">
        <f>+[10]ALL!BR2</f>
        <v>0</v>
      </c>
      <c r="BS2" s="51">
        <f>+[10]ALL!BS2</f>
        <v>0</v>
      </c>
      <c r="BT2" s="51">
        <f>+[10]ALL!BT2</f>
        <v>0</v>
      </c>
      <c r="BU2" s="51">
        <f>+[10]ALL!BU2</f>
        <v>0</v>
      </c>
      <c r="BV2" s="51">
        <f>+[10]ALL!BV2</f>
        <v>0</v>
      </c>
    </row>
    <row r="3" spans="1:77" s="28" customFormat="1" ht="12.95" customHeight="1">
      <c r="A3" s="27">
        <f>+[10]ALL!A3</f>
        <v>0</v>
      </c>
      <c r="B3" s="213">
        <f>+[10]ALL!B3</f>
        <v>1869</v>
      </c>
      <c r="C3" s="213">
        <f>+[10]ALL!C3</f>
        <v>1879</v>
      </c>
      <c r="D3" s="213">
        <f>+[10]ALL!D3</f>
        <v>1889</v>
      </c>
      <c r="E3" s="214">
        <f>+[10]ALL!E3</f>
        <v>1899</v>
      </c>
      <c r="F3" s="213">
        <f>+[10]ALL!F3</f>
        <v>1909</v>
      </c>
      <c r="G3" s="213">
        <f>+[10]ALL!G3</f>
        <v>1919</v>
      </c>
      <c r="H3" s="213">
        <f>+[10]ALL!H3</f>
        <v>1929</v>
      </c>
      <c r="I3" s="213">
        <f>+[10]ALL!I3</f>
        <v>1939</v>
      </c>
      <c r="J3" s="213">
        <f>+[10]ALL!J3</f>
        <v>1947</v>
      </c>
      <c r="K3" s="215">
        <f>+[10]ALL!K3</f>
        <v>1948</v>
      </c>
      <c r="L3" s="213">
        <f>+[10]ALL!L3</f>
        <v>1949</v>
      </c>
      <c r="M3" s="213">
        <f>+[10]ALL!M3</f>
        <v>1950</v>
      </c>
      <c r="N3" s="215">
        <f>+[10]ALL!N3</f>
        <v>1951</v>
      </c>
      <c r="O3" s="215">
        <f>+[10]ALL!O3</f>
        <v>1952</v>
      </c>
      <c r="P3" s="215">
        <f>+[10]ALL!P3</f>
        <v>1953</v>
      </c>
      <c r="Q3" s="215">
        <f>+[10]ALL!Q3</f>
        <v>1954</v>
      </c>
      <c r="R3" s="215">
        <f>+[10]ALL!R3</f>
        <v>1955</v>
      </c>
      <c r="S3" s="215">
        <f>+[10]ALL!S3</f>
        <v>1956</v>
      </c>
      <c r="T3" s="215">
        <f>+[10]ALL!T3</f>
        <v>1957</v>
      </c>
      <c r="U3" s="215">
        <f>+[10]ALL!U3</f>
        <v>1958</v>
      </c>
      <c r="V3" s="213">
        <f>+[10]ALL!V3</f>
        <v>1959</v>
      </c>
      <c r="W3" s="213">
        <f>+[10]ALL!W3</f>
        <v>1960</v>
      </c>
      <c r="X3" s="215">
        <f>+[10]ALL!X3</f>
        <v>1961</v>
      </c>
      <c r="Y3" s="215">
        <f>+[10]ALL!Y3</f>
        <v>1962</v>
      </c>
      <c r="Z3" s="216">
        <f>+[10]ALL!Z3</f>
        <v>1963</v>
      </c>
      <c r="AA3" s="216">
        <f>+[10]ALL!AA3</f>
        <v>1964</v>
      </c>
      <c r="AB3" s="216">
        <f>+[10]ALL!AB3</f>
        <v>1965</v>
      </c>
      <c r="AC3" s="216">
        <f>+[10]ALL!AC3</f>
        <v>1966</v>
      </c>
      <c r="AD3" s="216">
        <f>+[10]ALL!AD3</f>
        <v>1967</v>
      </c>
      <c r="AE3" s="216">
        <f>+[10]ALL!AE3</f>
        <v>1968</v>
      </c>
      <c r="AF3" s="216">
        <f>+[10]ALL!AF3</f>
        <v>1969</v>
      </c>
      <c r="AG3" s="216">
        <f>+[10]ALL!AG3</f>
        <v>1970</v>
      </c>
      <c r="AH3" s="216">
        <f>+[10]ALL!AH3</f>
        <v>1971</v>
      </c>
      <c r="AI3" s="216">
        <f>+[10]ALL!AI3</f>
        <v>1972</v>
      </c>
      <c r="AJ3" s="216">
        <f>+[10]ALL!AJ3</f>
        <v>1973</v>
      </c>
      <c r="AK3" s="216">
        <f>+[10]ALL!AK3</f>
        <v>1974</v>
      </c>
      <c r="AL3" s="216">
        <f>+[10]ALL!AL3</f>
        <v>1975</v>
      </c>
      <c r="AM3" s="216">
        <f>+[10]ALL!AM3</f>
        <v>1976</v>
      </c>
      <c r="AN3" s="216">
        <f>+[10]ALL!AN3</f>
        <v>1977</v>
      </c>
      <c r="AO3" s="216">
        <f>+[10]ALL!AO3</f>
        <v>1978</v>
      </c>
      <c r="AP3" s="216">
        <f>+[10]ALL!AP3</f>
        <v>1979</v>
      </c>
      <c r="AQ3" s="216">
        <f>+[10]ALL!AQ3</f>
        <v>1980</v>
      </c>
      <c r="AR3" s="216">
        <f>+[10]ALL!AR3</f>
        <v>1981</v>
      </c>
      <c r="AS3" s="216">
        <f>+[10]ALL!AS3</f>
        <v>1982</v>
      </c>
      <c r="AT3" s="216">
        <f>+[10]ALL!AT3</f>
        <v>1983</v>
      </c>
      <c r="AU3" s="216">
        <f>+[10]ALL!AU3</f>
        <v>1984</v>
      </c>
      <c r="AV3" s="216">
        <f>+[10]ALL!AV3</f>
        <v>1985</v>
      </c>
      <c r="AW3" s="216">
        <f>+[10]ALL!AW3</f>
        <v>1986</v>
      </c>
      <c r="AX3" s="216">
        <f>+[10]ALL!AX3</f>
        <v>1987</v>
      </c>
      <c r="AY3" s="216">
        <f>+[10]ALL!AY3</f>
        <v>1988</v>
      </c>
      <c r="AZ3" s="216">
        <f>+[10]ALL!AZ3</f>
        <v>1989</v>
      </c>
      <c r="BA3" s="216">
        <f>+[10]ALL!BA3</f>
        <v>1990</v>
      </c>
      <c r="BB3" s="216">
        <f>+[10]ALL!BB3</f>
        <v>1991</v>
      </c>
      <c r="BC3" s="216">
        <f>+[10]ALL!BC3</f>
        <v>1992</v>
      </c>
      <c r="BD3" s="216">
        <f>+[10]ALL!BD3</f>
        <v>1993</v>
      </c>
      <c r="BE3" s="216">
        <f>+[10]ALL!BE3</f>
        <v>1994</v>
      </c>
      <c r="BF3" s="216">
        <f>+[10]ALL!BF3</f>
        <v>1995</v>
      </c>
      <c r="BG3" s="216">
        <f>+[10]ALL!BG3</f>
        <v>1996</v>
      </c>
      <c r="BH3" s="216">
        <f>+[10]ALL!BH3</f>
        <v>1997</v>
      </c>
      <c r="BI3" s="216">
        <f>+[10]ALL!BI3</f>
        <v>1998</v>
      </c>
      <c r="BJ3" s="216">
        <f>+[10]ALL!BJ3</f>
        <v>1999</v>
      </c>
      <c r="BK3" s="216">
        <f>+[10]ALL!BK3</f>
        <v>2000</v>
      </c>
      <c r="BL3" s="216">
        <f>+[10]ALL!BL3</f>
        <v>2001</v>
      </c>
      <c r="BM3" s="216">
        <f>+[10]ALL!BM3</f>
        <v>2002</v>
      </c>
      <c r="BN3" s="216">
        <f>+[10]ALL!BN3</f>
        <v>2003</v>
      </c>
      <c r="BO3" s="216">
        <f>+[10]ALL!BO3</f>
        <v>2004</v>
      </c>
      <c r="BP3" s="216">
        <f>+[10]ALL!BP3</f>
        <v>2005</v>
      </c>
      <c r="BQ3" s="216">
        <f>+[10]ALL!BQ3</f>
        <v>2006</v>
      </c>
      <c r="BR3" s="216">
        <f>+[10]ALL!BR3</f>
        <v>2007</v>
      </c>
      <c r="BS3" s="216">
        <f>+[10]ALL!BS3</f>
        <v>2008</v>
      </c>
      <c r="BT3" s="216">
        <f>+[10]ALL!BT3</f>
        <v>2009</v>
      </c>
      <c r="BU3" s="216">
        <f>+[10]ALL!BU3</f>
        <v>2010</v>
      </c>
      <c r="BV3" s="216">
        <f>+[10]ALL!BV3</f>
        <v>2011</v>
      </c>
      <c r="BW3" s="216">
        <f>+[10]ALL!BW3</f>
        <v>2012</v>
      </c>
      <c r="BX3" s="288" t="s">
        <v>75</v>
      </c>
      <c r="BY3" s="288" t="s">
        <v>82</v>
      </c>
    </row>
    <row r="4" spans="1:77" ht="12.95" customHeight="1">
      <c r="A4" s="29" t="str">
        <f>+[10]ALL!A4</f>
        <v>50 States and D.C.</v>
      </c>
      <c r="B4" s="217">
        <f>+[10]ALL!B4</f>
        <v>63885.451101400002</v>
      </c>
      <c r="C4" s="217">
        <f>+[10]ALL!C4</f>
        <v>117873.36854</v>
      </c>
      <c r="D4" s="217">
        <f>+[10]ALL!D4</f>
        <v>159133.10200000001</v>
      </c>
      <c r="E4" s="217">
        <f>+[10]ALL!E4</f>
        <v>256673.58000000002</v>
      </c>
      <c r="F4" s="217">
        <f>+[10]ALL!F4</f>
        <v>354219</v>
      </c>
      <c r="G4" s="217">
        <f>+[10]ALL!G4</f>
        <v>594890</v>
      </c>
      <c r="H4" s="217">
        <f>+[10]ALL!H4</f>
        <v>1098428</v>
      </c>
      <c r="I4" s="217">
        <f>+[10]ALL!I4</f>
        <v>1492875</v>
      </c>
      <c r="J4" s="217">
        <f>+[10]ALL!J4</f>
        <v>2342049</v>
      </c>
      <c r="K4" s="217">
        <f>+[10]ALL!K4</f>
        <v>2408044</v>
      </c>
      <c r="L4" s="217">
        <f>+[10]ALL!L4</f>
        <v>2442710</v>
      </c>
      <c r="M4" s="217">
        <f>+[10]ALL!M4</f>
        <v>2272446.5</v>
      </c>
      <c r="N4" s="217">
        <f>+[10]ALL!N4</f>
        <v>2107109</v>
      </c>
      <c r="O4" s="217">
        <f>+[10]ALL!O4</f>
        <v>2136977</v>
      </c>
      <c r="P4" s="217">
        <f>+[10]ALL!P4</f>
        <v>2228175</v>
      </c>
      <c r="Q4" s="217">
        <f>+[10]ALL!Q4</f>
        <v>2475737</v>
      </c>
      <c r="R4" s="217">
        <f>+[10]ALL!R4</f>
        <v>2652063</v>
      </c>
      <c r="S4" s="217">
        <f>+[10]ALL!S4</f>
        <v>2917841</v>
      </c>
      <c r="T4" s="217">
        <f>+[10]ALL!T4</f>
        <v>3037464</v>
      </c>
      <c r="U4" s="217">
        <f>+[10]ALL!U4</f>
        <v>3254606</v>
      </c>
      <c r="V4" s="217">
        <f>+[10]ALL!V4</f>
        <v>3626436</v>
      </c>
      <c r="W4" s="217">
        <f>+[10]ALL!W4</f>
        <v>3569077</v>
      </c>
      <c r="X4" s="217">
        <f>+[10]ALL!X4</f>
        <v>3847253</v>
      </c>
      <c r="Y4" s="217">
        <f>+[10]ALL!Y4</f>
        <v>4160722</v>
      </c>
      <c r="Z4" s="217">
        <f>+[10]ALL!Z4</f>
        <v>4750667</v>
      </c>
      <c r="AA4" s="217">
        <f>+[10]ALL!AA4</f>
        <v>5265736</v>
      </c>
      <c r="AB4" s="217">
        <f>+[10]ALL!AB4</f>
        <v>5907239</v>
      </c>
      <c r="AC4" s="217">
        <f>+[10]ALL!AC4</f>
        <v>6375619</v>
      </c>
      <c r="AD4" s="217">
        <f>+[10]ALL!AD4</f>
        <v>6897169</v>
      </c>
      <c r="AE4" s="217">
        <f>+[10]ALL!AE4</f>
        <v>7497864</v>
      </c>
      <c r="AF4" s="217">
        <f>+[10]ALL!AF4</f>
        <v>7988832</v>
      </c>
      <c r="AG4" s="217">
        <f>+[10]ALL!AG4</f>
        <v>8563808</v>
      </c>
      <c r="AH4" s="217">
        <f>+[10]ALL!AH4</f>
        <v>8931677</v>
      </c>
      <c r="AI4" s="217">
        <f>+[10]ALL!AI4</f>
        <v>9198040</v>
      </c>
      <c r="AJ4" s="217">
        <f>+[10]ALL!AJ4</f>
        <v>9585550</v>
      </c>
      <c r="AK4" s="217">
        <f>+[10]ALL!AK4</f>
        <v>10194494</v>
      </c>
      <c r="AL4" s="217">
        <f>+[10]ALL!AL4</f>
        <v>11147962</v>
      </c>
      <c r="AM4" s="217">
        <f>+[10]ALL!AM4</f>
        <v>10994637</v>
      </c>
      <c r="AN4" s="217">
        <f>+[10]ALL!AN4</f>
        <v>11267597</v>
      </c>
      <c r="AO4" s="217">
        <f>+[10]ALL!AO4</f>
        <v>11242106</v>
      </c>
      <c r="AP4" s="217">
        <f>+[10]ALL!AP4</f>
        <v>11551797</v>
      </c>
      <c r="AQ4" s="217">
        <f>+[10]ALL!AQ4</f>
        <v>12047087</v>
      </c>
      <c r="AR4" s="217">
        <f>+[10]ALL!AR4</f>
        <v>12317584</v>
      </c>
      <c r="AS4" s="217">
        <f>+[10]ALL!AS4</f>
        <v>12365195</v>
      </c>
      <c r="AT4" s="217">
        <f>+[10]ALL!AT4</f>
        <v>12410973</v>
      </c>
      <c r="AU4" s="217">
        <f>+[10]ALL!AU4</f>
        <v>12188534</v>
      </c>
      <c r="AV4" s="217">
        <f>+[10]ALL!AV4</f>
        <v>12192336</v>
      </c>
      <c r="AW4" s="217">
        <f>+[10]ALL!AW4</f>
        <v>12449507</v>
      </c>
      <c r="AX4" s="217">
        <f>+[10]ALL!AX4</f>
        <v>12705310</v>
      </c>
      <c r="AY4" s="217">
        <f>+[10]ALL!AY4</f>
        <v>13009515</v>
      </c>
      <c r="AZ4" s="217">
        <f>+[10]ALL!AZ4</f>
        <v>13482953</v>
      </c>
      <c r="BA4" s="217">
        <f>+[10]ALL!BA4</f>
        <v>13769945</v>
      </c>
      <c r="BB4" s="217">
        <f>+[10]ALL!BB4</f>
        <v>14305421</v>
      </c>
      <c r="BC4" s="217">
        <f>+[10]ALL!BC4</f>
        <v>14434030</v>
      </c>
      <c r="BD4" s="217">
        <f>+[10]ALL!BD4</f>
        <v>14253011</v>
      </c>
      <c r="BE4" s="217">
        <f>+[10]ALL!BE4</f>
        <v>14226851</v>
      </c>
      <c r="BF4" s="217">
        <f>+[10]ALL!BF4</f>
        <v>14173330</v>
      </c>
      <c r="BG4" s="217">
        <f>+[10]ALL!BG4</f>
        <v>14285851</v>
      </c>
      <c r="BH4" s="217">
        <f>+[10]ALL!BH4</f>
        <v>14408941</v>
      </c>
      <c r="BI4" s="217">
        <f>+[10]ALL!BI4</f>
        <v>14513193</v>
      </c>
      <c r="BJ4" s="217">
        <f>+[10]ALL!BJ4</f>
        <v>14800162</v>
      </c>
      <c r="BK4" s="217">
        <f>+[10]ALL!BK4</f>
        <v>15298814</v>
      </c>
      <c r="BL4" s="217">
        <f>+[10]ALL!BL4</f>
        <v>15913426</v>
      </c>
      <c r="BM4" s="217">
        <f>+[10]ALL!BM4</f>
        <v>16597291</v>
      </c>
      <c r="BN4" s="217">
        <f>+[10]ALL!BN4</f>
        <v>16885843</v>
      </c>
      <c r="BO4" s="217">
        <f>+[10]ALL!BO4</f>
        <v>17237390</v>
      </c>
      <c r="BP4" s="217">
        <f>+[10]ALL!BP4</f>
        <v>17472210</v>
      </c>
      <c r="BQ4" s="217">
        <f>+[10]ALL!BQ4</f>
        <v>17502877</v>
      </c>
      <c r="BR4" s="217">
        <f>+[10]ALL!BR4</f>
        <v>18232843</v>
      </c>
      <c r="BS4" s="217">
        <f>+[10]ALL!BS4</f>
        <v>19087275</v>
      </c>
      <c r="BT4" s="217">
        <f>+[10]ALL!BT4</f>
        <v>20565739</v>
      </c>
      <c r="BU4" s="217">
        <f>+[10]ALL!BU4</f>
        <v>20896875</v>
      </c>
      <c r="BV4" s="217">
        <f>+[10]ALL!BV4</f>
        <v>20354835</v>
      </c>
      <c r="BW4" s="217">
        <f>+[10]ALL!BW4</f>
        <v>20272282</v>
      </c>
      <c r="BX4" s="217">
        <f>+[10]ALL!BX4</f>
        <v>19997159</v>
      </c>
      <c r="BY4" s="217">
        <f>+[10]ALL!BY4</f>
        <v>19809309</v>
      </c>
    </row>
    <row r="5" spans="1:77" ht="12.95" customHeight="1">
      <c r="A5" s="6" t="str">
        <f>+[10]ALL!A5</f>
        <v>SREB States</v>
      </c>
      <c r="B5" s="218">
        <f>+[10]ALL!B5</f>
        <v>14016.4511014</v>
      </c>
      <c r="C5" s="218">
        <f>+[10]ALL!C5</f>
        <v>32255.368539999999</v>
      </c>
      <c r="D5" s="218">
        <f>+[10]ALL!D5</f>
        <v>39377.101999999999</v>
      </c>
      <c r="E5" s="218">
        <f>+[10]ALL!E5</f>
        <v>57923.08</v>
      </c>
      <c r="F5" s="218">
        <f>+[10]ALL!F5</f>
        <v>76474</v>
      </c>
      <c r="G5" s="218">
        <f>+[10]ALL!G5</f>
        <v>118690</v>
      </c>
      <c r="H5" s="218">
        <f>+[10]ALL!H5</f>
        <v>245836</v>
      </c>
      <c r="I5" s="218">
        <f>+[10]ALL!I5</f>
        <v>369066</v>
      </c>
      <c r="J5" s="218">
        <f>+[10]ALL!J5</f>
        <v>584615</v>
      </c>
      <c r="K5" s="218">
        <f>+[10]ALL!K5</f>
        <v>595446</v>
      </c>
      <c r="L5" s="218">
        <f>+[10]ALL!L5</f>
        <v>597280</v>
      </c>
      <c r="M5" s="218">
        <f>+[10]ALL!M5</f>
        <v>551289</v>
      </c>
      <c r="N5" s="218">
        <f>+[10]ALL!N5</f>
        <v>514791</v>
      </c>
      <c r="O5" s="218">
        <f>+[10]ALL!O5</f>
        <v>533238</v>
      </c>
      <c r="P5" s="218">
        <f>+[10]ALL!P5</f>
        <v>546277</v>
      </c>
      <c r="Q5" s="218">
        <f>+[10]ALL!Q5</f>
        <v>625222</v>
      </c>
      <c r="R5" s="218">
        <f>+[10]ALL!R5</f>
        <v>673433</v>
      </c>
      <c r="S5" s="218">
        <f>+[10]ALL!S5</f>
        <v>736991</v>
      </c>
      <c r="T5" s="218">
        <f>+[10]ALL!T5</f>
        <v>761261</v>
      </c>
      <c r="U5" s="218">
        <f>+[10]ALL!U5</f>
        <v>843255</v>
      </c>
      <c r="V5" s="218">
        <f>+[10]ALL!V5</f>
        <v>880444</v>
      </c>
      <c r="W5" s="218">
        <f>+[10]ALL!W5</f>
        <v>883414</v>
      </c>
      <c r="X5" s="218">
        <f>+[10]ALL!X5</f>
        <v>954636</v>
      </c>
      <c r="Y5" s="218">
        <f>+[10]ALL!Y5</f>
        <v>1032222</v>
      </c>
      <c r="Z5" s="218">
        <f>+[10]ALL!Z5</f>
        <v>1130760</v>
      </c>
      <c r="AA5" s="218">
        <f>+[10]ALL!AA5</f>
        <v>1266974</v>
      </c>
      <c r="AB5" s="218">
        <f>+[10]ALL!AB5</f>
        <v>1445021</v>
      </c>
      <c r="AC5" s="218">
        <f>+[10]ALL!AC5</f>
        <v>1586274</v>
      </c>
      <c r="AD5" s="218">
        <f>+[10]ALL!AD5</f>
        <v>1723610</v>
      </c>
      <c r="AE5" s="218">
        <f>+[10]ALL!AE5</f>
        <v>1876905</v>
      </c>
      <c r="AF5" s="218">
        <f>+[10]ALL!AF5</f>
        <v>1990129</v>
      </c>
      <c r="AG5" s="218">
        <f>+[10]ALL!AG5</f>
        <v>2130228</v>
      </c>
      <c r="AH5" s="218">
        <f>+[10]ALL!AH5</f>
        <v>2266615</v>
      </c>
      <c r="AI5" s="218">
        <f>+[10]ALL!AI5</f>
        <v>2382259</v>
      </c>
      <c r="AJ5" s="218">
        <f>+[10]ALL!AJ5</f>
        <v>2490118</v>
      </c>
      <c r="AK5" s="218">
        <f>+[10]ALL!AK5</f>
        <v>2693048</v>
      </c>
      <c r="AL5" s="218">
        <f>+[10]ALL!AL5</f>
        <v>3024738</v>
      </c>
      <c r="AM5" s="218">
        <f>+[10]ALL!AM5</f>
        <v>3002540</v>
      </c>
      <c r="AN5" s="218">
        <f>+[10]ALL!AN5</f>
        <v>3109518</v>
      </c>
      <c r="AO5" s="218">
        <f>+[10]ALL!AO5</f>
        <v>3143978</v>
      </c>
      <c r="AP5" s="218">
        <f>+[10]ALL!AP5</f>
        <v>3228595</v>
      </c>
      <c r="AQ5" s="218">
        <f>+[10]ALL!AQ5</f>
        <v>3350327</v>
      </c>
      <c r="AR5" s="218">
        <f>+[10]ALL!AR5</f>
        <v>3424389</v>
      </c>
      <c r="AS5" s="218">
        <f>+[10]ALL!AS5</f>
        <v>3505074</v>
      </c>
      <c r="AT5" s="218">
        <f>+[10]ALL!AT5</f>
        <v>3586993</v>
      </c>
      <c r="AU5" s="218">
        <f>+[10]ALL!AU5</f>
        <v>3553818</v>
      </c>
      <c r="AV5" s="218">
        <f>+[10]ALL!AV5</f>
        <v>3552292</v>
      </c>
      <c r="AW5" s="218">
        <f>+[10]ALL!AW5</f>
        <v>3610218</v>
      </c>
      <c r="AX5" s="218">
        <f>+[10]ALL!AX5</f>
        <v>3719621</v>
      </c>
      <c r="AY5" s="218">
        <f>+[10]ALL!AY5</f>
        <v>3875083</v>
      </c>
      <c r="AZ5" s="218">
        <f>+[10]ALL!AZ5</f>
        <v>4067254</v>
      </c>
      <c r="BA5" s="218">
        <f>+[10]ALL!BA5</f>
        <v>4188733</v>
      </c>
      <c r="BB5" s="218">
        <f>+[10]ALL!BB5</f>
        <v>4349963</v>
      </c>
      <c r="BC5" s="218">
        <f>+[10]ALL!BC5</f>
        <v>4436285</v>
      </c>
      <c r="BD5" s="218">
        <f>+[10]ALL!BD5</f>
        <v>4435719</v>
      </c>
      <c r="BE5" s="218">
        <f>+[10]ALL!BE5</f>
        <v>4453049</v>
      </c>
      <c r="BF5" s="218">
        <f>+[10]ALL!BF5</f>
        <v>4459178</v>
      </c>
      <c r="BG5" s="218">
        <f>+[10]ALL!BG5</f>
        <v>4474579</v>
      </c>
      <c r="BH5" s="218">
        <f>+[10]ALL!BH5</f>
        <v>4543944</v>
      </c>
      <c r="BI5" s="218">
        <f>+[10]ALL!BI5</f>
        <v>4595997</v>
      </c>
      <c r="BJ5" s="218">
        <f>+[10]ALL!BJ5</f>
        <v>4677369</v>
      </c>
      <c r="BK5" s="218">
        <f>+[10]ALL!BK5</f>
        <v>4806457</v>
      </c>
      <c r="BL5" s="218">
        <f>+[10]ALL!BL5</f>
        <v>5030543</v>
      </c>
      <c r="BM5" s="218">
        <f>+[10]ALL!BM5</f>
        <v>5278394</v>
      </c>
      <c r="BN5" s="218">
        <f>+[10]ALL!BN5</f>
        <v>5472906</v>
      </c>
      <c r="BO5" s="218">
        <f>+[10]ALL!BO5</f>
        <v>5595644</v>
      </c>
      <c r="BP5" s="218">
        <f>+[10]ALL!BP5</f>
        <v>5623254</v>
      </c>
      <c r="BQ5" s="218">
        <f>+[10]ALL!BQ5</f>
        <v>5735623</v>
      </c>
      <c r="BR5" s="218">
        <f>+[10]ALL!BR5</f>
        <v>5894460</v>
      </c>
      <c r="BS5" s="218">
        <f>+[10]ALL!BS5</f>
        <v>6192312</v>
      </c>
      <c r="BT5" s="218">
        <f>+[10]ALL!BT5</f>
        <v>6763237</v>
      </c>
      <c r="BU5" s="218">
        <f>+[10]ALL!BU5</f>
        <v>7001302</v>
      </c>
      <c r="BV5" s="218">
        <f>+[10]ALL!BV5</f>
        <v>7028456</v>
      </c>
      <c r="BW5" s="218">
        <f>+[10]ALL!BW5</f>
        <v>6960878</v>
      </c>
      <c r="BX5" s="218">
        <f>+[10]ALL!BX5</f>
        <v>6860822</v>
      </c>
      <c r="BY5" s="218">
        <f>+[10]ALL!BY5</f>
        <v>6804387</v>
      </c>
    </row>
    <row r="6" spans="1:77" s="34" customFormat="1" ht="12.95" customHeight="1">
      <c r="A6" s="33" t="str">
        <f>+[10]ALL!A6</f>
        <v xml:space="preserve">   as a percent of U.S.</v>
      </c>
      <c r="B6" s="219">
        <f>+[10]ALL!B6</f>
        <v>21.93997359297482</v>
      </c>
      <c r="C6" s="219">
        <f>+[10]ALL!C6</f>
        <v>27.364424160877554</v>
      </c>
      <c r="D6" s="219">
        <f>+[10]ALL!D6</f>
        <v>24.744758636075602</v>
      </c>
      <c r="E6" s="219">
        <f>+[10]ALL!E6</f>
        <v>22.566825927312035</v>
      </c>
      <c r="F6" s="219">
        <f>+[10]ALL!F6</f>
        <v>21.589468662042407</v>
      </c>
      <c r="G6" s="219">
        <f>+[10]ALL!G6</f>
        <v>19.951587688480224</v>
      </c>
      <c r="H6" s="219">
        <f>+[10]ALL!H6</f>
        <v>22.380711343847754</v>
      </c>
      <c r="I6" s="219">
        <f>+[10]ALL!I6</f>
        <v>24.721828686259734</v>
      </c>
      <c r="J6" s="219">
        <f>+[10]ALL!J6</f>
        <v>24.961689529125991</v>
      </c>
      <c r="K6" s="219">
        <f>+[10]ALL!K6</f>
        <v>24.727372091207638</v>
      </c>
      <c r="L6" s="219">
        <f>+[10]ALL!L6</f>
        <v>24.451531291066068</v>
      </c>
      <c r="M6" s="219">
        <f>+[10]ALL!M6</f>
        <v>24.259713044949574</v>
      </c>
      <c r="N6" s="219">
        <f>+[10]ALL!N6</f>
        <v>24.431151876813207</v>
      </c>
      <c r="O6" s="219">
        <f>+[10]ALL!O6</f>
        <v>24.952912455304855</v>
      </c>
      <c r="P6" s="219">
        <f>+[10]ALL!P6</f>
        <v>24.516790647054204</v>
      </c>
      <c r="Q6" s="219">
        <f>+[10]ALL!Q6</f>
        <v>25.253974876976027</v>
      </c>
      <c r="R6" s="219">
        <f>+[10]ALL!R6</f>
        <v>25.392797984059957</v>
      </c>
      <c r="S6" s="219">
        <f>+[10]ALL!S6</f>
        <v>25.258093227149804</v>
      </c>
      <c r="T6" s="219">
        <f>+[10]ALL!T6</f>
        <v>25.062387570683963</v>
      </c>
      <c r="U6" s="219">
        <f>+[10]ALL!U6</f>
        <v>25.909587827220872</v>
      </c>
      <c r="V6" s="219">
        <f>+[10]ALL!V6</f>
        <v>24.278492712955639</v>
      </c>
      <c r="W6" s="219">
        <f>+[10]ALL!W6</f>
        <v>24.751889634210748</v>
      </c>
      <c r="X6" s="219">
        <f>+[10]ALL!X6</f>
        <v>24.813444813741128</v>
      </c>
      <c r="Y6" s="219">
        <f>+[10]ALL!Y6</f>
        <v>24.808723101423265</v>
      </c>
      <c r="Z6" s="219">
        <f>+[10]ALL!Z6</f>
        <v>23.802131363869535</v>
      </c>
      <c r="AA6" s="219">
        <f>+[10]ALL!AA6</f>
        <v>24.060720096867747</v>
      </c>
      <c r="AB6" s="219">
        <f>+[10]ALL!AB6</f>
        <v>24.461867887857593</v>
      </c>
      <c r="AC6" s="219">
        <f>+[10]ALL!AC6</f>
        <v>24.880313582100815</v>
      </c>
      <c r="AD6" s="219">
        <f>+[10]ALL!AD6</f>
        <v>24.990108260360156</v>
      </c>
      <c r="AE6" s="219">
        <f>+[10]ALL!AE6</f>
        <v>25.032529264334478</v>
      </c>
      <c r="AF6" s="219">
        <f>+[10]ALL!AF6</f>
        <v>24.911388798763074</v>
      </c>
      <c r="AG6" s="219">
        <f>+[10]ALL!AG6</f>
        <v>24.874775333589916</v>
      </c>
      <c r="AH6" s="219">
        <f>+[10]ALL!AH6</f>
        <v>25.377261179507499</v>
      </c>
      <c r="AI6" s="219">
        <f>+[10]ALL!AI6</f>
        <v>25.899637314036468</v>
      </c>
      <c r="AJ6" s="219">
        <f>+[10]ALL!AJ6</f>
        <v>25.977831214692948</v>
      </c>
      <c r="AK6" s="219">
        <f>+[10]ALL!AK6</f>
        <v>26.416691206056917</v>
      </c>
      <c r="AL6" s="219">
        <f>+[10]ALL!AL6</f>
        <v>27.132654381132621</v>
      </c>
      <c r="AM6" s="219">
        <f>+[10]ALL!AM6</f>
        <v>27.309132625297224</v>
      </c>
      <c r="AN6" s="219">
        <f>+[10]ALL!AN6</f>
        <v>27.59699339619619</v>
      </c>
      <c r="AO6" s="219">
        <f>+[10]ALL!AO6</f>
        <v>27.966094608963836</v>
      </c>
      <c r="AP6" s="219">
        <f>+[10]ALL!AP6</f>
        <v>27.948855056923179</v>
      </c>
      <c r="AQ6" s="219">
        <f>+[10]ALL!AQ6</f>
        <v>27.810266498448961</v>
      </c>
      <c r="AR6" s="219">
        <f>+[10]ALL!AR6</f>
        <v>27.800817108290065</v>
      </c>
      <c r="AS6" s="219">
        <f>+[10]ALL!AS6</f>
        <v>28.346289726931118</v>
      </c>
      <c r="AT6" s="219">
        <f>+[10]ALL!AT6</f>
        <v>28.901787152385232</v>
      </c>
      <c r="AU6" s="219">
        <f>+[10]ALL!AU6</f>
        <v>29.157058592936608</v>
      </c>
      <c r="AV6" s="219">
        <f>+[10]ALL!AV6</f>
        <v>29.135450335358211</v>
      </c>
      <c r="AW6" s="219">
        <f>+[10]ALL!AW6</f>
        <v>28.998883248951142</v>
      </c>
      <c r="AX6" s="219">
        <f>+[10]ALL!AX6</f>
        <v>29.276113687898999</v>
      </c>
      <c r="AY6" s="219">
        <f>+[10]ALL!AY6</f>
        <v>29.786529321039257</v>
      </c>
      <c r="AZ6" s="219">
        <f>+[10]ALL!AZ6</f>
        <v>30.165899117203775</v>
      </c>
      <c r="BA6" s="219">
        <f>+[10]ALL!BA6</f>
        <v>30.419388022247002</v>
      </c>
      <c r="BB6" s="219">
        <f>+[10]ALL!BB6</f>
        <v>30.40779435991433</v>
      </c>
      <c r="BC6" s="219">
        <f>+[10]ALL!BC6</f>
        <v>30.734902172158435</v>
      </c>
      <c r="BD6" s="219">
        <f>+[10]ALL!BD6</f>
        <v>31.12127676039821</v>
      </c>
      <c r="BE6" s="219">
        <f>+[10]ALL!BE6</f>
        <v>31.300313751792295</v>
      </c>
      <c r="BF6" s="219">
        <f>+[10]ALL!BF6</f>
        <v>31.461752460430965</v>
      </c>
      <c r="BG6" s="219">
        <f>+[10]ALL!BG6</f>
        <v>31.321753250821388</v>
      </c>
      <c r="BH6" s="219">
        <f>+[10]ALL!BH6</f>
        <v>31.535586133637437</v>
      </c>
      <c r="BI6" s="219">
        <f>+[10]ALL!BI6</f>
        <v>31.667717779264699</v>
      </c>
      <c r="BJ6" s="219">
        <f>+[10]ALL!BJ6</f>
        <v>31.603498664406509</v>
      </c>
      <c r="BK6" s="219">
        <f>+[10]ALL!BK6</f>
        <v>31.417186979330552</v>
      </c>
      <c r="BL6" s="219">
        <f>+[10]ALL!BL6</f>
        <v>31.611942016759937</v>
      </c>
      <c r="BM6" s="219">
        <f>+[10]ALL!BM6</f>
        <v>31.802744194820708</v>
      </c>
      <c r="BN6" s="219">
        <f>+[10]ALL!BN6</f>
        <v>32.411209792724001</v>
      </c>
      <c r="BO6" s="219">
        <f>+[10]ALL!BO6</f>
        <v>32.46224631455226</v>
      </c>
      <c r="BP6" s="219">
        <f>+[10]ALL!BP6</f>
        <v>32.18398817321907</v>
      </c>
      <c r="BQ6" s="219">
        <f>+[10]ALL!BQ6</f>
        <v>32.769601248983236</v>
      </c>
      <c r="BR6" s="219">
        <f>+[10]ALL!BR6</f>
        <v>32.328803577149209</v>
      </c>
      <c r="BS6" s="219">
        <f>+[10]ALL!BS6</f>
        <v>32.442095584623786</v>
      </c>
      <c r="BT6" s="219">
        <f>+[10]ALL!BT6</f>
        <v>32.885942002862137</v>
      </c>
      <c r="BU6" s="219">
        <f>+[10]ALL!BU6</f>
        <v>33.504062210258709</v>
      </c>
      <c r="BV6" s="219">
        <f>+[10]ALL!BV6</f>
        <v>34.529663345342762</v>
      </c>
      <c r="BW6" s="219">
        <f>+[10]ALL!BW6</f>
        <v>34.336923687229685</v>
      </c>
      <c r="BX6" s="219">
        <f>+[10]ALL!BX6</f>
        <v>34.308983591119116</v>
      </c>
      <c r="BY6" s="219">
        <f>+[10]ALL!BY6</f>
        <v>34.349441467140522</v>
      </c>
    </row>
    <row r="7" spans="1:77" ht="12.95" customHeight="1">
      <c r="A7" s="6" t="str">
        <f>+[10]ALL!A7</f>
        <v>Alabama</v>
      </c>
      <c r="B7" s="220">
        <f>+[10]ALL!B7</f>
        <v>560</v>
      </c>
      <c r="C7" s="220">
        <f>+[10]ALL!C7</f>
        <v>2250</v>
      </c>
      <c r="D7" s="220">
        <f>+[10]ALL!D7</f>
        <v>3003</v>
      </c>
      <c r="E7" s="221">
        <f>+[10]ALL!E7</f>
        <v>3902.5</v>
      </c>
      <c r="F7" s="220">
        <f>+[10]ALL!F7</f>
        <v>4802</v>
      </c>
      <c r="G7" s="220">
        <f>+[10]ALL!G7</f>
        <v>6421</v>
      </c>
      <c r="H7" s="220">
        <f>+[10]ALL!H7</f>
        <v>15290</v>
      </c>
      <c r="I7" s="220">
        <f>+[10]ALL!I7</f>
        <v>19987</v>
      </c>
      <c r="J7" s="220">
        <f>+[10]ALL!J7</f>
        <v>32046</v>
      </c>
      <c r="K7" s="222">
        <f>+[10]ALL!K7</f>
        <v>32597</v>
      </c>
      <c r="L7" s="220">
        <f>+[10]ALL!L7</f>
        <v>31760</v>
      </c>
      <c r="M7" s="220">
        <f>+[10]ALL!M7</f>
        <v>29621</v>
      </c>
      <c r="N7" s="222">
        <f>+[10]ALL!N7</f>
        <v>26611</v>
      </c>
      <c r="O7" s="222">
        <f>+[10]ALL!O7</f>
        <v>27321</v>
      </c>
      <c r="P7" s="222">
        <f>+[10]ALL!P7</f>
        <v>28609</v>
      </c>
      <c r="Q7" s="222">
        <f>+[10]ALL!Q7</f>
        <v>33963</v>
      </c>
      <c r="R7" s="222">
        <f>+[10]ALL!R7</f>
        <v>38131</v>
      </c>
      <c r="S7" s="222">
        <f>+[10]ALL!S7</f>
        <v>40528</v>
      </c>
      <c r="T7" s="222">
        <f>+[10]ALL!T7</f>
        <v>41534</v>
      </c>
      <c r="U7" s="222">
        <f>+[10]ALL!U7</f>
        <v>44036</v>
      </c>
      <c r="V7" s="220">
        <f>+[10]ALL!V7</f>
        <v>46397</v>
      </c>
      <c r="W7" s="220">
        <f>+[10]ALL!W7</f>
        <v>45843</v>
      </c>
      <c r="X7" s="222">
        <f>+[10]ALL!X7</f>
        <v>47967</v>
      </c>
      <c r="Y7" s="222">
        <f>+[10]ALL!Y7</f>
        <v>47654</v>
      </c>
      <c r="Z7" s="223">
        <f>+[10]ALL!Z7</f>
        <v>45718</v>
      </c>
      <c r="AA7" s="223">
        <f>+[10]ALL!AA7</f>
        <v>56182</v>
      </c>
      <c r="AB7" s="223">
        <f>+[10]ALL!AB7</f>
        <v>67151</v>
      </c>
      <c r="AC7" s="223">
        <f>+[10]ALL!AC7</f>
        <v>81125</v>
      </c>
      <c r="AD7" s="223">
        <f>+[10]ALL!AD7</f>
        <v>88575</v>
      </c>
      <c r="AE7" s="223">
        <f>+[10]ALL!AE7</f>
        <v>94850</v>
      </c>
      <c r="AF7" s="223">
        <f>+[10]ALL!AF7</f>
        <v>97816</v>
      </c>
      <c r="AG7" s="223">
        <f>+[10]ALL!AG7</f>
        <v>103936</v>
      </c>
      <c r="AH7" s="223">
        <f>+[10]ALL!AH7</f>
        <v>111305</v>
      </c>
      <c r="AI7" s="223">
        <f>+[10]ALL!AI7</f>
        <v>118755</v>
      </c>
      <c r="AJ7" s="223">
        <f>+[10]ALL!AJ7</f>
        <v>126829</v>
      </c>
      <c r="AK7" s="223">
        <f>+[10]ALL!AK7</f>
        <v>143188</v>
      </c>
      <c r="AL7" s="223">
        <f>+[10]ALL!AL7</f>
        <v>164700</v>
      </c>
      <c r="AM7" s="223">
        <f>+[10]ALL!AM7</f>
        <v>156173</v>
      </c>
      <c r="AN7" s="223">
        <f>+[10]ALL!AN7</f>
        <v>162308</v>
      </c>
      <c r="AO7" s="223">
        <f>+[10]ALL!AO7</f>
        <v>161579</v>
      </c>
      <c r="AP7" s="223">
        <f>+[10]ALL!AP7</f>
        <v>159784</v>
      </c>
      <c r="AQ7" s="223">
        <f>+[10]ALL!AQ7</f>
        <v>164306</v>
      </c>
      <c r="AR7" s="223">
        <f>+[10]ALL!AR7</f>
        <v>166375</v>
      </c>
      <c r="AS7" s="223">
        <f>+[10]ALL!AS7</f>
        <v>167753</v>
      </c>
      <c r="AT7" s="223">
        <f>+[10]ALL!AT7</f>
        <v>171381</v>
      </c>
      <c r="AU7" s="223">
        <f>+[10]ALL!AU7</f>
        <v>171631</v>
      </c>
      <c r="AV7" s="223">
        <f>+[10]ALL!AV7</f>
        <v>179343</v>
      </c>
      <c r="AW7" s="223">
        <f>+[10]ALL!AW7</f>
        <v>181443</v>
      </c>
      <c r="AX7" s="223">
        <f>+[10]ALL!AX7</f>
        <v>183348</v>
      </c>
      <c r="AY7" s="223">
        <f>+[10]ALL!AY7</f>
        <v>197352</v>
      </c>
      <c r="AZ7" s="223">
        <f>+[10]ALL!AZ7</f>
        <v>208562</v>
      </c>
      <c r="BA7" s="223">
        <f>+[10]ALL!BA7</f>
        <v>218589</v>
      </c>
      <c r="BB7" s="223">
        <f>+[10]ALL!BB7</f>
        <v>224331</v>
      </c>
      <c r="BC7" s="223">
        <f>+[10]ALL!BC7</f>
        <v>230537</v>
      </c>
      <c r="BD7" s="223">
        <f>+[10]ALL!BD7</f>
        <v>233525</v>
      </c>
      <c r="BE7" s="223">
        <f>+[10]ALL!BE7</f>
        <v>229511</v>
      </c>
      <c r="BF7" s="223">
        <f>+[10]ALL!BF7</f>
        <v>225612</v>
      </c>
      <c r="BG7" s="223">
        <f>+[10]ALL!BG7</f>
        <v>220711</v>
      </c>
      <c r="BH7" s="223">
        <f>+[10]ALL!BH7</f>
        <v>218785</v>
      </c>
      <c r="BI7" s="223">
        <f>+[10]ALL!BI7</f>
        <v>216241</v>
      </c>
      <c r="BJ7" s="223">
        <f>+[10]ALL!BJ7</f>
        <v>223144</v>
      </c>
      <c r="BK7" s="223">
        <f>+[10]ALL!BK7</f>
        <v>233962</v>
      </c>
      <c r="BL7" s="223">
        <f>+[10]ALL!BL7</f>
        <v>236146</v>
      </c>
      <c r="BM7" s="223">
        <f>+[10]ALL!BM7</f>
        <v>246414</v>
      </c>
      <c r="BN7" s="223">
        <f>+[10]ALL!BN7</f>
        <v>253846</v>
      </c>
      <c r="BO7" s="223">
        <f>+[10]ALL!BO7</f>
        <v>255826</v>
      </c>
      <c r="BP7" s="223">
        <f>+[10]ALL!BP7</f>
        <v>256389</v>
      </c>
      <c r="BQ7" s="223">
        <f>+[10]ALL!BQ7</f>
        <v>258408</v>
      </c>
      <c r="BR7" s="223">
        <f>+[10]ALL!BR7</f>
        <v>268183</v>
      </c>
      <c r="BS7" s="223">
        <f>+[10]ALL!BS7</f>
        <v>310941</v>
      </c>
      <c r="BT7" s="223">
        <f>+[10]ALL!BT7</f>
        <v>312956</v>
      </c>
      <c r="BU7" s="223">
        <f>+[10]ALL!BU7</f>
        <v>325931</v>
      </c>
      <c r="BV7" s="223">
        <f>+[10]ALL!BV7</f>
        <v>301227</v>
      </c>
      <c r="BW7" s="223">
        <f>+[10]ALL!BW7</f>
        <v>310311</v>
      </c>
      <c r="BX7" s="223">
        <f>+[10]ALL!BX7</f>
        <v>305712</v>
      </c>
      <c r="BY7" s="223">
        <f>+[10]ALL!BY7</f>
        <v>305028</v>
      </c>
    </row>
    <row r="8" spans="1:77" ht="12.95" customHeight="1">
      <c r="A8" s="6" t="str">
        <f>+[10]ALL!A8</f>
        <v>Arkansas</v>
      </c>
      <c r="B8" s="220">
        <f>+[10]ALL!B8</f>
        <v>80</v>
      </c>
      <c r="C8" s="220">
        <f>+[10]ALL!C8</f>
        <v>709</v>
      </c>
      <c r="D8" s="220">
        <f>+[10]ALL!D8</f>
        <v>454</v>
      </c>
      <c r="E8" s="221">
        <f>+[10]ALL!E8</f>
        <v>1398.5</v>
      </c>
      <c r="F8" s="220">
        <f>+[10]ALL!F8</f>
        <v>2343</v>
      </c>
      <c r="G8" s="220">
        <f>+[10]ALL!G8</f>
        <v>2900</v>
      </c>
      <c r="H8" s="220">
        <f>+[10]ALL!H8</f>
        <v>6445</v>
      </c>
      <c r="I8" s="220">
        <f>+[10]ALL!I8</f>
        <v>10928</v>
      </c>
      <c r="J8" s="220">
        <f>+[10]ALL!J8</f>
        <v>17765</v>
      </c>
      <c r="K8" s="222">
        <f>+[10]ALL!K8</f>
        <v>18068</v>
      </c>
      <c r="L8" s="220">
        <f>+[10]ALL!L8</f>
        <v>19445</v>
      </c>
      <c r="M8" s="220">
        <f>+[10]ALL!M8</f>
        <v>18102</v>
      </c>
      <c r="N8" s="222">
        <f>+[10]ALL!N8</f>
        <v>15811</v>
      </c>
      <c r="O8" s="222">
        <f>+[10]ALL!O8</f>
        <v>17067</v>
      </c>
      <c r="P8" s="222">
        <f>+[10]ALL!P8</f>
        <v>16274</v>
      </c>
      <c r="Q8" s="222">
        <f>+[10]ALL!Q8</f>
        <v>17975</v>
      </c>
      <c r="R8" s="222">
        <f>+[10]ALL!R8</f>
        <v>18192</v>
      </c>
      <c r="S8" s="222">
        <f>+[10]ALL!S8</f>
        <v>19030</v>
      </c>
      <c r="T8" s="222">
        <f>+[10]ALL!T8</f>
        <v>21257</v>
      </c>
      <c r="U8" s="222">
        <f>+[10]ALL!U8</f>
        <v>23054</v>
      </c>
      <c r="V8" s="220">
        <f>+[10]ALL!V8</f>
        <v>24371</v>
      </c>
      <c r="W8" s="220">
        <f>+[10]ALL!W8</f>
        <v>25040</v>
      </c>
      <c r="X8" s="222">
        <f>+[10]ALL!X8</f>
        <v>27719</v>
      </c>
      <c r="Y8" s="222">
        <f>+[10]ALL!Y8</f>
        <v>30878</v>
      </c>
      <c r="Z8" s="223">
        <f>+[10]ALL!Z8</f>
        <v>32680</v>
      </c>
      <c r="AA8" s="223">
        <f>+[10]ALL!AA8</f>
        <v>36196</v>
      </c>
      <c r="AB8" s="223">
        <f>+[10]ALL!AB8</f>
        <v>43026</v>
      </c>
      <c r="AC8" s="223">
        <f>+[10]ALL!AC8</f>
        <v>45583</v>
      </c>
      <c r="AD8" s="223">
        <f>+[10]ALL!AD8</f>
        <v>48505</v>
      </c>
      <c r="AE8" s="223">
        <f>+[10]ALL!AE8</f>
        <v>50615</v>
      </c>
      <c r="AF8" s="223">
        <f>+[10]ALL!AF8</f>
        <v>51530</v>
      </c>
      <c r="AG8" s="223">
        <f>+[10]ALL!AG8</f>
        <v>52039</v>
      </c>
      <c r="AH8" s="223">
        <f>+[10]ALL!AH8</f>
        <v>53565</v>
      </c>
      <c r="AI8" s="223">
        <f>+[10]ALL!AI8</f>
        <v>53762</v>
      </c>
      <c r="AJ8" s="223">
        <f>+[10]ALL!AJ8</f>
        <v>53509</v>
      </c>
      <c r="AK8" s="223">
        <f>+[10]ALL!AK8</f>
        <v>56487</v>
      </c>
      <c r="AL8" s="223">
        <f>+[10]ALL!AL8</f>
        <v>65326</v>
      </c>
      <c r="AM8" s="223">
        <f>+[10]ALL!AM8</f>
        <v>67222</v>
      </c>
      <c r="AN8" s="223">
        <f>+[10]ALL!AN8</f>
        <v>71000</v>
      </c>
      <c r="AO8" s="223">
        <f>+[10]ALL!AO8</f>
        <v>72056</v>
      </c>
      <c r="AP8" s="223">
        <f>+[10]ALL!AP8</f>
        <v>74453</v>
      </c>
      <c r="AQ8" s="223">
        <f>+[10]ALL!AQ8</f>
        <v>77347</v>
      </c>
      <c r="AR8" s="223">
        <f>+[10]ALL!AR8</f>
        <v>75782</v>
      </c>
      <c r="AS8" s="223">
        <f>+[10]ALL!AS8</f>
        <v>76704</v>
      </c>
      <c r="AT8" s="223">
        <f>+[10]ALL!AT8</f>
        <v>76467</v>
      </c>
      <c r="AU8" s="223">
        <f>+[10]ALL!AU8</f>
        <v>78570</v>
      </c>
      <c r="AV8" s="223">
        <f>+[10]ALL!AV8</f>
        <v>77747</v>
      </c>
      <c r="AW8" s="223">
        <f>+[10]ALL!AW8</f>
        <v>79182</v>
      </c>
      <c r="AX8" s="223">
        <f>+[10]ALL!AX8</f>
        <v>79273</v>
      </c>
      <c r="AY8" s="223">
        <f>+[10]ALL!AY8</f>
        <v>84562</v>
      </c>
      <c r="AZ8" s="223">
        <f>+[10]ALL!AZ8</f>
        <v>88572</v>
      </c>
      <c r="BA8" s="223">
        <f>+[10]ALL!BA8</f>
        <v>90425</v>
      </c>
      <c r="BB8" s="223">
        <f>+[10]ALL!BB8</f>
        <v>94340</v>
      </c>
      <c r="BC8" s="223">
        <f>+[10]ALL!BC8</f>
        <v>97578</v>
      </c>
      <c r="BD8" s="223">
        <f>+[10]ALL!BD8</f>
        <v>99262</v>
      </c>
      <c r="BE8" s="223">
        <f>+[10]ALL!BE8</f>
        <v>96294</v>
      </c>
      <c r="BF8" s="223">
        <f>+[10]ALL!BF8</f>
        <v>98180</v>
      </c>
      <c r="BG8" s="223">
        <f>+[10]ALL!BG8</f>
        <v>108636</v>
      </c>
      <c r="BH8" s="223">
        <f>+[10]ALL!BH8</f>
        <v>112342</v>
      </c>
      <c r="BI8" s="223">
        <f>+[10]ALL!BI8</f>
        <v>113751</v>
      </c>
      <c r="BJ8" s="223">
        <f>+[10]ALL!BJ8</f>
        <v>115092</v>
      </c>
      <c r="BK8" s="223">
        <f>+[10]ALL!BK8</f>
        <v>115172</v>
      </c>
      <c r="BL8" s="223">
        <f>+[10]ALL!BL8</f>
        <v>122282</v>
      </c>
      <c r="BM8" s="223">
        <f>+[10]ALL!BM8</f>
        <v>127372</v>
      </c>
      <c r="BN8" s="223">
        <f>+[10]ALL!BN8</f>
        <v>133950</v>
      </c>
      <c r="BO8" s="223">
        <f>+[10]ALL!BO8</f>
        <v>138399</v>
      </c>
      <c r="BP8" s="223">
        <f>+[10]ALL!BP8</f>
        <v>143272</v>
      </c>
      <c r="BQ8" s="223">
        <f>+[10]ALL!BQ8</f>
        <v>147391</v>
      </c>
      <c r="BR8" s="223">
        <f>+[10]ALL!BR8</f>
        <v>152168</v>
      </c>
      <c r="BS8" s="223">
        <f>+[10]ALL!BS8</f>
        <v>158374</v>
      </c>
      <c r="BT8" s="223">
        <f>+[10]ALL!BT8</f>
        <v>169444</v>
      </c>
      <c r="BU8" s="223">
        <f>+[10]ALL!BU8</f>
        <v>175544</v>
      </c>
      <c r="BV8" s="223">
        <f>+[10]ALL!BV8</f>
        <v>179281</v>
      </c>
      <c r="BW8" s="223">
        <f>+[10]ALL!BW8</f>
        <v>176458</v>
      </c>
      <c r="BX8" s="223">
        <f>+[10]ALL!BX8</f>
        <v>172224</v>
      </c>
      <c r="BY8" s="223">
        <f>+[10]ALL!BY8</f>
        <v>169571</v>
      </c>
    </row>
    <row r="9" spans="1:77" ht="12.95" customHeight="1">
      <c r="A9" s="6" t="str">
        <f>+[10]ALL!A9</f>
        <v>Delaware</v>
      </c>
      <c r="B9" s="220">
        <f>+[10]ALL!B9</f>
        <v>188</v>
      </c>
      <c r="C9" s="220">
        <f>+[10]ALL!C9</f>
        <v>96</v>
      </c>
      <c r="D9" s="220">
        <f>+[10]ALL!D9</f>
        <v>169</v>
      </c>
      <c r="E9" s="221">
        <f>+[10]ALL!E9</f>
        <v>197</v>
      </c>
      <c r="F9" s="220">
        <f>+[10]ALL!F9</f>
        <v>225</v>
      </c>
      <c r="G9" s="220">
        <f>+[10]ALL!G9</f>
        <v>498</v>
      </c>
      <c r="H9" s="220">
        <f>+[10]ALL!H9</f>
        <v>711</v>
      </c>
      <c r="I9" s="220">
        <f>+[10]ALL!I9</f>
        <v>1118</v>
      </c>
      <c r="J9" s="220">
        <f>+[10]ALL!J9</f>
        <v>2728</v>
      </c>
      <c r="K9" s="222">
        <f>+[10]ALL!K9</f>
        <v>3105</v>
      </c>
      <c r="L9" s="220">
        <f>+[10]ALL!L9</f>
        <v>3441</v>
      </c>
      <c r="M9" s="220">
        <f>+[10]ALL!M9</f>
        <v>3208</v>
      </c>
      <c r="N9" s="222">
        <f>+[10]ALL!N9</f>
        <v>2865</v>
      </c>
      <c r="O9" s="222">
        <f>+[10]ALL!O9</f>
        <v>3035</v>
      </c>
      <c r="P9" s="222">
        <f>+[10]ALL!P9</f>
        <v>4603</v>
      </c>
      <c r="Q9" s="222">
        <f>+[10]ALL!Q9</f>
        <v>5119</v>
      </c>
      <c r="R9" s="222">
        <f>+[10]ALL!R9</f>
        <v>5282</v>
      </c>
      <c r="S9" s="222">
        <f>+[10]ALL!S9</f>
        <v>5334</v>
      </c>
      <c r="T9" s="222">
        <f>+[10]ALL!T9</f>
        <v>6101</v>
      </c>
      <c r="U9" s="222">
        <f>+[10]ALL!U9</f>
        <v>6865</v>
      </c>
      <c r="V9" s="220">
        <f>+[10]ALL!V9</f>
        <v>6783</v>
      </c>
      <c r="W9" s="220">
        <f>+[10]ALL!W9</f>
        <v>7144</v>
      </c>
      <c r="X9" s="222">
        <f>+[10]ALL!X9</f>
        <v>8002</v>
      </c>
      <c r="Y9" s="222">
        <f>+[10]ALL!Y9</f>
        <v>8979</v>
      </c>
      <c r="Z9" s="223">
        <f>+[10]ALL!Z9</f>
        <v>10851</v>
      </c>
      <c r="AA9" s="223">
        <f>+[10]ALL!AA9</f>
        <v>12431</v>
      </c>
      <c r="AB9" s="223">
        <f>+[10]ALL!AB9</f>
        <v>13167</v>
      </c>
      <c r="AC9" s="223">
        <f>+[10]ALL!AC9</f>
        <v>14304</v>
      </c>
      <c r="AD9" s="223">
        <f>+[10]ALL!AD9</f>
        <v>15173</v>
      </c>
      <c r="AE9" s="223">
        <f>+[10]ALL!AE9</f>
        <v>18517</v>
      </c>
      <c r="AF9" s="223">
        <f>+[10]ALL!AF9</f>
        <v>23012</v>
      </c>
      <c r="AG9" s="223">
        <f>+[10]ALL!AG9</f>
        <v>25260</v>
      </c>
      <c r="AH9" s="223">
        <f>+[10]ALL!AH9</f>
        <v>27704</v>
      </c>
      <c r="AI9" s="223">
        <f>+[10]ALL!AI9</f>
        <v>27761</v>
      </c>
      <c r="AJ9" s="223">
        <f>+[10]ALL!AJ9</f>
        <v>28888</v>
      </c>
      <c r="AK9" s="223">
        <f>+[10]ALL!AK9</f>
        <v>30357</v>
      </c>
      <c r="AL9" s="223">
        <f>+[10]ALL!AL9</f>
        <v>32389</v>
      </c>
      <c r="AM9" s="223">
        <f>+[10]ALL!AM9</f>
        <v>31182</v>
      </c>
      <c r="AN9" s="223">
        <f>+[10]ALL!AN9</f>
        <v>30960</v>
      </c>
      <c r="AO9" s="223">
        <f>+[10]ALL!AO9</f>
        <v>30918</v>
      </c>
      <c r="AP9" s="223">
        <f>+[10]ALL!AP9</f>
        <v>32308</v>
      </c>
      <c r="AQ9" s="223">
        <f>+[10]ALL!AQ9</f>
        <v>32939</v>
      </c>
      <c r="AR9" s="223">
        <f>+[10]ALL!AR9</f>
        <v>33746</v>
      </c>
      <c r="AS9" s="223">
        <f>+[10]ALL!AS9</f>
        <v>34074</v>
      </c>
      <c r="AT9" s="223">
        <f>+[10]ALL!AT9</f>
        <v>33590</v>
      </c>
      <c r="AU9" s="223">
        <f>+[10]ALL!AU9</f>
        <v>33494</v>
      </c>
      <c r="AV9" s="223">
        <f>+[10]ALL!AV9</f>
        <v>33401</v>
      </c>
      <c r="AW9" s="223">
        <f>+[10]ALL!AW9</f>
        <v>33895</v>
      </c>
      <c r="AX9" s="223">
        <f>+[10]ALL!AX9</f>
        <v>36637</v>
      </c>
      <c r="AY9" s="223">
        <f>+[10]ALL!AY9</f>
        <v>38261</v>
      </c>
      <c r="AZ9" s="223">
        <f>+[10]ALL!AZ9</f>
        <v>40562</v>
      </c>
      <c r="BA9" s="223">
        <f>+[10]ALL!BA9</f>
        <v>42004</v>
      </c>
      <c r="BB9" s="223">
        <f>+[10]ALL!BB9</f>
        <v>42988</v>
      </c>
      <c r="BC9" s="223">
        <f>+[10]ALL!BC9</f>
        <v>42763</v>
      </c>
      <c r="BD9" s="223">
        <f>+[10]ALL!BD9</f>
        <v>43528</v>
      </c>
      <c r="BE9" s="223">
        <f>+[10]ALL!BE9</f>
        <v>44197</v>
      </c>
      <c r="BF9" s="223">
        <f>+[10]ALL!BF9</f>
        <v>44307</v>
      </c>
      <c r="BG9" s="223">
        <f>+[10]ALL!BG9</f>
        <v>44838</v>
      </c>
      <c r="BH9" s="223">
        <f>+[10]ALL!BH9</f>
        <v>44890</v>
      </c>
      <c r="BI9" s="223">
        <f>+[10]ALL!BI9</f>
        <v>46260</v>
      </c>
      <c r="BJ9" s="223">
        <f>+[10]ALL!BJ9</f>
        <v>46613</v>
      </c>
      <c r="BK9" s="223">
        <f>+[10]ALL!BK9</f>
        <v>43897</v>
      </c>
      <c r="BL9" s="223">
        <f>+[10]ALL!BL9</f>
        <v>47104</v>
      </c>
      <c r="BM9" s="223">
        <f>+[10]ALL!BM9</f>
        <v>49228</v>
      </c>
      <c r="BN9" s="223">
        <f>+[10]ALL!BN9</f>
        <v>49595</v>
      </c>
      <c r="BO9" s="223">
        <f>+[10]ALL!BO9</f>
        <v>49804</v>
      </c>
      <c r="BP9" s="223">
        <f>+[10]ALL!BP9</f>
        <v>51612</v>
      </c>
      <c r="BQ9" s="223">
        <f>+[10]ALL!BQ9</f>
        <v>51238</v>
      </c>
      <c r="BR9" s="223">
        <f>+[10]ALL!BR9</f>
        <v>52343</v>
      </c>
      <c r="BS9" s="223">
        <f>+[10]ALL!BS9</f>
        <v>53088</v>
      </c>
      <c r="BT9" s="223">
        <f>+[10]ALL!BT9</f>
        <v>55227</v>
      </c>
      <c r="BU9" s="223">
        <f>+[10]ALL!BU9</f>
        <v>55241</v>
      </c>
      <c r="BV9" s="223">
        <f>+[10]ALL!BV9</f>
        <v>56516</v>
      </c>
      <c r="BW9" s="223">
        <f>+[10]ALL!BW9</f>
        <v>58128</v>
      </c>
      <c r="BX9" s="223">
        <f>+[10]ALL!BX9</f>
        <v>59615</v>
      </c>
      <c r="BY9" s="223">
        <f>+[10]ALL!BY9</f>
        <v>60368</v>
      </c>
    </row>
    <row r="10" spans="1:77" ht="12.95" customHeight="1">
      <c r="A10" s="6" t="str">
        <f>+[10]ALL!A10</f>
        <v>Florida</v>
      </c>
      <c r="B10" s="220">
        <f>+[10]ALL!B10</f>
        <v>238</v>
      </c>
      <c r="C10" s="220">
        <f>+[10]ALL!C10</f>
        <v>39</v>
      </c>
      <c r="D10" s="220">
        <f>+[10]ALL!D10</f>
        <v>185</v>
      </c>
      <c r="E10" s="221">
        <f>+[10]ALL!E10</f>
        <v>417.5</v>
      </c>
      <c r="F10" s="220">
        <f>+[10]ALL!F10</f>
        <v>650</v>
      </c>
      <c r="G10" s="220">
        <f>+[10]ALL!G10</f>
        <v>1794</v>
      </c>
      <c r="H10" s="220">
        <f>+[10]ALL!H10</f>
        <v>5857</v>
      </c>
      <c r="I10" s="220">
        <f>+[10]ALL!I10</f>
        <v>11473</v>
      </c>
      <c r="J10" s="220">
        <f>+[10]ALL!J10</f>
        <v>31215</v>
      </c>
      <c r="K10" s="222">
        <f>+[10]ALL!K10</f>
        <v>34405</v>
      </c>
      <c r="L10" s="220">
        <f>+[10]ALL!L10</f>
        <v>36093</v>
      </c>
      <c r="M10" s="220">
        <f>+[10]ALL!M10</f>
        <v>33875</v>
      </c>
      <c r="N10" s="222">
        <f>+[10]ALL!N10</f>
        <v>31003</v>
      </c>
      <c r="O10" s="222">
        <f>+[10]ALL!O10</f>
        <v>35569</v>
      </c>
      <c r="P10" s="222">
        <f>+[10]ALL!P10</f>
        <v>35778</v>
      </c>
      <c r="Q10" s="222">
        <f>+[10]ALL!Q10</f>
        <v>39693</v>
      </c>
      <c r="R10" s="222">
        <f>+[10]ALL!R10</f>
        <v>44492</v>
      </c>
      <c r="S10" s="222">
        <f>+[10]ALL!S10</f>
        <v>51890</v>
      </c>
      <c r="T10" s="222">
        <f>+[10]ALL!T10</f>
        <v>53440</v>
      </c>
      <c r="U10" s="222">
        <f>+[10]ALL!U10</f>
        <v>59573</v>
      </c>
      <c r="V10" s="220">
        <f>+[10]ALL!V10</f>
        <v>70788</v>
      </c>
      <c r="W10" s="220">
        <f>+[10]ALL!W10</f>
        <v>67022</v>
      </c>
      <c r="X10" s="222">
        <f>+[10]ALL!X10</f>
        <v>79660</v>
      </c>
      <c r="Y10" s="222">
        <f>+[10]ALL!Y10</f>
        <v>89802</v>
      </c>
      <c r="Z10" s="223">
        <f>+[10]ALL!Z10</f>
        <v>108429</v>
      </c>
      <c r="AA10" s="223">
        <f>+[10]ALL!AA10</f>
        <v>124204</v>
      </c>
      <c r="AB10" s="223">
        <f>+[10]ALL!AB10</f>
        <v>141591</v>
      </c>
      <c r="AC10" s="223">
        <f>+[10]ALL!AC10</f>
        <v>160926</v>
      </c>
      <c r="AD10" s="223">
        <f>+[10]ALL!AD10</f>
        <v>179847</v>
      </c>
      <c r="AE10" s="223">
        <f>+[10]ALL!AE10</f>
        <v>201914</v>
      </c>
      <c r="AF10" s="223">
        <f>+[10]ALL!AF10</f>
        <v>218303</v>
      </c>
      <c r="AG10" s="223">
        <f>+[10]ALL!AG10</f>
        <v>235525</v>
      </c>
      <c r="AH10" s="223">
        <f>+[10]ALL!AH10</f>
        <v>251861</v>
      </c>
      <c r="AI10" s="223">
        <f>+[10]ALL!AI10</f>
        <v>260148</v>
      </c>
      <c r="AJ10" s="223">
        <f>+[10]ALL!AJ10</f>
        <v>281104</v>
      </c>
      <c r="AK10" s="223">
        <f>+[10]ALL!AK10</f>
        <v>306680</v>
      </c>
      <c r="AL10" s="223">
        <f>+[10]ALL!AL10</f>
        <v>344267</v>
      </c>
      <c r="AM10" s="223">
        <f>+[10]ALL!AM10</f>
        <v>345743</v>
      </c>
      <c r="AN10" s="223">
        <f>+[10]ALL!AN10</f>
        <v>364509</v>
      </c>
      <c r="AO10" s="223">
        <f>+[10]ALL!AO10</f>
        <v>377100</v>
      </c>
      <c r="AP10" s="223">
        <f>+[10]ALL!AP10</f>
        <v>395233</v>
      </c>
      <c r="AQ10" s="223">
        <f>+[10]ALL!AQ10</f>
        <v>411891</v>
      </c>
      <c r="AR10" s="223">
        <f>+[10]ALL!AR10</f>
        <v>426570</v>
      </c>
      <c r="AS10" s="223">
        <f>+[10]ALL!AS10</f>
        <v>436606</v>
      </c>
      <c r="AT10" s="223">
        <f>+[10]ALL!AT10</f>
        <v>443436</v>
      </c>
      <c r="AU10" s="223">
        <f>+[10]ALL!AU10</f>
        <v>444062</v>
      </c>
      <c r="AV10" s="223">
        <f>+[10]ALL!AV10</f>
        <v>451392</v>
      </c>
      <c r="AW10" s="223">
        <f>+[10]ALL!AW10</f>
        <v>483958</v>
      </c>
      <c r="AX10" s="223">
        <f>+[10]ALL!AX10</f>
        <v>489964</v>
      </c>
      <c r="AY10" s="223">
        <f>+[10]ALL!AY10</f>
        <v>516508</v>
      </c>
      <c r="AZ10" s="223">
        <f>+[10]ALL!AZ10</f>
        <v>578123</v>
      </c>
      <c r="BA10" s="223">
        <f>+[10]ALL!BA10</f>
        <v>588086</v>
      </c>
      <c r="BB10" s="223">
        <f>+[10]ALL!BB10</f>
        <v>611781</v>
      </c>
      <c r="BC10" s="223">
        <f>+[10]ALL!BC10</f>
        <v>618285</v>
      </c>
      <c r="BD10" s="223">
        <f>+[10]ALL!BD10</f>
        <v>623403</v>
      </c>
      <c r="BE10" s="223">
        <f>+[10]ALL!BE10</f>
        <v>634237</v>
      </c>
      <c r="BF10" s="223">
        <f>+[10]ALL!BF10</f>
        <v>637303</v>
      </c>
      <c r="BG10" s="223">
        <f>+[10]ALL!BG10</f>
        <v>645832</v>
      </c>
      <c r="BH10" s="223">
        <f>+[10]ALL!BH10</f>
        <v>658259</v>
      </c>
      <c r="BI10" s="223">
        <f>+[10]ALL!BI10</f>
        <v>661187</v>
      </c>
      <c r="BJ10" s="223">
        <f>+[10]ALL!BJ10</f>
        <v>684745</v>
      </c>
      <c r="BK10" s="223">
        <f>+[10]ALL!BK10</f>
        <v>707684</v>
      </c>
      <c r="BL10" s="223">
        <f>+[10]ALL!BL10</f>
        <v>753554</v>
      </c>
      <c r="BM10" s="223">
        <f>+[10]ALL!BM10</f>
        <v>792079</v>
      </c>
      <c r="BN10" s="223">
        <f>+[10]ALL!BN10</f>
        <v>839735</v>
      </c>
      <c r="BO10" s="223">
        <f>+[10]ALL!BO10</f>
        <v>866665</v>
      </c>
      <c r="BP10" s="223">
        <f>+[10]ALL!BP10</f>
        <v>872662</v>
      </c>
      <c r="BQ10" s="223">
        <f>+[10]ALL!BQ10</f>
        <v>885651</v>
      </c>
      <c r="BR10" s="223">
        <f>+[10]ALL!BR10</f>
        <v>913793</v>
      </c>
      <c r="BS10" s="223">
        <f>+[10]ALL!BS10</f>
        <v>972699</v>
      </c>
      <c r="BT10" s="223">
        <f>+[10]ALL!BT10</f>
        <v>1085768</v>
      </c>
      <c r="BU10" s="223">
        <f>+[10]ALL!BU10</f>
        <v>1119963</v>
      </c>
      <c r="BV10" s="223">
        <f>+[10]ALL!BV10</f>
        <v>1141645</v>
      </c>
      <c r="BW10" s="223">
        <f>+[10]ALL!BW10</f>
        <v>1149864</v>
      </c>
      <c r="BX10" s="223">
        <f>+[10]ALL!BX10</f>
        <v>1120858</v>
      </c>
      <c r="BY10" s="223">
        <f>+[10]ALL!BY10</f>
        <v>1105732</v>
      </c>
    </row>
    <row r="11" spans="1:77" ht="12.95" customHeight="1">
      <c r="A11" s="6" t="str">
        <f>+[10]ALL!A11</f>
        <v>Georgia</v>
      </c>
      <c r="B11" s="220">
        <f>+[10]ALL!B11</f>
        <v>957</v>
      </c>
      <c r="C11" s="220">
        <f>+[10]ALL!C11</f>
        <v>2990</v>
      </c>
      <c r="D11" s="220">
        <f>+[10]ALL!D11</f>
        <v>3366</v>
      </c>
      <c r="E11" s="221">
        <f>+[10]ALL!E11</f>
        <v>4824.5</v>
      </c>
      <c r="F11" s="220">
        <f>+[10]ALL!F11</f>
        <v>6283</v>
      </c>
      <c r="G11" s="220">
        <f>+[10]ALL!G11</f>
        <v>9442</v>
      </c>
      <c r="H11" s="220">
        <f>+[10]ALL!H11</f>
        <v>15838</v>
      </c>
      <c r="I11" s="220">
        <f>+[10]ALL!I11</f>
        <v>23229</v>
      </c>
      <c r="J11" s="220">
        <f>+[10]ALL!J11</f>
        <v>39634</v>
      </c>
      <c r="K11" s="222">
        <f>+[10]ALL!K11</f>
        <v>40094</v>
      </c>
      <c r="L11" s="220">
        <f>+[10]ALL!L11</f>
        <v>39094</v>
      </c>
      <c r="M11" s="220">
        <f>+[10]ALL!M11</f>
        <v>25743</v>
      </c>
      <c r="N11" s="222">
        <f>+[10]ALL!N11</f>
        <v>31613</v>
      </c>
      <c r="O11" s="222">
        <f>+[10]ALL!O11</f>
        <v>31849</v>
      </c>
      <c r="P11" s="222">
        <f>+[10]ALL!P11</f>
        <v>34001</v>
      </c>
      <c r="Q11" s="222">
        <f>+[10]ALL!Q11</f>
        <v>39402</v>
      </c>
      <c r="R11" s="222">
        <f>+[10]ALL!R11</f>
        <v>41788</v>
      </c>
      <c r="S11" s="222">
        <f>+[10]ALL!S11</f>
        <v>45914</v>
      </c>
      <c r="T11" s="222">
        <f>+[10]ALL!T11</f>
        <v>45645</v>
      </c>
      <c r="U11" s="222">
        <f>+[10]ALL!U11</f>
        <v>48739</v>
      </c>
      <c r="V11" s="220">
        <f>+[10]ALL!V11</f>
        <v>49054</v>
      </c>
      <c r="W11" s="220">
        <f>+[10]ALL!W11</f>
        <v>50220</v>
      </c>
      <c r="X11" s="222">
        <f>+[10]ALL!X11</f>
        <v>51955</v>
      </c>
      <c r="Y11" s="222">
        <f>+[10]ALL!Y11</f>
        <v>56228</v>
      </c>
      <c r="Z11" s="223">
        <f>+[10]ALL!Z11</f>
        <v>62236</v>
      </c>
      <c r="AA11" s="223">
        <f>+[10]ALL!AA11</f>
        <v>69527</v>
      </c>
      <c r="AB11" s="223">
        <f>+[10]ALL!AB11</f>
        <v>82347</v>
      </c>
      <c r="AC11" s="223">
        <f>+[10]ALL!AC11</f>
        <v>91280</v>
      </c>
      <c r="AD11" s="223">
        <f>+[10]ALL!AD11</f>
        <v>98476</v>
      </c>
      <c r="AE11" s="223">
        <f>+[10]ALL!AE11</f>
        <v>108816</v>
      </c>
      <c r="AF11" s="223">
        <f>+[10]ALL!AF11</f>
        <v>117198</v>
      </c>
      <c r="AG11" s="223">
        <f>+[10]ALL!AG11</f>
        <v>126511</v>
      </c>
      <c r="AH11" s="223">
        <f>+[10]ALL!AH11</f>
        <v>136232</v>
      </c>
      <c r="AI11" s="223">
        <f>+[10]ALL!AI11</f>
        <v>141179</v>
      </c>
      <c r="AJ11" s="223">
        <f>+[10]ALL!AJ11</f>
        <v>146601</v>
      </c>
      <c r="AK11" s="223">
        <f>+[10]ALL!AK11</f>
        <v>155924</v>
      </c>
      <c r="AL11" s="223">
        <f>+[10]ALL!AL11</f>
        <v>173585</v>
      </c>
      <c r="AM11" s="223">
        <f>+[10]ALL!AM11</f>
        <v>169643</v>
      </c>
      <c r="AN11" s="223">
        <f>+[10]ALL!AN11</f>
        <v>173708</v>
      </c>
      <c r="AO11" s="223">
        <f>+[10]ALL!AO11</f>
        <v>174867</v>
      </c>
      <c r="AP11" s="223">
        <f>+[10]ALL!AP11</f>
        <v>178017</v>
      </c>
      <c r="AQ11" s="223">
        <f>+[10]ALL!AQ11</f>
        <v>184159</v>
      </c>
      <c r="AR11" s="223">
        <f>+[10]ALL!AR11</f>
        <v>191384</v>
      </c>
      <c r="AS11" s="223">
        <f>+[10]ALL!AS11</f>
        <v>198367</v>
      </c>
      <c r="AT11" s="223">
        <f>+[10]ALL!AT11</f>
        <v>201453</v>
      </c>
      <c r="AU11" s="223">
        <f>+[10]ALL!AU11</f>
        <v>196869</v>
      </c>
      <c r="AV11" s="223">
        <f>+[10]ALL!AV11</f>
        <v>196826</v>
      </c>
      <c r="AW11" s="223">
        <f>+[10]ALL!AW11</f>
        <v>195124</v>
      </c>
      <c r="AX11" s="223">
        <f>+[10]ALL!AX11</f>
        <v>224066</v>
      </c>
      <c r="AY11" s="223">
        <f>+[10]ALL!AY11</f>
        <v>230893</v>
      </c>
      <c r="AZ11" s="223">
        <f>+[10]ALL!AZ11</f>
        <v>242289</v>
      </c>
      <c r="BA11" s="223">
        <f>+[10]ALL!BA11</f>
        <v>251786</v>
      </c>
      <c r="BB11" s="223">
        <f>+[10]ALL!BB11</f>
        <v>277023</v>
      </c>
      <c r="BC11" s="223">
        <f>+[10]ALL!BC11</f>
        <v>293606</v>
      </c>
      <c r="BD11" s="223">
        <f>+[10]ALL!BD11</f>
        <v>302844</v>
      </c>
      <c r="BE11" s="223">
        <f>+[10]ALL!BE11</f>
        <v>308587</v>
      </c>
      <c r="BF11" s="223">
        <f>+[10]ALL!BF11</f>
        <v>314712</v>
      </c>
      <c r="BG11" s="223">
        <f>+[10]ALL!BG11</f>
        <v>300795</v>
      </c>
      <c r="BH11" s="223">
        <f>+[10]ALL!BH11</f>
        <v>325024</v>
      </c>
      <c r="BI11" s="223">
        <f>+[10]ALL!BI11</f>
        <v>323902</v>
      </c>
      <c r="BJ11" s="223">
        <f>+[10]ALL!BJ11</f>
        <v>334094</v>
      </c>
      <c r="BK11" s="223">
        <f>+[10]ALL!BK11</f>
        <v>346204</v>
      </c>
      <c r="BL11" s="223">
        <f>+[10]ALL!BL11</f>
        <v>376098</v>
      </c>
      <c r="BM11" s="223">
        <f>+[10]ALL!BM11</f>
        <v>397604</v>
      </c>
      <c r="BN11" s="223">
        <f>+[10]ALL!BN11</f>
        <v>411061</v>
      </c>
      <c r="BO11" s="223">
        <f>+[10]ALL!BO11</f>
        <v>414383</v>
      </c>
      <c r="BP11" s="223">
        <f>+[10]ALL!BP11</f>
        <v>426650</v>
      </c>
      <c r="BQ11" s="223">
        <f>+[10]ALL!BQ11</f>
        <v>435403</v>
      </c>
      <c r="BR11" s="223">
        <f>+[10]ALL!BR11</f>
        <v>453711</v>
      </c>
      <c r="BS11" s="223">
        <f>+[10]ALL!BS11</f>
        <v>476581</v>
      </c>
      <c r="BT11" s="223">
        <f>+[10]ALL!BT11</f>
        <v>533477</v>
      </c>
      <c r="BU11" s="223">
        <f>+[10]ALL!BU11</f>
        <v>560283</v>
      </c>
      <c r="BV11" s="223">
        <f>+[10]ALL!BV11</f>
        <v>542915</v>
      </c>
      <c r="BW11" s="223">
        <f>+[10]ALL!BW11</f>
        <v>532994</v>
      </c>
      <c r="BX11" s="223">
        <f>+[10]ALL!BX11</f>
        <v>522281</v>
      </c>
      <c r="BY11" s="223">
        <f>+[10]ALL!BY11</f>
        <v>519482</v>
      </c>
    </row>
    <row r="12" spans="1:77" ht="12.95" customHeight="1">
      <c r="A12" s="6" t="str">
        <f>+[10]ALL!A12</f>
        <v>Kentucky</v>
      </c>
      <c r="B12" s="220">
        <f>+[10]ALL!B12</f>
        <v>2097</v>
      </c>
      <c r="C12" s="220">
        <f>+[10]ALL!C12</f>
        <v>3945</v>
      </c>
      <c r="D12" s="220">
        <f>+[10]ALL!D12</f>
        <v>4779</v>
      </c>
      <c r="E12" s="221">
        <f>+[10]ALL!E12</f>
        <v>5920</v>
      </c>
      <c r="F12" s="220">
        <f>+[10]ALL!F12</f>
        <v>7061</v>
      </c>
      <c r="G12" s="220">
        <f>+[10]ALL!G12</f>
        <v>7048</v>
      </c>
      <c r="H12" s="220">
        <f>+[10]ALL!H12</f>
        <v>16877</v>
      </c>
      <c r="I12" s="220">
        <f>+[10]ALL!I12</f>
        <v>22414</v>
      </c>
      <c r="J12" s="220">
        <f>+[10]ALL!J12</f>
        <v>31760</v>
      </c>
      <c r="K12" s="222">
        <f>+[10]ALL!K12</f>
        <v>32139</v>
      </c>
      <c r="L12" s="220">
        <f>+[10]ALL!L12</f>
        <v>32455</v>
      </c>
      <c r="M12" s="220">
        <f>+[10]ALL!M12</f>
        <v>25878</v>
      </c>
      <c r="N12" s="222">
        <f>+[10]ALL!N12</f>
        <v>25955</v>
      </c>
      <c r="O12" s="222">
        <f>+[10]ALL!O12</f>
        <v>26800</v>
      </c>
      <c r="P12" s="222">
        <f>+[10]ALL!P12</f>
        <v>26653</v>
      </c>
      <c r="Q12" s="222">
        <f>+[10]ALL!Q12</f>
        <v>30907</v>
      </c>
      <c r="R12" s="222">
        <f>+[10]ALL!R12</f>
        <v>33585</v>
      </c>
      <c r="S12" s="222">
        <f>+[10]ALL!S12</f>
        <v>38340</v>
      </c>
      <c r="T12" s="222">
        <f>+[10]ALL!T12</f>
        <v>39472</v>
      </c>
      <c r="U12" s="222">
        <f>+[10]ALL!U12</f>
        <v>42703</v>
      </c>
      <c r="V12" s="220">
        <f>+[10]ALL!V12</f>
        <v>45360</v>
      </c>
      <c r="W12" s="220">
        <f>+[10]ALL!W12</f>
        <v>47799</v>
      </c>
      <c r="X12" s="222">
        <f>+[10]ALL!X12</f>
        <v>51784</v>
      </c>
      <c r="Y12" s="222">
        <f>+[10]ALL!Y12</f>
        <v>53361</v>
      </c>
      <c r="Z12" s="223">
        <f>+[10]ALL!Z12</f>
        <v>57391</v>
      </c>
      <c r="AA12" s="223">
        <f>+[10]ALL!AA12</f>
        <v>64643</v>
      </c>
      <c r="AB12" s="223">
        <f>+[10]ALL!AB12</f>
        <v>76440</v>
      </c>
      <c r="AC12" s="223">
        <f>+[10]ALL!AC12</f>
        <v>84692</v>
      </c>
      <c r="AD12" s="223">
        <f>+[10]ALL!AD12</f>
        <v>90211</v>
      </c>
      <c r="AE12" s="223">
        <f>+[10]ALL!AE12</f>
        <v>94020</v>
      </c>
      <c r="AF12" s="223">
        <f>+[10]ALL!AF12</f>
        <v>97243</v>
      </c>
      <c r="AG12" s="223">
        <f>+[10]ALL!AG12</f>
        <v>98591</v>
      </c>
      <c r="AH12" s="223">
        <f>+[10]ALL!AH12</f>
        <v>104798</v>
      </c>
      <c r="AI12" s="223">
        <f>+[10]ALL!AI12</f>
        <v>108178</v>
      </c>
      <c r="AJ12" s="223">
        <f>+[10]ALL!AJ12</f>
        <v>110759</v>
      </c>
      <c r="AK12" s="223">
        <f>+[10]ALL!AK12</f>
        <v>113755</v>
      </c>
      <c r="AL12" s="223">
        <f>+[10]ALL!AL12</f>
        <v>125253</v>
      </c>
      <c r="AM12" s="223">
        <f>+[10]ALL!AM12</f>
        <v>128866</v>
      </c>
      <c r="AN12" s="223">
        <f>+[10]ALL!AN12</f>
        <v>131515</v>
      </c>
      <c r="AO12" s="223">
        <f>+[10]ALL!AO12</f>
        <v>132706</v>
      </c>
      <c r="AP12" s="223">
        <f>+[10]ALL!AP12</f>
        <v>135179</v>
      </c>
      <c r="AQ12" s="223">
        <f>+[10]ALL!AQ12</f>
        <v>143066</v>
      </c>
      <c r="AR12" s="223">
        <f>+[10]ALL!AR12</f>
        <v>144154</v>
      </c>
      <c r="AS12" s="223">
        <f>+[10]ALL!AS12</f>
        <v>144159</v>
      </c>
      <c r="AT12" s="223">
        <f>+[10]ALL!AT12</f>
        <v>146503</v>
      </c>
      <c r="AU12" s="223">
        <f>+[10]ALL!AU12</f>
        <v>143555</v>
      </c>
      <c r="AV12" s="223">
        <f>+[10]ALL!AV12</f>
        <v>141724</v>
      </c>
      <c r="AW12" s="223">
        <f>+[10]ALL!AW12</f>
        <v>144560</v>
      </c>
      <c r="AX12" s="223">
        <f>+[10]ALL!AX12</f>
        <v>153351</v>
      </c>
      <c r="AY12" s="223">
        <f>+[10]ALL!AY12</f>
        <v>160208</v>
      </c>
      <c r="AZ12" s="223">
        <f>+[10]ALL!AZ12</f>
        <v>166014</v>
      </c>
      <c r="BA12" s="223">
        <f>+[10]ALL!BA12</f>
        <v>177852</v>
      </c>
      <c r="BB12" s="223">
        <f>+[10]ALL!BB12</f>
        <v>187958</v>
      </c>
      <c r="BC12" s="223">
        <f>+[10]ALL!BC12</f>
        <v>188322</v>
      </c>
      <c r="BD12" s="223">
        <f>+[10]ALL!BD12</f>
        <v>187332</v>
      </c>
      <c r="BE12" s="223">
        <f>+[10]ALL!BE12</f>
        <v>182577</v>
      </c>
      <c r="BF12" s="223">
        <f>+[10]ALL!BF12</f>
        <v>178858</v>
      </c>
      <c r="BG12" s="223">
        <f>+[10]ALL!BG12</f>
        <v>178904</v>
      </c>
      <c r="BH12" s="223">
        <f>+[10]ALL!BH12</f>
        <v>178924</v>
      </c>
      <c r="BI12" s="223">
        <f>+[10]ALL!BI12</f>
        <v>180550</v>
      </c>
      <c r="BJ12" s="223">
        <f>+[10]ALL!BJ12</f>
        <v>181626</v>
      </c>
      <c r="BK12" s="223">
        <f>+[10]ALL!BK12</f>
        <v>188341</v>
      </c>
      <c r="BL12" s="223">
        <f>+[10]ALL!BL12</f>
        <v>214839</v>
      </c>
      <c r="BM12" s="223">
        <f>+[10]ALL!BM12</f>
        <v>225489</v>
      </c>
      <c r="BN12" s="223">
        <f>+[10]ALL!BN12</f>
        <v>235743</v>
      </c>
      <c r="BO12" s="223">
        <f>+[10]ALL!BO12</f>
        <v>240097</v>
      </c>
      <c r="BP12" s="223">
        <f>+[10]ALL!BP12</f>
        <v>244969</v>
      </c>
      <c r="BQ12" s="223">
        <f>+[10]ALL!BQ12</f>
        <v>248567</v>
      </c>
      <c r="BR12" s="223">
        <f>+[10]ALL!BR12</f>
        <v>258213</v>
      </c>
      <c r="BS12" s="223">
        <f>+[10]ALL!BS12</f>
        <v>257583</v>
      </c>
      <c r="BT12" s="223">
        <f>+[10]ALL!BT12</f>
        <v>280635</v>
      </c>
      <c r="BU12" s="223">
        <f>+[10]ALL!BU12</f>
        <v>289418</v>
      </c>
      <c r="BV12" s="223">
        <f>+[10]ALL!BV12</f>
        <v>292063</v>
      </c>
      <c r="BW12" s="223">
        <f>+[10]ALL!BW12</f>
        <v>280326</v>
      </c>
      <c r="BX12" s="223">
        <f>+[10]ALL!BX12</f>
        <v>271278</v>
      </c>
      <c r="BY12" s="223">
        <f>+[10]ALL!BY12</f>
        <v>262462</v>
      </c>
    </row>
    <row r="13" spans="1:77" ht="12.95" customHeight="1">
      <c r="A13" s="6" t="str">
        <f>+[10]ALL!A13</f>
        <v>Louisiana</v>
      </c>
      <c r="B13" s="220">
        <f>+[10]ALL!B13</f>
        <v>1097</v>
      </c>
      <c r="C13" s="220">
        <f>+[10]ALL!C13</f>
        <v>851</v>
      </c>
      <c r="D13" s="220">
        <f>+[10]ALL!D13</f>
        <v>2389</v>
      </c>
      <c r="E13" s="221">
        <f>+[10]ALL!E13</f>
        <v>3136</v>
      </c>
      <c r="F13" s="220">
        <f>+[10]ALL!F13</f>
        <v>3883</v>
      </c>
      <c r="G13" s="220">
        <f>+[10]ALL!G13</f>
        <v>4829</v>
      </c>
      <c r="H13" s="220">
        <f>+[10]ALL!H13</f>
        <v>11180</v>
      </c>
      <c r="I13" s="220">
        <f>+[10]ALL!I13</f>
        <v>25996</v>
      </c>
      <c r="J13" s="220">
        <f>+[10]ALL!J13</f>
        <v>38151</v>
      </c>
      <c r="K13" s="222">
        <f>+[10]ALL!K13</f>
        <v>37392</v>
      </c>
      <c r="L13" s="220">
        <f>+[10]ALL!L13</f>
        <v>35641</v>
      </c>
      <c r="M13" s="220">
        <f>+[10]ALL!M13</f>
        <v>32546</v>
      </c>
      <c r="N13" s="222">
        <f>+[10]ALL!N13</f>
        <v>31223</v>
      </c>
      <c r="O13" s="222">
        <f>+[10]ALL!O13</f>
        <v>33506</v>
      </c>
      <c r="P13" s="222">
        <f>+[10]ALL!P13</f>
        <v>36674</v>
      </c>
      <c r="Q13" s="222">
        <f>+[10]ALL!Q13</f>
        <v>39758</v>
      </c>
      <c r="R13" s="222">
        <f>+[10]ALL!R13</f>
        <v>43401</v>
      </c>
      <c r="S13" s="222">
        <f>+[10]ALL!S13</f>
        <v>46614</v>
      </c>
      <c r="T13" s="222">
        <f>+[10]ALL!T13</f>
        <v>48462</v>
      </c>
      <c r="U13" s="222">
        <f>+[10]ALL!U13</f>
        <v>52479</v>
      </c>
      <c r="V13" s="220">
        <f>+[10]ALL!V13</f>
        <v>54958</v>
      </c>
      <c r="W13" s="220">
        <f>+[10]ALL!W13</f>
        <v>57155</v>
      </c>
      <c r="X13" s="222">
        <f>+[10]ALL!X13</f>
        <v>62312</v>
      </c>
      <c r="Y13" s="222">
        <f>+[10]ALL!Y13</f>
        <v>66692</v>
      </c>
      <c r="Z13" s="223">
        <f>+[10]ALL!Z13</f>
        <v>70709</v>
      </c>
      <c r="AA13" s="223">
        <f>+[10]ALL!AA13</f>
        <v>83027</v>
      </c>
      <c r="AB13" s="223">
        <f>+[10]ALL!AB13</f>
        <v>89050</v>
      </c>
      <c r="AC13" s="223">
        <f>+[10]ALL!AC13</f>
        <v>97386</v>
      </c>
      <c r="AD13" s="223">
        <f>+[10]ALL!AD13</f>
        <v>104171</v>
      </c>
      <c r="AE13" s="223">
        <f>+[10]ALL!AE13</f>
        <v>115332</v>
      </c>
      <c r="AF13" s="223">
        <f>+[10]ALL!AF13</f>
        <v>114995</v>
      </c>
      <c r="AG13" s="223">
        <f>+[10]ALL!AG13</f>
        <v>120728</v>
      </c>
      <c r="AH13" s="223">
        <f>+[10]ALL!AH13</f>
        <v>129995</v>
      </c>
      <c r="AI13" s="223">
        <f>+[10]ALL!AI13</f>
        <v>134389</v>
      </c>
      <c r="AJ13" s="223">
        <f>+[10]ALL!AJ13</f>
        <v>135237</v>
      </c>
      <c r="AK13" s="223">
        <f>+[10]ALL!AK13</f>
        <v>140565</v>
      </c>
      <c r="AL13" s="223">
        <f>+[10]ALL!AL13</f>
        <v>153213</v>
      </c>
      <c r="AM13" s="223">
        <f>+[10]ALL!AM13</f>
        <v>154386</v>
      </c>
      <c r="AN13" s="223">
        <f>+[10]ALL!AN13</f>
        <v>153982</v>
      </c>
      <c r="AO13" s="223">
        <f>+[10]ALL!AO13</f>
        <v>152207</v>
      </c>
      <c r="AP13" s="223">
        <f>+[10]ALL!AP13</f>
        <v>153812</v>
      </c>
      <c r="AQ13" s="223">
        <f>+[10]ALL!AQ13</f>
        <v>160058</v>
      </c>
      <c r="AR13" s="223">
        <f>+[10]ALL!AR13</f>
        <v>174656</v>
      </c>
      <c r="AS13" s="223">
        <f>+[10]ALL!AS13</f>
        <v>176505</v>
      </c>
      <c r="AT13" s="223">
        <f>+[10]ALL!AT13</f>
        <v>179647</v>
      </c>
      <c r="AU13" s="223">
        <f>+[10]ALL!AU13</f>
        <v>179988</v>
      </c>
      <c r="AV13" s="223">
        <f>+[10]ALL!AV13</f>
        <v>177176</v>
      </c>
      <c r="AW13" s="223">
        <f>+[10]ALL!AW13</f>
        <v>171332</v>
      </c>
      <c r="AX13" s="223">
        <f>+[10]ALL!AX13</f>
        <v>173229</v>
      </c>
      <c r="AY13" s="223">
        <f>+[10]ALL!AY13</f>
        <v>176051</v>
      </c>
      <c r="AZ13" s="223">
        <f>+[10]ALL!AZ13</f>
        <v>180202</v>
      </c>
      <c r="BA13" s="223">
        <f>+[10]ALL!BA13</f>
        <v>186840</v>
      </c>
      <c r="BB13" s="223">
        <f>+[10]ALL!BB13</f>
        <v>197438</v>
      </c>
      <c r="BC13" s="223">
        <f>+[10]ALL!BC13</f>
        <v>204379</v>
      </c>
      <c r="BD13" s="223">
        <f>+[10]ALL!BD13</f>
        <v>201987</v>
      </c>
      <c r="BE13" s="223">
        <f>+[10]ALL!BE13</f>
        <v>203567</v>
      </c>
      <c r="BF13" s="223">
        <f>+[10]ALL!BF13</f>
        <v>203935</v>
      </c>
      <c r="BG13" s="223">
        <f>+[10]ALL!BG13</f>
        <v>213993</v>
      </c>
      <c r="BH13" s="223">
        <f>+[10]ALL!BH13</f>
        <v>219196</v>
      </c>
      <c r="BI13" s="223">
        <f>+[10]ALL!BI13</f>
        <v>221110</v>
      </c>
      <c r="BJ13" s="223">
        <f>+[10]ALL!BJ13</f>
        <v>221348</v>
      </c>
      <c r="BK13" s="223">
        <f>+[10]ALL!BK13</f>
        <v>223800</v>
      </c>
      <c r="BL13" s="223">
        <f>+[10]ALL!BL13</f>
        <v>228871</v>
      </c>
      <c r="BM13" s="223">
        <f>+[10]ALL!BM13</f>
        <v>232140</v>
      </c>
      <c r="BN13" s="223">
        <f>+[10]ALL!BN13</f>
        <v>244455</v>
      </c>
      <c r="BO13" s="223">
        <f>+[10]ALL!BO13</f>
        <v>246301</v>
      </c>
      <c r="BP13" s="223">
        <f>+[10]ALL!BP13</f>
        <v>197713</v>
      </c>
      <c r="BQ13" s="223">
        <f>+[10]ALL!BQ13</f>
        <v>224147</v>
      </c>
      <c r="BR13" s="223">
        <f>+[10]ALL!BR13</f>
        <v>224754</v>
      </c>
      <c r="BS13" s="223">
        <f>+[10]ALL!BS13</f>
        <v>236375</v>
      </c>
      <c r="BT13" s="223">
        <f>+[10]ALL!BT13</f>
        <v>252534</v>
      </c>
      <c r="BU13" s="223">
        <f>+[10]ALL!BU13</f>
        <v>263486</v>
      </c>
      <c r="BV13" s="223">
        <f>+[10]ALL!BV13</f>
        <v>265856</v>
      </c>
      <c r="BW13" s="223">
        <f>+[10]ALL!BW13</f>
        <v>258825</v>
      </c>
      <c r="BX13" s="223">
        <f>+[10]ALL!BX13</f>
        <v>251887</v>
      </c>
      <c r="BY13" s="223">
        <f>+[10]ALL!BY13</f>
        <v>245938</v>
      </c>
    </row>
    <row r="14" spans="1:77" ht="12.95" customHeight="1">
      <c r="A14" s="6" t="str">
        <f>+[10]ALL!A14</f>
        <v>Maryland</v>
      </c>
      <c r="B14" s="220">
        <f>+[10]ALL!B14</f>
        <v>1715</v>
      </c>
      <c r="C14" s="220">
        <f>+[10]ALL!C14</f>
        <v>3601</v>
      </c>
      <c r="D14" s="220">
        <f>+[10]ALL!D14</f>
        <v>3162</v>
      </c>
      <c r="E14" s="221">
        <f>+[10]ALL!E14</f>
        <v>4186.5</v>
      </c>
      <c r="F14" s="220">
        <f>+[10]ALL!F14</f>
        <v>5211</v>
      </c>
      <c r="G14" s="220">
        <f>+[10]ALL!G14</f>
        <v>7430</v>
      </c>
      <c r="H14" s="220">
        <f>+[10]ALL!H14</f>
        <v>13084</v>
      </c>
      <c r="I14" s="220">
        <f>+[10]ALL!I14</f>
        <v>18557</v>
      </c>
      <c r="J14" s="220">
        <f>+[10]ALL!J14</f>
        <v>34937</v>
      </c>
      <c r="K14" s="222">
        <f>+[10]ALL!K14</f>
        <v>37010</v>
      </c>
      <c r="L14" s="220">
        <f>+[10]ALL!L14</f>
        <v>36570</v>
      </c>
      <c r="M14" s="220">
        <f>+[10]ALL!M14</f>
        <v>40468</v>
      </c>
      <c r="N14" s="222">
        <f>+[10]ALL!N14</f>
        <v>37300</v>
      </c>
      <c r="O14" s="222">
        <f>+[10]ALL!O14</f>
        <v>37093</v>
      </c>
      <c r="P14" s="222">
        <f>+[10]ALL!P14</f>
        <v>32978</v>
      </c>
      <c r="Q14" s="222">
        <f>+[10]ALL!Q14</f>
        <v>36925</v>
      </c>
      <c r="R14" s="222">
        <f>+[10]ALL!R14</f>
        <v>38562</v>
      </c>
      <c r="S14" s="222">
        <f>+[10]ALL!S14</f>
        <v>42362</v>
      </c>
      <c r="T14" s="222">
        <f>+[10]ALL!T14</f>
        <v>44200</v>
      </c>
      <c r="U14" s="222">
        <f>+[10]ALL!U14</f>
        <v>46029</v>
      </c>
      <c r="V14" s="220">
        <f>+[10]ALL!V14</f>
        <v>59267</v>
      </c>
      <c r="W14" s="220">
        <f>+[10]ALL!W14</f>
        <v>52496</v>
      </c>
      <c r="X14" s="222">
        <f>+[10]ALL!X14</f>
        <v>59931</v>
      </c>
      <c r="Y14" s="222">
        <f>+[10]ALL!Y14</f>
        <v>65110</v>
      </c>
      <c r="Z14" s="223">
        <f>+[10]ALL!Z14</f>
        <v>75556</v>
      </c>
      <c r="AA14" s="223">
        <f>+[10]ALL!AA14</f>
        <v>85027</v>
      </c>
      <c r="AB14" s="223">
        <f>+[10]ALL!AB14</f>
        <v>98594</v>
      </c>
      <c r="AC14" s="223">
        <f>+[10]ALL!AC14</f>
        <v>103692</v>
      </c>
      <c r="AD14" s="223">
        <f>+[10]ALL!AD14</f>
        <v>115510</v>
      </c>
      <c r="AE14" s="223">
        <f>+[10]ALL!AE14</f>
        <v>124993</v>
      </c>
      <c r="AF14" s="223">
        <f>+[10]ALL!AF14</f>
        <v>135712</v>
      </c>
      <c r="AG14" s="223">
        <f>+[10]ALL!AG14</f>
        <v>149677</v>
      </c>
      <c r="AH14" s="223">
        <f>+[10]ALL!AH14</f>
        <v>159045</v>
      </c>
      <c r="AI14" s="223">
        <f>+[10]ALL!AI14</f>
        <v>168128</v>
      </c>
      <c r="AJ14" s="223">
        <f>+[10]ALL!AJ14</f>
        <v>177501</v>
      </c>
      <c r="AK14" s="223">
        <f>+[10]ALL!AK14</f>
        <v>188114</v>
      </c>
      <c r="AL14" s="223">
        <f>+[10]ALL!AL14</f>
        <v>205285</v>
      </c>
      <c r="AM14" s="223">
        <f>+[10]ALL!AM14</f>
        <v>209238</v>
      </c>
      <c r="AN14" s="223">
        <f>+[10]ALL!AN14</f>
        <v>216330</v>
      </c>
      <c r="AO14" s="223">
        <f>+[10]ALL!AO14</f>
        <v>214438</v>
      </c>
      <c r="AP14" s="223">
        <f>+[10]ALL!AP14</f>
        <v>218447</v>
      </c>
      <c r="AQ14" s="223">
        <f>+[10]ALL!AQ14</f>
        <v>225180</v>
      </c>
      <c r="AR14" s="223">
        <f>+[10]ALL!AR14</f>
        <v>229583</v>
      </c>
      <c r="AS14" s="223">
        <f>+[10]ALL!AS14</f>
        <v>234243</v>
      </c>
      <c r="AT14" s="223">
        <f>+[10]ALL!AT14</f>
        <v>238867</v>
      </c>
      <c r="AU14" s="223">
        <f>+[10]ALL!AU14</f>
        <v>233949</v>
      </c>
      <c r="AV14" s="223">
        <f>+[10]ALL!AV14</f>
        <v>231317</v>
      </c>
      <c r="AW14" s="223">
        <f>+[10]ALL!AW14</f>
        <v>233492</v>
      </c>
      <c r="AX14" s="223">
        <f>+[10]ALL!AX14</f>
        <v>239362</v>
      </c>
      <c r="AY14" s="223">
        <f>+[10]ALL!AY14</f>
        <v>248136</v>
      </c>
      <c r="AZ14" s="223">
        <f>+[10]ALL!AZ14</f>
        <v>254533</v>
      </c>
      <c r="BA14" s="223">
        <f>+[10]ALL!BA14</f>
        <v>259700</v>
      </c>
      <c r="BB14" s="223">
        <f>+[10]ALL!BB14</f>
        <v>267931</v>
      </c>
      <c r="BC14" s="223">
        <f>+[10]ALL!BC14</f>
        <v>268399</v>
      </c>
      <c r="BD14" s="223">
        <f>+[10]ALL!BD14</f>
        <v>268005</v>
      </c>
      <c r="BE14" s="223">
        <f>+[10]ALL!BE14</f>
        <v>266214</v>
      </c>
      <c r="BF14" s="223">
        <f>+[10]ALL!BF14</f>
        <v>266310</v>
      </c>
      <c r="BG14" s="223">
        <f>+[10]ALL!BG14</f>
        <v>260757</v>
      </c>
      <c r="BH14" s="223">
        <f>+[10]ALL!BH14</f>
        <v>261262</v>
      </c>
      <c r="BI14" s="223">
        <f>+[10]ALL!BI14</f>
        <v>265173</v>
      </c>
      <c r="BJ14" s="223">
        <f>+[10]ALL!BJ14</f>
        <v>268820</v>
      </c>
      <c r="BK14" s="223">
        <f>+[10]ALL!BK14</f>
        <v>273745</v>
      </c>
      <c r="BL14" s="223">
        <f>+[10]ALL!BL14</f>
        <v>288224</v>
      </c>
      <c r="BM14" s="223">
        <f>+[10]ALL!BM14</f>
        <v>300269</v>
      </c>
      <c r="BN14" s="223">
        <f>+[10]ALL!BN14</f>
        <v>307543</v>
      </c>
      <c r="BO14" s="223">
        <f>+[10]ALL!BO14</f>
        <v>312493</v>
      </c>
      <c r="BP14" s="223">
        <f>+[10]ALL!BP14</f>
        <v>314151</v>
      </c>
      <c r="BQ14" s="223">
        <f>+[10]ALL!BQ14</f>
        <v>319460</v>
      </c>
      <c r="BR14" s="223">
        <f>+[10]ALL!BR14</f>
        <v>327597</v>
      </c>
      <c r="BS14" s="223">
        <f>+[10]ALL!BS14</f>
        <v>338914</v>
      </c>
      <c r="BT14" s="223">
        <f>+[10]ALL!BT14</f>
        <v>360108</v>
      </c>
      <c r="BU14" s="223">
        <f>+[10]ALL!BU14</f>
        <v>372487</v>
      </c>
      <c r="BV14" s="223">
        <f>+[10]ALL!BV14</f>
        <v>380097</v>
      </c>
      <c r="BW14" s="223">
        <f>+[10]ALL!BW14</f>
        <v>374496</v>
      </c>
      <c r="BX14" s="223">
        <f>+[10]ALL!BX14</f>
        <v>363771</v>
      </c>
      <c r="BY14" s="223">
        <f>+[10]ALL!BY14</f>
        <v>365597</v>
      </c>
    </row>
    <row r="15" spans="1:77" ht="12.95" customHeight="1">
      <c r="A15" s="6" t="str">
        <f>+[10]ALL!A15</f>
        <v>Mississippi</v>
      </c>
      <c r="B15" s="220">
        <f>+[10]ALL!B15</f>
        <v>251</v>
      </c>
      <c r="C15" s="220">
        <f>+[10]ALL!C15</f>
        <v>1527</v>
      </c>
      <c r="D15" s="220">
        <f>+[10]ALL!D15</f>
        <v>1989</v>
      </c>
      <c r="E15" s="221">
        <f>+[10]ALL!E15</f>
        <v>2643.5</v>
      </c>
      <c r="F15" s="220">
        <f>+[10]ALL!F15</f>
        <v>3298</v>
      </c>
      <c r="G15" s="220">
        <f>+[10]ALL!G15</f>
        <v>4521</v>
      </c>
      <c r="H15" s="220">
        <f>+[10]ALL!H15</f>
        <v>10070</v>
      </c>
      <c r="I15" s="220">
        <f>+[10]ALL!I15</f>
        <v>14019</v>
      </c>
      <c r="J15" s="220">
        <f>+[10]ALL!J15</f>
        <v>19216</v>
      </c>
      <c r="K15" s="222">
        <f>+[10]ALL!K15</f>
        <v>19502</v>
      </c>
      <c r="L15" s="220">
        <f>+[10]ALL!L15</f>
        <v>19695</v>
      </c>
      <c r="M15" s="220">
        <f>+[10]ALL!M15</f>
        <v>19525</v>
      </c>
      <c r="N15" s="222">
        <f>+[10]ALL!N15</f>
        <v>17996</v>
      </c>
      <c r="O15" s="222">
        <f>+[10]ALL!O15</f>
        <v>18010</v>
      </c>
      <c r="P15" s="222">
        <f>+[10]ALL!P15</f>
        <v>20185</v>
      </c>
      <c r="Q15" s="222">
        <f>+[10]ALL!Q15</f>
        <v>24113</v>
      </c>
      <c r="R15" s="222">
        <f>+[10]ALL!R15</f>
        <v>25646</v>
      </c>
      <c r="S15" s="222">
        <f>+[10]ALL!S15</f>
        <v>27287</v>
      </c>
      <c r="T15" s="222">
        <f>+[10]ALL!T15</f>
        <v>27971</v>
      </c>
      <c r="U15" s="222">
        <f>+[10]ALL!U15</f>
        <v>30250</v>
      </c>
      <c r="V15" s="220">
        <f>+[10]ALL!V15</f>
        <v>34501</v>
      </c>
      <c r="W15" s="220">
        <f>+[10]ALL!W15</f>
        <v>35473</v>
      </c>
      <c r="X15" s="222">
        <f>+[10]ALL!X15</f>
        <v>38572</v>
      </c>
      <c r="Y15" s="222">
        <f>+[10]ALL!Y15</f>
        <v>41163</v>
      </c>
      <c r="Z15" s="223">
        <f>+[10]ALL!Z15</f>
        <v>43282</v>
      </c>
      <c r="AA15" s="223">
        <f>+[10]ALL!AA15</f>
        <v>48298</v>
      </c>
      <c r="AB15" s="223">
        <f>+[10]ALL!AB15</f>
        <v>55790</v>
      </c>
      <c r="AC15" s="223">
        <f>+[10]ALL!AC15</f>
        <v>61509</v>
      </c>
      <c r="AD15" s="223">
        <f>+[10]ALL!AD15</f>
        <v>64716</v>
      </c>
      <c r="AE15" s="223">
        <f>+[10]ALL!AE15</f>
        <v>68667</v>
      </c>
      <c r="AF15" s="223">
        <f>+[10]ALL!AF15</f>
        <v>68594</v>
      </c>
      <c r="AG15" s="223">
        <f>+[10]ALL!AG15</f>
        <v>73967</v>
      </c>
      <c r="AH15" s="223">
        <f>+[10]ALL!AH15</f>
        <v>77284</v>
      </c>
      <c r="AI15" s="223">
        <f>+[10]ALL!AI15</f>
        <v>80276</v>
      </c>
      <c r="AJ15" s="223">
        <f>+[10]ALL!AJ15</f>
        <v>82314</v>
      </c>
      <c r="AK15" s="223">
        <f>+[10]ALL!AK15</f>
        <v>87167</v>
      </c>
      <c r="AL15" s="223">
        <f>+[10]ALL!AL15</f>
        <v>99962</v>
      </c>
      <c r="AM15" s="223">
        <f>+[10]ALL!AM15</f>
        <v>97703</v>
      </c>
      <c r="AN15" s="223">
        <f>+[10]ALL!AN15</f>
        <v>98420</v>
      </c>
      <c r="AO15" s="223">
        <f>+[10]ALL!AO15</f>
        <v>97569</v>
      </c>
      <c r="AP15" s="223">
        <f>+[10]ALL!AP15</f>
        <v>100272</v>
      </c>
      <c r="AQ15" s="223">
        <f>+[10]ALL!AQ15</f>
        <v>102364</v>
      </c>
      <c r="AR15" s="223">
        <f>+[10]ALL!AR15</f>
        <v>106029</v>
      </c>
      <c r="AS15" s="223">
        <f>+[10]ALL!AS15</f>
        <v>106010</v>
      </c>
      <c r="AT15" s="223">
        <f>+[10]ALL!AT15</f>
        <v>109728</v>
      </c>
      <c r="AU15" s="223">
        <f>+[10]ALL!AU15</f>
        <v>104339</v>
      </c>
      <c r="AV15" s="223">
        <f>+[10]ALL!AV15</f>
        <v>101180</v>
      </c>
      <c r="AW15" s="223">
        <f>+[10]ALL!AW15</f>
        <v>101104</v>
      </c>
      <c r="AX15" s="223">
        <f>+[10]ALL!AX15</f>
        <v>105510</v>
      </c>
      <c r="AY15" s="223">
        <f>+[10]ALL!AY15</f>
        <v>111262</v>
      </c>
      <c r="AZ15" s="223">
        <f>+[10]ALL!AZ15</f>
        <v>116370</v>
      </c>
      <c r="BA15" s="223">
        <f>+[10]ALL!BA15</f>
        <v>122883</v>
      </c>
      <c r="BB15" s="223">
        <f>+[10]ALL!BB15</f>
        <v>125350</v>
      </c>
      <c r="BC15" s="223">
        <f>+[10]ALL!BC15</f>
        <v>123754</v>
      </c>
      <c r="BD15" s="223">
        <f>+[10]ALL!BD15</f>
        <v>122408</v>
      </c>
      <c r="BE15" s="223">
        <f>+[10]ALL!BE15</f>
        <v>120884</v>
      </c>
      <c r="BF15" s="223">
        <f>+[10]ALL!BF15</f>
        <v>122690</v>
      </c>
      <c r="BG15" s="223">
        <f>+[10]ALL!BG15</f>
        <v>126027</v>
      </c>
      <c r="BH15" s="223">
        <f>+[10]ALL!BH15</f>
        <v>130561</v>
      </c>
      <c r="BI15" s="223">
        <f>+[10]ALL!BI15</f>
        <v>132438</v>
      </c>
      <c r="BJ15" s="223">
        <f>+[10]ALL!BJ15</f>
        <v>133170</v>
      </c>
      <c r="BK15" s="223">
        <f>+[10]ALL!BK15</f>
        <v>137389</v>
      </c>
      <c r="BL15" s="223">
        <f>+[10]ALL!BL15</f>
        <v>137882</v>
      </c>
      <c r="BM15" s="223">
        <f>+[10]ALL!BM15</f>
        <v>147077</v>
      </c>
      <c r="BN15" s="223">
        <f>+[10]ALL!BN15</f>
        <v>148584</v>
      </c>
      <c r="BO15" s="223">
        <f>+[10]ALL!BO15</f>
        <v>152115</v>
      </c>
      <c r="BP15" s="223">
        <f>+[10]ALL!BP15</f>
        <v>150457</v>
      </c>
      <c r="BQ15" s="223">
        <f>+[10]ALL!BQ15</f>
        <v>151137</v>
      </c>
      <c r="BR15" s="223">
        <f>+[10]ALL!BR15</f>
        <v>155232</v>
      </c>
      <c r="BS15" s="223">
        <f>+[10]ALL!BS15</f>
        <v>160441</v>
      </c>
      <c r="BT15" s="223">
        <f>+[10]ALL!BT15</f>
        <v>173474</v>
      </c>
      <c r="BU15" s="223">
        <f>+[10]ALL!BU15</f>
        <v>177964</v>
      </c>
      <c r="BV15" s="223">
        <f>+[10]ALL!BV15</f>
        <v>179090</v>
      </c>
      <c r="BW15" s="223">
        <f>+[10]ALL!BW15</f>
        <v>176665</v>
      </c>
      <c r="BX15" s="223">
        <f>+[10]ALL!BX15</f>
        <v>173634</v>
      </c>
      <c r="BY15" s="223">
        <f>+[10]ALL!BY15</f>
        <v>170728</v>
      </c>
    </row>
    <row r="16" spans="1:77" ht="12.95" customHeight="1">
      <c r="A16" s="6" t="str">
        <f>+[10]ALL!A16</f>
        <v>North Carolina</v>
      </c>
      <c r="B16" s="220">
        <f>+[10]ALL!B16</f>
        <v>885</v>
      </c>
      <c r="C16" s="220">
        <f>+[10]ALL!C16</f>
        <v>2396</v>
      </c>
      <c r="D16" s="220">
        <f>+[10]ALL!D16</f>
        <v>2311</v>
      </c>
      <c r="E16" s="221">
        <f>+[10]ALL!E16</f>
        <v>4604.5</v>
      </c>
      <c r="F16" s="220">
        <f>+[10]ALL!F16</f>
        <v>6898</v>
      </c>
      <c r="G16" s="220">
        <f>+[10]ALL!G16</f>
        <v>9109</v>
      </c>
      <c r="H16" s="220">
        <f>+[10]ALL!H16</f>
        <v>18901</v>
      </c>
      <c r="I16" s="220">
        <f>+[10]ALL!I16</f>
        <v>32118</v>
      </c>
      <c r="J16" s="220">
        <f>+[10]ALL!J16</f>
        <v>46112</v>
      </c>
      <c r="K16" s="222">
        <f>+[10]ALL!K16</f>
        <v>45481</v>
      </c>
      <c r="L16" s="220">
        <f>+[10]ALL!L16</f>
        <v>45195</v>
      </c>
      <c r="M16" s="220">
        <f>+[10]ALL!M16</f>
        <v>43998</v>
      </c>
      <c r="N16" s="222">
        <f>+[10]ALL!N16</f>
        <v>40482</v>
      </c>
      <c r="O16" s="222">
        <f>+[10]ALL!O16</f>
        <v>41765</v>
      </c>
      <c r="P16" s="222">
        <f>+[10]ALL!P16</f>
        <v>42840</v>
      </c>
      <c r="Q16" s="222">
        <f>+[10]ALL!Q16</f>
        <v>46870</v>
      </c>
      <c r="R16" s="222">
        <f>+[10]ALL!R16</f>
        <v>50652</v>
      </c>
      <c r="S16" s="222">
        <f>+[10]ALL!S16</f>
        <v>56401</v>
      </c>
      <c r="T16" s="222">
        <f>+[10]ALL!T16</f>
        <v>58669</v>
      </c>
      <c r="U16" s="222">
        <f>+[10]ALL!U16</f>
        <v>61872</v>
      </c>
      <c r="V16" s="220">
        <f>+[10]ALL!V16</f>
        <v>68500</v>
      </c>
      <c r="W16" s="220">
        <f>+[10]ALL!W16</f>
        <v>69144</v>
      </c>
      <c r="X16" s="222">
        <f>+[10]ALL!X16</f>
        <v>77481</v>
      </c>
      <c r="Y16" s="222">
        <f>+[10]ALL!Y16</f>
        <v>84387</v>
      </c>
      <c r="Z16" s="223">
        <f>+[10]ALL!Z16</f>
        <v>91273</v>
      </c>
      <c r="AA16" s="223">
        <f>+[10]ALL!AA16</f>
        <v>99075</v>
      </c>
      <c r="AB16" s="223">
        <f>+[10]ALL!AB16</f>
        <v>110977</v>
      </c>
      <c r="AC16" s="223">
        <f>+[10]ALL!AC16</f>
        <v>124088</v>
      </c>
      <c r="AD16" s="223">
        <f>+[10]ALL!AD16</f>
        <v>134979</v>
      </c>
      <c r="AE16" s="223">
        <f>+[10]ALL!AE16</f>
        <v>148370</v>
      </c>
      <c r="AF16" s="223">
        <f>+[10]ALL!AF16</f>
        <v>161038</v>
      </c>
      <c r="AG16" s="223">
        <f>+[10]ALL!AG16</f>
        <v>171925</v>
      </c>
      <c r="AH16" s="223">
        <f>+[10]ALL!AH16</f>
        <v>184519</v>
      </c>
      <c r="AI16" s="223">
        <f>+[10]ALL!AI16</f>
        <v>198510</v>
      </c>
      <c r="AJ16" s="223">
        <f>+[10]ALL!AJ16</f>
        <v>204633</v>
      </c>
      <c r="AK16" s="223">
        <f>+[10]ALL!AK16</f>
        <v>224418</v>
      </c>
      <c r="AL16" s="223">
        <f>+[10]ALL!AL16</f>
        <v>251786</v>
      </c>
      <c r="AM16" s="223">
        <f>+[10]ALL!AM16</f>
        <v>248480</v>
      </c>
      <c r="AN16" s="223">
        <f>+[10]ALL!AN16</f>
        <v>257198</v>
      </c>
      <c r="AO16" s="223">
        <f>+[10]ALL!AO16</f>
        <v>262757</v>
      </c>
      <c r="AP16" s="223">
        <f>+[10]ALL!AP16</f>
        <v>269065</v>
      </c>
      <c r="AQ16" s="223">
        <f>+[10]ALL!AQ16</f>
        <v>287537</v>
      </c>
      <c r="AR16" s="223">
        <f>+[10]ALL!AR16</f>
        <v>295771</v>
      </c>
      <c r="AS16" s="223">
        <f>+[10]ALL!AS16</f>
        <v>300910</v>
      </c>
      <c r="AT16" s="223">
        <f>+[10]ALL!AT16</f>
        <v>301675</v>
      </c>
      <c r="AU16" s="223">
        <f>+[10]ALL!AU16</f>
        <v>309249</v>
      </c>
      <c r="AV16" s="223">
        <f>+[10]ALL!AV16</f>
        <v>327288</v>
      </c>
      <c r="AW16" s="223">
        <f>+[10]ALL!AW16</f>
        <v>322980</v>
      </c>
      <c r="AX16" s="223">
        <f>+[10]ALL!AX16</f>
        <v>321251</v>
      </c>
      <c r="AY16" s="223">
        <f>+[10]ALL!AY16</f>
        <v>332226</v>
      </c>
      <c r="AZ16" s="223">
        <f>+[10]ALL!AZ16</f>
        <v>345502</v>
      </c>
      <c r="BA16" s="223">
        <f>+[10]ALL!BA16</f>
        <v>352138</v>
      </c>
      <c r="BB16" s="223">
        <f>+[10]ALL!BB16</f>
        <v>371968</v>
      </c>
      <c r="BC16" s="223">
        <f>+[10]ALL!BC16</f>
        <v>383453</v>
      </c>
      <c r="BD16" s="223">
        <f>+[10]ALL!BD16</f>
        <v>371280</v>
      </c>
      <c r="BE16" s="223">
        <f>+[10]ALL!BE16</f>
        <v>369386</v>
      </c>
      <c r="BF16" s="223">
        <f>+[10]ALL!BF16</f>
        <v>372030</v>
      </c>
      <c r="BG16" s="223">
        <f>+[10]ALL!BG16</f>
        <v>372993</v>
      </c>
      <c r="BH16" s="223">
        <f>+[10]ALL!BH16</f>
        <v>373717</v>
      </c>
      <c r="BI16" s="223">
        <f>+[10]ALL!BI16</f>
        <v>387407</v>
      </c>
      <c r="BJ16" s="223">
        <f>+[10]ALL!BJ16</f>
        <v>395907</v>
      </c>
      <c r="BK16" s="223">
        <f>+[10]ALL!BK16</f>
        <v>404652</v>
      </c>
      <c r="BL16" s="223">
        <f>+[10]ALL!BL16</f>
        <v>427784</v>
      </c>
      <c r="BM16" s="223">
        <f>+[10]ALL!BM16</f>
        <v>447335</v>
      </c>
      <c r="BN16" s="223">
        <f>+[10]ALL!BN16</f>
        <v>464430</v>
      </c>
      <c r="BO16" s="223">
        <f>+[10]ALL!BO16</f>
        <v>472709</v>
      </c>
      <c r="BP16" s="223">
        <f>+[10]ALL!BP16</f>
        <v>484392</v>
      </c>
      <c r="BQ16" s="223">
        <f>+[10]ALL!BQ16</f>
        <v>495633</v>
      </c>
      <c r="BR16" s="223">
        <f>+[10]ALL!BR16</f>
        <v>502330</v>
      </c>
      <c r="BS16" s="223">
        <f>+[10]ALL!BS16</f>
        <v>528977</v>
      </c>
      <c r="BT16" s="223">
        <f>+[10]ALL!BT16</f>
        <v>571407</v>
      </c>
      <c r="BU16" s="223">
        <f>+[10]ALL!BU16</f>
        <v>579530</v>
      </c>
      <c r="BV16" s="223">
        <f>+[10]ALL!BV16</f>
        <v>585013</v>
      </c>
      <c r="BW16" s="223">
        <f>+[10]ALL!BW16</f>
        <v>578031</v>
      </c>
      <c r="BX16" s="223">
        <f>+[10]ALL!BX16</f>
        <v>575198</v>
      </c>
      <c r="BY16" s="223">
        <f>+[10]ALL!BY16</f>
        <v>570045</v>
      </c>
    </row>
    <row r="17" spans="1:77" ht="12.95" customHeight="1">
      <c r="A17" s="6" t="str">
        <f>+[10]ALL!A17</f>
        <v>Oklahoma</v>
      </c>
      <c r="B17" s="224">
        <f>+[10]ALL!B17</f>
        <v>750.45110139999997</v>
      </c>
      <c r="C17" s="224">
        <f>+[10]ALL!C17</f>
        <v>1830.3685399999999</v>
      </c>
      <c r="D17" s="224">
        <f>+[10]ALL!D17</f>
        <v>2377.1019999999999</v>
      </c>
      <c r="E17" s="224">
        <f>+[10]ALL!E17</f>
        <v>3657.08</v>
      </c>
      <c r="F17" s="220">
        <f>+[10]ALL!F17</f>
        <v>4942</v>
      </c>
      <c r="G17" s="220">
        <f>+[10]ALL!G17</f>
        <v>11671</v>
      </c>
      <c r="H17" s="220">
        <f>+[10]ALL!H17</f>
        <v>22770</v>
      </c>
      <c r="I17" s="220">
        <f>+[10]ALL!I17</f>
        <v>32908</v>
      </c>
      <c r="J17" s="220">
        <f>+[10]ALL!J17</f>
        <v>45175</v>
      </c>
      <c r="K17" s="222">
        <f>+[10]ALL!K17</f>
        <v>44746</v>
      </c>
      <c r="L17" s="220">
        <f>+[10]ALL!L17</f>
        <v>45401</v>
      </c>
      <c r="M17" s="220">
        <f>+[10]ALL!M17</f>
        <v>38403</v>
      </c>
      <c r="N17" s="222">
        <f>+[10]ALL!N17</f>
        <v>33610</v>
      </c>
      <c r="O17" s="222">
        <f>+[10]ALL!O17</f>
        <v>36650</v>
      </c>
      <c r="P17" s="222">
        <f>+[10]ALL!P17</f>
        <v>36436</v>
      </c>
      <c r="Q17" s="222">
        <f>+[10]ALL!Q17</f>
        <v>44791</v>
      </c>
      <c r="R17" s="222">
        <f>+[10]ALL!R17</f>
        <v>46552</v>
      </c>
      <c r="S17" s="222">
        <f>+[10]ALL!S17</f>
        <v>50585</v>
      </c>
      <c r="T17" s="222">
        <f>+[10]ALL!T17</f>
        <v>51205</v>
      </c>
      <c r="U17" s="222">
        <f>+[10]ALL!U17</f>
        <v>53105</v>
      </c>
      <c r="V17" s="220">
        <f>+[10]ALL!V17</f>
        <v>57836</v>
      </c>
      <c r="W17" s="220">
        <f>+[10]ALL!W17</f>
        <v>57584</v>
      </c>
      <c r="X17" s="222">
        <f>+[10]ALL!X17</f>
        <v>59623</v>
      </c>
      <c r="Y17" s="222">
        <f>+[10]ALL!Y17</f>
        <v>63697</v>
      </c>
      <c r="Z17" s="223">
        <f>+[10]ALL!Z17</f>
        <v>71541</v>
      </c>
      <c r="AA17" s="223">
        <f>+[10]ALL!AA17</f>
        <v>79051</v>
      </c>
      <c r="AB17" s="223">
        <f>+[10]ALL!AB17</f>
        <v>89326</v>
      </c>
      <c r="AC17" s="223">
        <f>+[10]ALL!AC17</f>
        <v>92573</v>
      </c>
      <c r="AD17" s="223">
        <f>+[10]ALL!AD17</f>
        <v>100352</v>
      </c>
      <c r="AE17" s="223">
        <f>+[10]ALL!AE17</f>
        <v>106130</v>
      </c>
      <c r="AF17" s="223">
        <f>+[10]ALL!AF17</f>
        <v>106269</v>
      </c>
      <c r="AG17" s="223">
        <f>+[10]ALL!AG17</f>
        <v>110155</v>
      </c>
      <c r="AH17" s="223">
        <f>+[10]ALL!AH17</f>
        <v>119089</v>
      </c>
      <c r="AI17" s="223">
        <f>+[10]ALL!AI17</f>
        <v>122183</v>
      </c>
      <c r="AJ17" s="223">
        <f>+[10]ALL!AJ17</f>
        <v>125963</v>
      </c>
      <c r="AK17" s="223">
        <f>+[10]ALL!AK17</f>
        <v>132829</v>
      </c>
      <c r="AL17" s="223">
        <f>+[10]ALL!AL17</f>
        <v>146613</v>
      </c>
      <c r="AM17" s="223">
        <f>+[10]ALL!AM17</f>
        <v>145196</v>
      </c>
      <c r="AN17" s="223">
        <f>+[10]ALL!AN17</f>
        <v>149501</v>
      </c>
      <c r="AO17" s="223">
        <f>+[10]ALL!AO17</f>
        <v>149397</v>
      </c>
      <c r="AP17" s="223">
        <f>+[10]ALL!AP17</f>
        <v>152683</v>
      </c>
      <c r="AQ17" s="223">
        <f>+[10]ALL!AQ17</f>
        <v>160295</v>
      </c>
      <c r="AR17" s="223">
        <f>+[10]ALL!AR17</f>
        <v>162825</v>
      </c>
      <c r="AS17" s="223">
        <f>+[10]ALL!AS17</f>
        <v>168186</v>
      </c>
      <c r="AT17" s="223">
        <f>+[10]ALL!AT17</f>
        <v>174171</v>
      </c>
      <c r="AU17" s="223">
        <f>+[10]ALL!AU17</f>
        <v>168034</v>
      </c>
      <c r="AV17" s="223">
        <f>+[10]ALL!AV17</f>
        <v>169173</v>
      </c>
      <c r="AW17" s="223">
        <f>+[10]ALL!AW17</f>
        <v>170840</v>
      </c>
      <c r="AX17" s="223">
        <f>+[10]ALL!AX17</f>
        <v>172730</v>
      </c>
      <c r="AY17" s="223">
        <f>+[10]ALL!AY17</f>
        <v>176308</v>
      </c>
      <c r="AZ17" s="223">
        <f>+[10]ALL!AZ17</f>
        <v>175855</v>
      </c>
      <c r="BA17" s="223">
        <f>+[10]ALL!BA17</f>
        <v>173221</v>
      </c>
      <c r="BB17" s="223">
        <f>+[10]ALL!BB17</f>
        <v>183536</v>
      </c>
      <c r="BC17" s="223">
        <f>+[10]ALL!BC17</f>
        <v>187846</v>
      </c>
      <c r="BD17" s="223">
        <f>+[10]ALL!BD17</f>
        <v>183342</v>
      </c>
      <c r="BE17" s="223">
        <f>+[10]ALL!BE17</f>
        <v>185174</v>
      </c>
      <c r="BF17" s="223">
        <f>+[10]ALL!BF17</f>
        <v>180676</v>
      </c>
      <c r="BG17" s="223">
        <f>+[10]ALL!BG17</f>
        <v>177166</v>
      </c>
      <c r="BH17" s="223">
        <f>+[10]ALL!BH17</f>
        <v>176808</v>
      </c>
      <c r="BI17" s="223">
        <f>+[10]ALL!BI17</f>
        <v>178507</v>
      </c>
      <c r="BJ17" s="223">
        <f>+[10]ALL!BJ17</f>
        <v>179055</v>
      </c>
      <c r="BK17" s="223">
        <f>+[10]ALL!BK17</f>
        <v>178016</v>
      </c>
      <c r="BL17" s="223">
        <f>+[10]ALL!BL17</f>
        <v>189785</v>
      </c>
      <c r="BM17" s="223">
        <f>+[10]ALL!BM17</f>
        <v>198423</v>
      </c>
      <c r="BN17" s="223">
        <f>+[10]ALL!BN17</f>
        <v>207781</v>
      </c>
      <c r="BO17" s="223">
        <f>+[10]ALL!BO17</f>
        <v>207625</v>
      </c>
      <c r="BP17" s="223">
        <f>+[10]ALL!BP17</f>
        <v>208053</v>
      </c>
      <c r="BQ17" s="223">
        <f>+[10]ALL!BQ17</f>
        <v>206236</v>
      </c>
      <c r="BR17" s="223">
        <f>+[10]ALL!BR17</f>
        <v>206382</v>
      </c>
      <c r="BS17" s="223">
        <f>+[10]ALL!BS17</f>
        <v>206757</v>
      </c>
      <c r="BT17" s="223">
        <f>+[10]ALL!BT17</f>
        <v>230860</v>
      </c>
      <c r="BU17" s="223">
        <f>+[10]ALL!BU17</f>
        <v>230573</v>
      </c>
      <c r="BV17" s="223">
        <f>+[10]ALL!BV17</f>
        <v>230154</v>
      </c>
      <c r="BW17" s="223">
        <f>+[10]ALL!BW17</f>
        <v>228464</v>
      </c>
      <c r="BX17" s="223">
        <f>+[10]ALL!BX17</f>
        <v>220897</v>
      </c>
      <c r="BY17" s="223">
        <f>+[10]ALL!BY17</f>
        <v>215349</v>
      </c>
    </row>
    <row r="18" spans="1:77" ht="12.95" customHeight="1">
      <c r="A18" s="6" t="str">
        <f>+[10]ALL!A18</f>
        <v>South Carolina</v>
      </c>
      <c r="B18" s="220">
        <f>+[10]ALL!B18</f>
        <v>381</v>
      </c>
      <c r="C18" s="220">
        <f>+[10]ALL!C18</f>
        <v>1069</v>
      </c>
      <c r="D18" s="220">
        <f>+[10]ALL!D18</f>
        <v>1774</v>
      </c>
      <c r="E18" s="221">
        <f>+[10]ALL!E18</f>
        <v>3463</v>
      </c>
      <c r="F18" s="220">
        <f>+[10]ALL!F18</f>
        <v>5152</v>
      </c>
      <c r="G18" s="220">
        <f>+[10]ALL!G18</f>
        <v>5246</v>
      </c>
      <c r="H18" s="220">
        <f>+[10]ALL!H18</f>
        <v>10666</v>
      </c>
      <c r="I18" s="220">
        <f>+[10]ALL!I18</f>
        <v>15914</v>
      </c>
      <c r="J18" s="220">
        <f>+[10]ALL!J18</f>
        <v>26119</v>
      </c>
      <c r="K18" s="222">
        <f>+[10]ALL!K18</f>
        <v>23667</v>
      </c>
      <c r="L18" s="220">
        <f>+[10]ALL!L18</f>
        <v>23038</v>
      </c>
      <c r="M18" s="220">
        <f>+[10]ALL!M18</f>
        <v>21528</v>
      </c>
      <c r="N18" s="222">
        <f>+[10]ALL!N18</f>
        <v>19535</v>
      </c>
      <c r="O18" s="222">
        <f>+[10]ALL!O18</f>
        <v>20472</v>
      </c>
      <c r="P18" s="222">
        <f>+[10]ALL!P18</f>
        <v>21617</v>
      </c>
      <c r="Q18" s="222">
        <f>+[10]ALL!Q18</f>
        <v>26177</v>
      </c>
      <c r="R18" s="222">
        <f>+[10]ALL!R18</f>
        <v>23750</v>
      </c>
      <c r="S18" s="222">
        <f>+[10]ALL!S18</f>
        <v>26909</v>
      </c>
      <c r="T18" s="222">
        <f>+[10]ALL!T18</f>
        <v>27915</v>
      </c>
      <c r="U18" s="222">
        <f>+[10]ALL!U18</f>
        <v>59764</v>
      </c>
      <c r="V18" s="220">
        <f>+[10]ALL!V18</f>
        <v>30875</v>
      </c>
      <c r="W18" s="220">
        <f>+[10]ALL!W18</f>
        <v>31542</v>
      </c>
      <c r="X18" s="222">
        <f>+[10]ALL!X18</f>
        <v>32749</v>
      </c>
      <c r="Y18" s="222">
        <f>+[10]ALL!Y18</f>
        <v>35142</v>
      </c>
      <c r="Z18" s="223">
        <f>+[10]ALL!Z18</f>
        <v>36382</v>
      </c>
      <c r="AA18" s="223">
        <f>+[10]ALL!AA18</f>
        <v>39033</v>
      </c>
      <c r="AB18" s="223">
        <f>+[10]ALL!AB18</f>
        <v>43946</v>
      </c>
      <c r="AC18" s="223">
        <f>+[10]ALL!AC18</f>
        <v>50162</v>
      </c>
      <c r="AD18" s="223">
        <f>+[10]ALL!AD18</f>
        <v>51812</v>
      </c>
      <c r="AE18" s="223">
        <f>+[10]ALL!AE18</f>
        <v>56139</v>
      </c>
      <c r="AF18" s="223">
        <f>+[10]ALL!AF18</f>
        <v>62320</v>
      </c>
      <c r="AG18" s="223">
        <f>+[10]ALL!AG18</f>
        <v>69518</v>
      </c>
      <c r="AH18" s="223">
        <f>+[10]ALL!AH18</f>
        <v>76708</v>
      </c>
      <c r="AI18" s="223">
        <f>+[10]ALL!AI18</f>
        <v>93796</v>
      </c>
      <c r="AJ18" s="223">
        <f>+[10]ALL!AJ18</f>
        <v>96496</v>
      </c>
      <c r="AK18" s="223">
        <f>+[10]ALL!AK18</f>
        <v>114708</v>
      </c>
      <c r="AL18" s="223">
        <f>+[10]ALL!AL18</f>
        <v>133023</v>
      </c>
      <c r="AM18" s="223">
        <f>+[10]ALL!AM18</f>
        <v>121544</v>
      </c>
      <c r="AN18" s="223">
        <f>+[10]ALL!AN18</f>
        <v>125245</v>
      </c>
      <c r="AO18" s="223">
        <f>+[10]ALL!AO18</f>
        <v>130076</v>
      </c>
      <c r="AP18" s="223">
        <f>+[10]ALL!AP18</f>
        <v>131459</v>
      </c>
      <c r="AQ18" s="223">
        <f>+[10]ALL!AQ18</f>
        <v>132476</v>
      </c>
      <c r="AR18" s="223">
        <f>+[10]ALL!AR18</f>
        <v>132394</v>
      </c>
      <c r="AS18" s="223">
        <f>+[10]ALL!AS18</f>
        <v>136727</v>
      </c>
      <c r="AT18" s="223">
        <f>+[10]ALL!AT18</f>
        <v>134532</v>
      </c>
      <c r="AU18" s="223">
        <f>+[10]ALL!AU18</f>
        <v>131479</v>
      </c>
      <c r="AV18" s="223">
        <f>+[10]ALL!AV18</f>
        <v>131902</v>
      </c>
      <c r="AW18" s="223">
        <f>+[10]ALL!AW18</f>
        <v>134115</v>
      </c>
      <c r="AX18" s="223">
        <f>+[10]ALL!AX18</f>
        <v>140841</v>
      </c>
      <c r="AY18" s="223">
        <f>+[10]ALL!AY18</f>
        <v>148168</v>
      </c>
      <c r="AZ18" s="223">
        <f>+[10]ALL!AZ18</f>
        <v>145730</v>
      </c>
      <c r="BA18" s="223">
        <f>+[10]ALL!BA18</f>
        <v>159302</v>
      </c>
      <c r="BB18" s="223">
        <f>+[10]ALL!BB18</f>
        <v>164907</v>
      </c>
      <c r="BC18" s="223">
        <f>+[10]ALL!BC18</f>
        <v>171443</v>
      </c>
      <c r="BD18" s="223">
        <f>+[10]ALL!BD18</f>
        <v>174302</v>
      </c>
      <c r="BE18" s="223">
        <f>+[10]ALL!BE18</f>
        <v>173070</v>
      </c>
      <c r="BF18" s="223">
        <f>+[10]ALL!BF18</f>
        <v>174125</v>
      </c>
      <c r="BG18" s="223">
        <f>+[10]ALL!BG18</f>
        <v>174303</v>
      </c>
      <c r="BH18" s="223">
        <f>+[10]ALL!BH18</f>
        <v>175880</v>
      </c>
      <c r="BI18" s="223">
        <f>+[10]ALL!BI18</f>
        <v>181353</v>
      </c>
      <c r="BJ18" s="223">
        <f>+[10]ALL!BJ18</f>
        <v>183626</v>
      </c>
      <c r="BK18" s="223">
        <f>+[10]ALL!BK18</f>
        <v>185931</v>
      </c>
      <c r="BL18" s="223">
        <f>+[10]ALL!BL18</f>
        <v>191590</v>
      </c>
      <c r="BM18" s="223">
        <f>+[10]ALL!BM18</f>
        <v>202007</v>
      </c>
      <c r="BN18" s="223">
        <f>+[10]ALL!BN18</f>
        <v>207601</v>
      </c>
      <c r="BO18" s="223">
        <f>+[10]ALL!BO18</f>
        <v>208910</v>
      </c>
      <c r="BP18" s="223">
        <f>+[10]ALL!BP18</f>
        <v>210444</v>
      </c>
      <c r="BQ18" s="223">
        <f>+[10]ALL!BQ18</f>
        <v>212422</v>
      </c>
      <c r="BR18" s="223">
        <f>+[10]ALL!BR18</f>
        <v>217755</v>
      </c>
      <c r="BS18" s="223">
        <f>+[10]ALL!BS18</f>
        <v>230695</v>
      </c>
      <c r="BT18" s="223">
        <f>+[10]ALL!BT18</f>
        <v>246667</v>
      </c>
      <c r="BU18" s="223">
        <f>+[10]ALL!BU18</f>
        <v>253247</v>
      </c>
      <c r="BV18" s="223">
        <f>+[10]ALL!BV18</f>
        <v>260002</v>
      </c>
      <c r="BW18" s="223">
        <f>+[10]ALL!BW18</f>
        <v>259617</v>
      </c>
      <c r="BX18" s="223">
        <f>+[10]ALL!BX18</f>
        <v>257844</v>
      </c>
      <c r="BY18" s="223">
        <f>+[10]ALL!BY18</f>
        <v>254629</v>
      </c>
    </row>
    <row r="19" spans="1:77" ht="12.95" customHeight="1">
      <c r="A19" s="6" t="str">
        <f>+[10]ALL!A19</f>
        <v>Tennessee</v>
      </c>
      <c r="B19" s="220">
        <f>+[10]ALL!B19</f>
        <v>1663</v>
      </c>
      <c r="C19" s="220">
        <f>+[10]ALL!C19</f>
        <v>4872</v>
      </c>
      <c r="D19" s="220">
        <f>+[10]ALL!D19</f>
        <v>5531</v>
      </c>
      <c r="E19" s="221">
        <f>+[10]ALL!E19</f>
        <v>6832.5</v>
      </c>
      <c r="F19" s="220">
        <f>+[10]ALL!F19</f>
        <v>8134</v>
      </c>
      <c r="G19" s="220">
        <f>+[10]ALL!G19</f>
        <v>9219</v>
      </c>
      <c r="H19" s="220">
        <f>+[10]ALL!H19</f>
        <v>20496</v>
      </c>
      <c r="I19" s="220">
        <f>+[10]ALL!I19</f>
        <v>25253</v>
      </c>
      <c r="J19" s="220">
        <f>+[10]ALL!J19</f>
        <v>37312</v>
      </c>
      <c r="K19" s="222">
        <f>+[10]ALL!K19</f>
        <v>38824</v>
      </c>
      <c r="L19" s="220">
        <f>+[10]ALL!L19</f>
        <v>39748</v>
      </c>
      <c r="M19" s="220">
        <f>+[10]ALL!M19</f>
        <v>38720</v>
      </c>
      <c r="N19" s="222">
        <f>+[10]ALL!N19</f>
        <v>35041</v>
      </c>
      <c r="O19" s="222">
        <f>+[10]ALL!O19</f>
        <v>35647</v>
      </c>
      <c r="P19" s="222">
        <f>+[10]ALL!P19</f>
        <v>36710</v>
      </c>
      <c r="Q19" s="222">
        <f>+[10]ALL!Q19</f>
        <v>40219</v>
      </c>
      <c r="R19" s="222">
        <f>+[10]ALL!R19</f>
        <v>44407</v>
      </c>
      <c r="S19" s="222">
        <f>+[10]ALL!S19</f>
        <v>51181</v>
      </c>
      <c r="T19" s="222">
        <f>+[10]ALL!T19</f>
        <v>54030</v>
      </c>
      <c r="U19" s="222">
        <f>+[10]ALL!U19</f>
        <v>56910</v>
      </c>
      <c r="V19" s="220">
        <f>+[10]ALL!V19</f>
        <v>59887</v>
      </c>
      <c r="W19" s="220">
        <f>+[10]ALL!W19</f>
        <v>63200</v>
      </c>
      <c r="X19" s="222">
        <f>+[10]ALL!X19</f>
        <v>64579</v>
      </c>
      <c r="Y19" s="222">
        <f>+[10]ALL!Y19</f>
        <v>72844</v>
      </c>
      <c r="Z19" s="223">
        <f>+[10]ALL!Z19</f>
        <v>76824</v>
      </c>
      <c r="AA19" s="223">
        <f>+[10]ALL!AA19</f>
        <v>87726</v>
      </c>
      <c r="AB19" s="223">
        <f>+[10]ALL!AB19</f>
        <v>99989</v>
      </c>
      <c r="AC19" s="223">
        <f>+[10]ALL!AC19</f>
        <v>107087</v>
      </c>
      <c r="AD19" s="223">
        <f>+[10]ALL!AD19</f>
        <v>112583</v>
      </c>
      <c r="AE19" s="223">
        <f>+[10]ALL!AE19</f>
        <v>122373</v>
      </c>
      <c r="AF19" s="223">
        <f>+[10]ALL!AF19</f>
        <v>127568</v>
      </c>
      <c r="AG19" s="223">
        <f>+[10]ALL!AG19</f>
        <v>135103</v>
      </c>
      <c r="AH19" s="223">
        <f>+[10]ALL!AH19</f>
        <v>142220</v>
      </c>
      <c r="AI19" s="223">
        <f>+[10]ALL!AI19</f>
        <v>147460</v>
      </c>
      <c r="AJ19" s="223">
        <f>+[10]ALL!AJ19</f>
        <v>155056</v>
      </c>
      <c r="AK19" s="223">
        <f>+[10]ALL!AK19</f>
        <v>164613</v>
      </c>
      <c r="AL19" s="223">
        <f>+[10]ALL!AL19</f>
        <v>181656</v>
      </c>
      <c r="AM19" s="223">
        <f>+[10]ALL!AM19</f>
        <v>181577</v>
      </c>
      <c r="AN19" s="223">
        <f>+[10]ALL!AN19</f>
        <v>188599</v>
      </c>
      <c r="AO19" s="223">
        <f>+[10]ALL!AO19</f>
        <v>194929</v>
      </c>
      <c r="AP19" s="223">
        <f>+[10]ALL!AP19</f>
        <v>199902</v>
      </c>
      <c r="AQ19" s="223">
        <f>+[10]ALL!AQ19</f>
        <v>204841</v>
      </c>
      <c r="AR19" s="223">
        <f>+[10]ALL!AR19</f>
        <v>200433</v>
      </c>
      <c r="AS19" s="223">
        <f>+[10]ALL!AS19</f>
        <v>202074</v>
      </c>
      <c r="AT19" s="223">
        <f>+[10]ALL!AT19</f>
        <v>208012</v>
      </c>
      <c r="AU19" s="223">
        <f>+[10]ALL!AU19</f>
        <v>201144</v>
      </c>
      <c r="AV19" s="223">
        <f>+[10]ALL!AV19</f>
        <v>195056</v>
      </c>
      <c r="AW19" s="223">
        <f>+[10]ALL!AW19</f>
        <v>197071</v>
      </c>
      <c r="AX19" s="223">
        <f>+[10]ALL!AX19</f>
        <v>202006</v>
      </c>
      <c r="AY19" s="223">
        <f>+[10]ALL!AY19</f>
        <v>206367</v>
      </c>
      <c r="AZ19" s="223">
        <f>+[10]ALL!AZ19</f>
        <v>218866</v>
      </c>
      <c r="BA19" s="223">
        <f>+[10]ALL!BA19</f>
        <v>226238</v>
      </c>
      <c r="BB19" s="223">
        <f>+[10]ALL!BB19</f>
        <v>238042</v>
      </c>
      <c r="BC19" s="223">
        <f>+[10]ALL!BC19</f>
        <v>242970</v>
      </c>
      <c r="BD19" s="223">
        <f>+[10]ALL!BD19</f>
        <v>244936</v>
      </c>
      <c r="BE19" s="223">
        <f>+[10]ALL!BE19</f>
        <v>242966</v>
      </c>
      <c r="BF19" s="223">
        <f>+[10]ALL!BF19</f>
        <v>245962</v>
      </c>
      <c r="BG19" s="223">
        <f>+[10]ALL!BG19</f>
        <v>247637</v>
      </c>
      <c r="BH19" s="223">
        <f>+[10]ALL!BH19</f>
        <v>249324</v>
      </c>
      <c r="BI19" s="223">
        <f>+[10]ALL!BI19</f>
        <v>251319</v>
      </c>
      <c r="BJ19" s="223">
        <f>+[10]ALL!BJ19</f>
        <v>252915</v>
      </c>
      <c r="BK19" s="223">
        <f>+[10]ALL!BK19</f>
        <v>263910</v>
      </c>
      <c r="BL19" s="223">
        <f>+[10]ALL!BL19</f>
        <v>258534</v>
      </c>
      <c r="BM19" s="223">
        <f>+[10]ALL!BM19</f>
        <v>261899</v>
      </c>
      <c r="BN19" s="223">
        <f>+[10]ALL!BN19</f>
        <v>267969</v>
      </c>
      <c r="BO19" s="223">
        <f>+[10]ALL!BO19</f>
        <v>278055</v>
      </c>
      <c r="BP19" s="223">
        <f>+[10]ALL!BP19</f>
        <v>283070</v>
      </c>
      <c r="BQ19" s="223">
        <f>+[10]ALL!BQ19</f>
        <v>290530</v>
      </c>
      <c r="BR19" s="223">
        <f>+[10]ALL!BR19</f>
        <v>297785</v>
      </c>
      <c r="BS19" s="223">
        <f>+[10]ALL!BS19</f>
        <v>307610</v>
      </c>
      <c r="BT19" s="223">
        <f>+[10]ALL!BT19</f>
        <v>345975</v>
      </c>
      <c r="BU19" s="223">
        <f>+[10]ALL!BU19</f>
        <v>348753</v>
      </c>
      <c r="BV19" s="223">
        <f>+[10]ALL!BV19</f>
        <v>350275</v>
      </c>
      <c r="BW19" s="223">
        <f>+[10]ALL!BW19</f>
        <v>343641</v>
      </c>
      <c r="BX19" s="223">
        <f>+[10]ALL!BX19</f>
        <v>338197</v>
      </c>
      <c r="BY19" s="223">
        <f>+[10]ALL!BY19</f>
        <v>326575</v>
      </c>
    </row>
    <row r="20" spans="1:77" ht="12.95" customHeight="1">
      <c r="A20" s="6" t="str">
        <f>+[10]ALL!A20</f>
        <v>Texas</v>
      </c>
      <c r="B20" s="220">
        <f>+[10]ALL!B20</f>
        <v>421</v>
      </c>
      <c r="C20" s="220">
        <f>+[10]ALL!C20</f>
        <v>1929</v>
      </c>
      <c r="D20" s="220">
        <f>+[10]ALL!D20</f>
        <v>2441</v>
      </c>
      <c r="E20" s="221">
        <f>+[10]ALL!E20</f>
        <v>5392.5</v>
      </c>
      <c r="F20" s="220">
        <f>+[10]ALL!F20</f>
        <v>8344</v>
      </c>
      <c r="G20" s="220">
        <f>+[10]ALL!G20</f>
        <v>23490</v>
      </c>
      <c r="H20" s="220">
        <f>+[10]ALL!H20</f>
        <v>46703</v>
      </c>
      <c r="I20" s="220">
        <f>+[10]ALL!I20</f>
        <v>74552</v>
      </c>
      <c r="J20" s="220">
        <f>+[10]ALL!J20</f>
        <v>122516</v>
      </c>
      <c r="K20" s="222">
        <f>+[10]ALL!K20</f>
        <v>126228</v>
      </c>
      <c r="L20" s="220">
        <f>+[10]ALL!L20</f>
        <v>129477</v>
      </c>
      <c r="M20" s="220">
        <f>+[10]ALL!M20</f>
        <v>125624</v>
      </c>
      <c r="N20" s="222">
        <f>+[10]ALL!N20</f>
        <v>116904</v>
      </c>
      <c r="O20" s="222">
        <f>+[10]ALL!O20</f>
        <v>119483</v>
      </c>
      <c r="P20" s="222">
        <f>+[10]ALL!P20</f>
        <v>123052</v>
      </c>
      <c r="Q20" s="222">
        <f>+[10]ALL!Q20</f>
        <v>138850</v>
      </c>
      <c r="R20" s="222">
        <f>+[10]ALL!R20</f>
        <v>152703</v>
      </c>
      <c r="S20" s="222">
        <f>+[10]ALL!S20</f>
        <v>165990</v>
      </c>
      <c r="T20" s="222">
        <f>+[10]ALL!T20</f>
        <v>166610</v>
      </c>
      <c r="U20" s="222">
        <f>+[10]ALL!U20</f>
        <v>175854</v>
      </c>
      <c r="V20" s="220">
        <f>+[10]ALL!V20</f>
        <v>185518</v>
      </c>
      <c r="W20" s="220">
        <f>+[10]ALL!W20</f>
        <v>185722</v>
      </c>
      <c r="X20" s="222">
        <f>+[10]ALL!X20</f>
        <v>198784</v>
      </c>
      <c r="Y20" s="222">
        <f>+[10]ALL!Y20</f>
        <v>216641</v>
      </c>
      <c r="Z20" s="223">
        <f>+[10]ALL!Z20</f>
        <v>237246</v>
      </c>
      <c r="AA20" s="223">
        <f>+[10]ALL!AA20</f>
        <v>261041</v>
      </c>
      <c r="AB20" s="223">
        <f>+[10]ALL!AB20</f>
        <v>294529</v>
      </c>
      <c r="AC20" s="223">
        <f>+[10]ALL!AC20</f>
        <v>320565</v>
      </c>
      <c r="AD20" s="223">
        <f>+[10]ALL!AD20</f>
        <v>348481</v>
      </c>
      <c r="AE20" s="223">
        <f>+[10]ALL!AE20</f>
        <v>379379</v>
      </c>
      <c r="AF20" s="223">
        <f>+[10]ALL!AF20</f>
        <v>407918</v>
      </c>
      <c r="AG20" s="223">
        <f>+[10]ALL!AG20</f>
        <v>442225</v>
      </c>
      <c r="AH20" s="223">
        <f>+[10]ALL!AH20</f>
        <v>463261</v>
      </c>
      <c r="AI20" s="223">
        <f>+[10]ALL!AI20</f>
        <v>487642</v>
      </c>
      <c r="AJ20" s="223">
        <f>+[10]ALL!AJ20</f>
        <v>503750</v>
      </c>
      <c r="AK20" s="223">
        <f>+[10]ALL!AK20</f>
        <v>547142</v>
      </c>
      <c r="AL20" s="223">
        <f>+[10]ALL!AL20</f>
        <v>624390</v>
      </c>
      <c r="AM20" s="223">
        <f>+[10]ALL!AM20</f>
        <v>621155</v>
      </c>
      <c r="AN20" s="223">
        <f>+[10]ALL!AN20</f>
        <v>647593</v>
      </c>
      <c r="AO20" s="223">
        <f>+[10]ALL!AO20</f>
        <v>656004</v>
      </c>
      <c r="AP20" s="223">
        <f>+[10]ALL!AP20</f>
        <v>676047</v>
      </c>
      <c r="AQ20" s="223">
        <f>+[10]ALL!AQ20</f>
        <v>701391</v>
      </c>
      <c r="AR20" s="223">
        <f>+[10]ALL!AR20</f>
        <v>716297</v>
      </c>
      <c r="AS20" s="223">
        <f>+[10]ALL!AS20</f>
        <v>758839</v>
      </c>
      <c r="AT20" s="223">
        <f>+[10]ALL!AT20</f>
        <v>795741</v>
      </c>
      <c r="AU20" s="223">
        <f>+[10]ALL!AU20</f>
        <v>795337</v>
      </c>
      <c r="AV20" s="223">
        <f>+[10]ALL!AV20</f>
        <v>769692</v>
      </c>
      <c r="AW20" s="223">
        <f>+[10]ALL!AW20</f>
        <v>776023</v>
      </c>
      <c r="AX20" s="223">
        <f>+[10]ALL!AX20</f>
        <v>801771</v>
      </c>
      <c r="AY20" s="223">
        <f>+[10]ALL!AY20</f>
        <v>847310</v>
      </c>
      <c r="AZ20" s="223">
        <f>+[10]ALL!AZ20</f>
        <v>879335</v>
      </c>
      <c r="BA20" s="223">
        <f>+[10]ALL!BA20</f>
        <v>901437</v>
      </c>
      <c r="BB20" s="223">
        <f>+[10]ALL!BB20</f>
        <v>917443</v>
      </c>
      <c r="BC20" s="223">
        <f>+[10]ALL!BC20</f>
        <v>938526</v>
      </c>
      <c r="BD20" s="223">
        <f>+[10]ALL!BD20</f>
        <v>942178</v>
      </c>
      <c r="BE20" s="223">
        <f>+[10]ALL!BE20</f>
        <v>954495</v>
      </c>
      <c r="BF20" s="223">
        <f>+[10]ALL!BF20</f>
        <v>952525</v>
      </c>
      <c r="BG20" s="223">
        <f>+[10]ALL!BG20</f>
        <v>959698</v>
      </c>
      <c r="BH20" s="223">
        <f>+[10]ALL!BH20</f>
        <v>966364</v>
      </c>
      <c r="BI20" s="223">
        <f>+[10]ALL!BI20</f>
        <v>978550</v>
      </c>
      <c r="BJ20" s="223">
        <f>+[10]ALL!BJ20</f>
        <v>990587</v>
      </c>
      <c r="BK20" s="223">
        <f>+[10]ALL!BK20</f>
        <v>1033973</v>
      </c>
      <c r="BL20" s="223">
        <f>+[10]ALL!BL20</f>
        <v>1076678</v>
      </c>
      <c r="BM20" s="223">
        <f>+[10]ALL!BM20</f>
        <v>1152369</v>
      </c>
      <c r="BN20" s="223">
        <f>+[10]ALL!BN20</f>
        <v>1188727</v>
      </c>
      <c r="BO20" s="223">
        <f>+[10]ALL!BO20</f>
        <v>1229197</v>
      </c>
      <c r="BP20" s="223">
        <f>+[10]ALL!BP20</f>
        <v>1240707</v>
      </c>
      <c r="BQ20" s="223">
        <f>+[10]ALL!BQ20</f>
        <v>1252709</v>
      </c>
      <c r="BR20" s="223">
        <f>+[10]ALL!BR20</f>
        <v>1269098</v>
      </c>
      <c r="BS20" s="223">
        <f>+[10]ALL!BS20</f>
        <v>1327148</v>
      </c>
      <c r="BT20" s="223">
        <f>+[10]ALL!BT20</f>
        <v>1453896</v>
      </c>
      <c r="BU20" s="223">
        <f>+[10]ALL!BU20</f>
        <v>1534794</v>
      </c>
      <c r="BV20" s="223">
        <f>+[10]ALL!BV20</f>
        <v>1564387</v>
      </c>
      <c r="BW20" s="223">
        <f>+[10]ALL!BW20</f>
        <v>1540298</v>
      </c>
      <c r="BX20" s="223">
        <f>+[10]ALL!BX20</f>
        <v>1541139</v>
      </c>
      <c r="BY20" s="223">
        <f>+[10]ALL!BY20</f>
        <v>1555462</v>
      </c>
    </row>
    <row r="21" spans="1:77" ht="12.95" customHeight="1">
      <c r="A21" s="6" t="str">
        <f>+[10]ALL!A21</f>
        <v>Virginia</v>
      </c>
      <c r="B21" s="220">
        <f>+[10]ALL!B21</f>
        <v>2408</v>
      </c>
      <c r="C21" s="220">
        <f>+[10]ALL!C21</f>
        <v>3178</v>
      </c>
      <c r="D21" s="220">
        <f>+[10]ALL!D21</f>
        <v>4273</v>
      </c>
      <c r="E21" s="221">
        <f>+[10]ALL!E21</f>
        <v>5406.5</v>
      </c>
      <c r="F21" s="220">
        <f>+[10]ALL!F21</f>
        <v>6540</v>
      </c>
      <c r="G21" s="220">
        <f>+[10]ALL!G21</f>
        <v>10738</v>
      </c>
      <c r="H21" s="220">
        <f>+[10]ALL!H21</f>
        <v>19316</v>
      </c>
      <c r="I21" s="220">
        <f>+[10]ALL!I21</f>
        <v>26156</v>
      </c>
      <c r="J21" s="220">
        <f>+[10]ALL!J21</f>
        <v>36455</v>
      </c>
      <c r="K21" s="222">
        <f>+[10]ALL!K21</f>
        <v>39472</v>
      </c>
      <c r="L21" s="220">
        <f>+[10]ALL!L21</f>
        <v>37393</v>
      </c>
      <c r="M21" s="220">
        <f>+[10]ALL!M21</f>
        <v>33666</v>
      </c>
      <c r="N21" s="222">
        <f>+[10]ALL!N21</f>
        <v>31127</v>
      </c>
      <c r="O21" s="222">
        <f>+[10]ALL!O21</f>
        <v>31452</v>
      </c>
      <c r="P21" s="222">
        <f>+[10]ALL!P21</f>
        <v>32137</v>
      </c>
      <c r="Q21" s="222">
        <f>+[10]ALL!Q21</f>
        <v>40007</v>
      </c>
      <c r="R21" s="222">
        <f>+[10]ALL!R21</f>
        <v>42977</v>
      </c>
      <c r="S21" s="222">
        <f>+[10]ALL!S21</f>
        <v>42908</v>
      </c>
      <c r="T21" s="222">
        <f>+[10]ALL!T21</f>
        <v>48865</v>
      </c>
      <c r="U21" s="222">
        <f>+[10]ALL!U21</f>
        <v>54104</v>
      </c>
      <c r="V21" s="220">
        <f>+[10]ALL!V21</f>
        <v>57511</v>
      </c>
      <c r="W21" s="220">
        <f>+[10]ALL!W21</f>
        <v>57986</v>
      </c>
      <c r="X21" s="222">
        <f>+[10]ALL!X21</f>
        <v>61908</v>
      </c>
      <c r="Y21" s="222">
        <f>+[10]ALL!Y21</f>
        <v>65944</v>
      </c>
      <c r="Z21" s="223">
        <f>+[10]ALL!Z21</f>
        <v>74978</v>
      </c>
      <c r="AA21" s="223">
        <f>+[10]ALL!AA21</f>
        <v>81794</v>
      </c>
      <c r="AB21" s="223">
        <f>+[10]ALL!AB21</f>
        <v>91696</v>
      </c>
      <c r="AC21" s="223">
        <f>+[10]ALL!AC21</f>
        <v>101384</v>
      </c>
      <c r="AD21" s="223">
        <f>+[10]ALL!AD21</f>
        <v>117531</v>
      </c>
      <c r="AE21" s="223">
        <f>+[10]ALL!AE21</f>
        <v>127526</v>
      </c>
      <c r="AF21" s="223">
        <f>+[10]ALL!AF21</f>
        <v>138561</v>
      </c>
      <c r="AG21" s="223">
        <f>+[10]ALL!AG21</f>
        <v>151915</v>
      </c>
      <c r="AH21" s="223">
        <f>+[10]ALL!AH21</f>
        <v>163554</v>
      </c>
      <c r="AI21" s="223">
        <f>+[10]ALL!AI21</f>
        <v>176484</v>
      </c>
      <c r="AJ21" s="223">
        <f>+[10]ALL!AJ21</f>
        <v>193277</v>
      </c>
      <c r="AK21" s="223">
        <f>+[10]ALL!AK21</f>
        <v>215851</v>
      </c>
      <c r="AL21" s="223">
        <f>+[10]ALL!AL21</f>
        <v>244671</v>
      </c>
      <c r="AM21" s="223">
        <f>+[10]ALL!AM21</f>
        <v>244276</v>
      </c>
      <c r="AN21" s="223">
        <f>+[10]ALL!AN21</f>
        <v>257529</v>
      </c>
      <c r="AO21" s="223">
        <f>+[10]ALL!AO21</f>
        <v>258368</v>
      </c>
      <c r="AP21" s="223">
        <f>+[10]ALL!AP21</f>
        <v>270599</v>
      </c>
      <c r="AQ21" s="223">
        <f>+[10]ALL!AQ21</f>
        <v>280504</v>
      </c>
      <c r="AR21" s="223">
        <f>+[10]ALL!AR21</f>
        <v>286015</v>
      </c>
      <c r="AS21" s="223">
        <f>+[10]ALL!AS21</f>
        <v>281026</v>
      </c>
      <c r="AT21" s="223">
        <f>+[10]ALL!AT21</f>
        <v>288588</v>
      </c>
      <c r="AU21" s="223">
        <f>+[10]ALL!AU21</f>
        <v>283109</v>
      </c>
      <c r="AV21" s="223">
        <f>+[10]ALL!AV21</f>
        <v>292416</v>
      </c>
      <c r="AW21" s="223">
        <f>+[10]ALL!AW21</f>
        <v>308318</v>
      </c>
      <c r="AX21" s="223">
        <f>+[10]ALL!AX21</f>
        <v>319026</v>
      </c>
      <c r="AY21" s="223">
        <f>+[10]ALL!AY21</f>
        <v>320931</v>
      </c>
      <c r="AZ21" s="223">
        <f>+[10]ALL!AZ21</f>
        <v>344284</v>
      </c>
      <c r="BA21" s="223">
        <f>+[10]ALL!BA21</f>
        <v>353442</v>
      </c>
      <c r="BB21" s="223">
        <f>+[10]ALL!BB21</f>
        <v>356325</v>
      </c>
      <c r="BC21" s="223">
        <f>+[10]ALL!BC21</f>
        <v>354172</v>
      </c>
      <c r="BD21" s="223">
        <f>+[10]ALL!BD21</f>
        <v>348535</v>
      </c>
      <c r="BE21" s="223">
        <f>+[10]ALL!BE21</f>
        <v>354149</v>
      </c>
      <c r="BF21" s="223">
        <f>+[10]ALL!BF21</f>
        <v>355919</v>
      </c>
      <c r="BG21" s="223">
        <f>+[10]ALL!BG21</f>
        <v>355190</v>
      </c>
      <c r="BH21" s="223">
        <f>+[10]ALL!BH21</f>
        <v>364904</v>
      </c>
      <c r="BI21" s="223">
        <f>+[10]ALL!BI21</f>
        <v>370142</v>
      </c>
      <c r="BJ21" s="223">
        <f>+[10]ALL!BJ21</f>
        <v>377970</v>
      </c>
      <c r="BK21" s="223">
        <f>+[10]ALL!BK21</f>
        <v>381893</v>
      </c>
      <c r="BL21" s="223">
        <f>+[10]ALL!BL21</f>
        <v>389853</v>
      </c>
      <c r="BM21" s="223">
        <f>+[10]ALL!BM21</f>
        <v>404966</v>
      </c>
      <c r="BN21" s="223">
        <f>+[10]ALL!BN21</f>
        <v>414881</v>
      </c>
      <c r="BO21" s="223">
        <f>+[10]ALL!BO21</f>
        <v>425181</v>
      </c>
      <c r="BP21" s="223">
        <f>+[10]ALL!BP21</f>
        <v>439166</v>
      </c>
      <c r="BQ21" s="223">
        <f>+[10]ALL!BQ21</f>
        <v>456172</v>
      </c>
      <c r="BR21" s="223">
        <f>+[10]ALL!BR21</f>
        <v>478268</v>
      </c>
      <c r="BS21" s="223">
        <f>+[10]ALL!BS21</f>
        <v>500796</v>
      </c>
      <c r="BT21" s="223">
        <f>+[10]ALL!BT21</f>
        <v>546653</v>
      </c>
      <c r="BU21" s="223">
        <f>+[10]ALL!BU21</f>
        <v>561961</v>
      </c>
      <c r="BV21" s="223">
        <f>+[10]ALL!BV21</f>
        <v>588465</v>
      </c>
      <c r="BW21" s="223">
        <f>+[10]ALL!BW21</f>
        <v>588696</v>
      </c>
      <c r="BX21" s="223">
        <f>+[10]ALL!BX21</f>
        <v>583755</v>
      </c>
      <c r="BY21" s="223">
        <f>+[10]ALL!BY21</f>
        <v>577908</v>
      </c>
    </row>
    <row r="22" spans="1:77" ht="12.95" customHeight="1">
      <c r="A22" s="7" t="str">
        <f>+[10]ALL!A22</f>
        <v>West Virginia</v>
      </c>
      <c r="B22" s="225">
        <f>+[10]ALL!B22</f>
        <v>325</v>
      </c>
      <c r="C22" s="225">
        <f>+[10]ALL!C22</f>
        <v>973</v>
      </c>
      <c r="D22" s="225">
        <f>+[10]ALL!D22</f>
        <v>1174</v>
      </c>
      <c r="E22" s="226">
        <f>+[10]ALL!E22</f>
        <v>1941</v>
      </c>
      <c r="F22" s="225">
        <f>+[10]ALL!F22</f>
        <v>2708</v>
      </c>
      <c r="G22" s="225">
        <f>+[10]ALL!G22</f>
        <v>4334</v>
      </c>
      <c r="H22" s="225">
        <f>+[10]ALL!H22</f>
        <v>11632</v>
      </c>
      <c r="I22" s="225">
        <f>+[10]ALL!I22</f>
        <v>14444</v>
      </c>
      <c r="J22" s="225">
        <f>+[10]ALL!J22</f>
        <v>23474</v>
      </c>
      <c r="K22" s="227">
        <f>+[10]ALL!K22</f>
        <v>22716</v>
      </c>
      <c r="L22" s="225">
        <f>+[10]ALL!L22</f>
        <v>22834</v>
      </c>
      <c r="M22" s="225">
        <f>+[10]ALL!M22</f>
        <v>20384</v>
      </c>
      <c r="N22" s="227">
        <f>+[10]ALL!N22</f>
        <v>17715</v>
      </c>
      <c r="O22" s="227">
        <f>+[10]ALL!O22</f>
        <v>17519</v>
      </c>
      <c r="P22" s="227">
        <f>+[10]ALL!P22</f>
        <v>17730</v>
      </c>
      <c r="Q22" s="227">
        <f>+[10]ALL!Q22</f>
        <v>20453</v>
      </c>
      <c r="R22" s="227">
        <f>+[10]ALL!R22</f>
        <v>23313</v>
      </c>
      <c r="S22" s="227">
        <f>+[10]ALL!S22</f>
        <v>25718</v>
      </c>
      <c r="T22" s="227">
        <f>+[10]ALL!T22</f>
        <v>25885</v>
      </c>
      <c r="U22" s="227">
        <f>+[10]ALL!U22</f>
        <v>27918</v>
      </c>
      <c r="V22" s="225">
        <f>+[10]ALL!V22</f>
        <v>28838</v>
      </c>
      <c r="W22" s="225">
        <f>+[10]ALL!W22</f>
        <v>30044</v>
      </c>
      <c r="X22" s="227">
        <f>+[10]ALL!X22</f>
        <v>31610</v>
      </c>
      <c r="Y22" s="227">
        <f>+[10]ALL!Y22</f>
        <v>33700</v>
      </c>
      <c r="Z22" s="228">
        <f>+[10]ALL!Z22</f>
        <v>35664</v>
      </c>
      <c r="AA22" s="228">
        <f>+[10]ALL!AA22</f>
        <v>39719</v>
      </c>
      <c r="AB22" s="228">
        <f>+[10]ALL!AB22</f>
        <v>47402</v>
      </c>
      <c r="AC22" s="228">
        <f>+[10]ALL!AC22</f>
        <v>49918</v>
      </c>
      <c r="AD22" s="228">
        <f>+[10]ALL!AD22</f>
        <v>52688</v>
      </c>
      <c r="AE22" s="228">
        <f>+[10]ALL!AE22</f>
        <v>59264</v>
      </c>
      <c r="AF22" s="228">
        <f>+[10]ALL!AF22</f>
        <v>62052</v>
      </c>
      <c r="AG22" s="228">
        <f>+[10]ALL!AG22</f>
        <v>63153</v>
      </c>
      <c r="AH22" s="228">
        <f>+[10]ALL!AH22</f>
        <v>65475</v>
      </c>
      <c r="AI22" s="228">
        <f>+[10]ALL!AI22</f>
        <v>63608</v>
      </c>
      <c r="AJ22" s="228">
        <f>+[10]ALL!AJ22</f>
        <v>68201</v>
      </c>
      <c r="AK22" s="228">
        <f>+[10]ALL!AK22</f>
        <v>71250</v>
      </c>
      <c r="AL22" s="228">
        <f>+[10]ALL!AL22</f>
        <v>78619</v>
      </c>
      <c r="AM22" s="228">
        <f>+[10]ALL!AM22</f>
        <v>80156</v>
      </c>
      <c r="AN22" s="228">
        <f>+[10]ALL!AN22</f>
        <v>81121</v>
      </c>
      <c r="AO22" s="228">
        <f>+[10]ALL!AO22</f>
        <v>79007</v>
      </c>
      <c r="AP22" s="228">
        <f>+[10]ALL!AP22</f>
        <v>81335</v>
      </c>
      <c r="AQ22" s="228">
        <f>+[10]ALL!AQ22</f>
        <v>81973</v>
      </c>
      <c r="AR22" s="228">
        <f>+[10]ALL!AR22</f>
        <v>82375</v>
      </c>
      <c r="AS22" s="228">
        <f>+[10]ALL!AS22</f>
        <v>82891</v>
      </c>
      <c r="AT22" s="228">
        <f>+[10]ALL!AT22</f>
        <v>83202</v>
      </c>
      <c r="AU22" s="228">
        <f>+[10]ALL!AU22</f>
        <v>79009</v>
      </c>
      <c r="AV22" s="228">
        <f>+[10]ALL!AV22</f>
        <v>76659</v>
      </c>
      <c r="AW22" s="228">
        <f>+[10]ALL!AW22</f>
        <v>76781</v>
      </c>
      <c r="AX22" s="228">
        <f>+[10]ALL!AX22</f>
        <v>77256</v>
      </c>
      <c r="AY22" s="228">
        <f>+[10]ALL!AY22</f>
        <v>80540</v>
      </c>
      <c r="AZ22" s="228">
        <f>+[10]ALL!AZ22</f>
        <v>82455</v>
      </c>
      <c r="BA22" s="228">
        <f>+[10]ALL!BA22</f>
        <v>84790</v>
      </c>
      <c r="BB22" s="228">
        <f>+[10]ALL!BB22</f>
        <v>88602</v>
      </c>
      <c r="BC22" s="228">
        <f>+[10]ALL!BC22</f>
        <v>90252</v>
      </c>
      <c r="BD22" s="228">
        <f>+[10]ALL!BD22</f>
        <v>88852</v>
      </c>
      <c r="BE22" s="228">
        <f>+[10]ALL!BE22</f>
        <v>87741</v>
      </c>
      <c r="BF22" s="228">
        <f>+[10]ALL!BF22</f>
        <v>86034</v>
      </c>
      <c r="BG22" s="228">
        <f>+[10]ALL!BG22</f>
        <v>87099</v>
      </c>
      <c r="BH22" s="228">
        <f>+[10]ALL!BH22</f>
        <v>87704</v>
      </c>
      <c r="BI22" s="228">
        <f>+[10]ALL!BI22</f>
        <v>88107</v>
      </c>
      <c r="BJ22" s="228">
        <f>+[10]ALL!BJ22</f>
        <v>88657</v>
      </c>
      <c r="BK22" s="228">
        <f>+[10]ALL!BK22</f>
        <v>87888</v>
      </c>
      <c r="BL22" s="228">
        <f>+[10]ALL!BL22</f>
        <v>91319</v>
      </c>
      <c r="BM22" s="228">
        <f>+[10]ALL!BM22</f>
        <v>93723</v>
      </c>
      <c r="BN22" s="228">
        <f>+[10]ALL!BN22</f>
        <v>97005</v>
      </c>
      <c r="BO22" s="228">
        <f>+[10]ALL!BO22</f>
        <v>97884</v>
      </c>
      <c r="BP22" s="228">
        <f>+[10]ALL!BP22</f>
        <v>99547</v>
      </c>
      <c r="BQ22" s="228">
        <f>+[10]ALL!BQ22</f>
        <v>100519</v>
      </c>
      <c r="BR22" s="228">
        <f>+[10]ALL!BR22</f>
        <v>116848</v>
      </c>
      <c r="BS22" s="228">
        <f>+[10]ALL!BS22</f>
        <v>125333</v>
      </c>
      <c r="BT22" s="228">
        <f>+[10]ALL!BT22</f>
        <v>144156</v>
      </c>
      <c r="BU22" s="228">
        <f>+[10]ALL!BU22</f>
        <v>152127</v>
      </c>
      <c r="BV22" s="228">
        <f>+[10]ALL!BV22</f>
        <v>111470</v>
      </c>
      <c r="BW22" s="228">
        <f>+[10]ALL!BW22</f>
        <v>104064</v>
      </c>
      <c r="BX22" s="228">
        <f>+[10]ALL!BX22</f>
        <v>102532</v>
      </c>
      <c r="BY22" s="228">
        <f>+[10]ALL!BY22</f>
        <v>99513</v>
      </c>
    </row>
    <row r="23" spans="1:77" s="9" customFormat="1" ht="12.95" customHeight="1">
      <c r="A23" s="41" t="str">
        <f>+[10]ALL!A23</f>
        <v>West</v>
      </c>
      <c r="B23" s="218">
        <f>+[10]ALL!B23</f>
        <v>2454</v>
      </c>
      <c r="C23" s="218">
        <f>+[10]ALL!C23</f>
        <v>3346</v>
      </c>
      <c r="D23" s="218">
        <f>+[10]ALL!D23</f>
        <v>4836</v>
      </c>
      <c r="E23" s="218">
        <f>+[10]ALL!E23</f>
        <v>15911</v>
      </c>
      <c r="F23" s="218">
        <f>+[10]ALL!F23</f>
        <v>26986</v>
      </c>
      <c r="G23" s="218">
        <f>+[10]ALL!G23</f>
        <v>60516</v>
      </c>
      <c r="H23" s="218">
        <f>+[10]ALL!H23</f>
        <v>134603</v>
      </c>
      <c r="I23" s="218">
        <f>+[10]ALL!I23</f>
        <v>223824</v>
      </c>
      <c r="J23" s="218">
        <f>+[10]ALL!J23</f>
        <v>342719</v>
      </c>
      <c r="K23" s="218">
        <f>+[10]ALL!K23</f>
        <v>361394</v>
      </c>
      <c r="L23" s="218">
        <f>+[10]ALL!L23</f>
        <v>376937</v>
      </c>
      <c r="M23" s="218">
        <f>+[10]ALL!M23</f>
        <v>357935.5</v>
      </c>
      <c r="N23" s="218">
        <f>+[10]ALL!N23</f>
        <v>335689</v>
      </c>
      <c r="O23" s="218">
        <f>+[10]ALL!O23</f>
        <v>358257</v>
      </c>
      <c r="P23" s="218">
        <f>+[10]ALL!P23</f>
        <v>387463</v>
      </c>
      <c r="Q23" s="218">
        <f>+[10]ALL!Q23</f>
        <v>451002</v>
      </c>
      <c r="R23" s="218">
        <f>+[10]ALL!R23</f>
        <v>495085</v>
      </c>
      <c r="S23" s="218">
        <f>+[10]ALL!S23</f>
        <v>561330</v>
      </c>
      <c r="T23" s="218">
        <f>+[10]ALL!T23</f>
        <v>601308</v>
      </c>
      <c r="U23" s="218">
        <f>+[10]ALL!U23</f>
        <v>645502</v>
      </c>
      <c r="V23" s="218">
        <f>+[10]ALL!V23</f>
        <v>793009</v>
      </c>
      <c r="W23" s="218">
        <f>+[10]ALL!W23</f>
        <v>738563</v>
      </c>
      <c r="X23" s="218">
        <f>+[10]ALL!X23</f>
        <v>813630</v>
      </c>
      <c r="Y23" s="218">
        <f>+[10]ALL!Y23</f>
        <v>895372</v>
      </c>
      <c r="Z23" s="218">
        <f>+[10]ALL!Z23</f>
        <v>1107245</v>
      </c>
      <c r="AA23" s="218">
        <f>+[10]ALL!AA23</f>
        <v>1224286</v>
      </c>
      <c r="AB23" s="218">
        <f>+[10]ALL!AB23</f>
        <v>1367256</v>
      </c>
      <c r="AC23" s="218">
        <f>+[10]ALL!AC23</f>
        <v>1472977</v>
      </c>
      <c r="AD23" s="218">
        <f>+[10]ALL!AD23</f>
        <v>1594440</v>
      </c>
      <c r="AE23" s="218">
        <f>+[10]ALL!AE23</f>
        <v>1765918</v>
      </c>
      <c r="AF23" s="218">
        <f>+[10]ALL!AF23</f>
        <v>1890917</v>
      </c>
      <c r="AG23" s="218">
        <f>+[10]ALL!AG23</f>
        <v>2061943</v>
      </c>
      <c r="AH23" s="218">
        <f>+[10]ALL!AH23</f>
        <v>2142472</v>
      </c>
      <c r="AI23" s="218">
        <f>+[10]ALL!AI23</f>
        <v>2230382</v>
      </c>
      <c r="AJ23" s="218">
        <f>+[10]ALL!AJ23</f>
        <v>2357620</v>
      </c>
      <c r="AK23" s="218">
        <f>+[10]ALL!AK23</f>
        <v>2542597</v>
      </c>
      <c r="AL23" s="218">
        <f>+[10]ALL!AL23</f>
        <v>2802565</v>
      </c>
      <c r="AM23" s="218">
        <f>+[10]ALL!AM23</f>
        <v>2769761</v>
      </c>
      <c r="AN23" s="218">
        <f>+[10]ALL!AN23</f>
        <v>2818588</v>
      </c>
      <c r="AO23" s="218">
        <f>+[10]ALL!AO23</f>
        <v>2743608</v>
      </c>
      <c r="AP23" s="218">
        <f>+[10]ALL!AP23</f>
        <v>2844063</v>
      </c>
      <c r="AQ23" s="218">
        <f>+[10]ALL!AQ23</f>
        <v>2978671</v>
      </c>
      <c r="AR23" s="218">
        <f>+[10]ALL!AR23</f>
        <v>3058169</v>
      </c>
      <c r="AS23" s="218">
        <f>+[10]ALL!AS23</f>
        <v>2978982</v>
      </c>
      <c r="AT23" s="218">
        <f>+[10]ALL!AT23</f>
        <v>2884115</v>
      </c>
      <c r="AU23" s="218">
        <f>+[10]ALL!AU23</f>
        <v>2804623</v>
      </c>
      <c r="AV23" s="218">
        <f>+[10]ALL!AV23</f>
        <v>2794727</v>
      </c>
      <c r="AW23" s="218">
        <f>+[10]ALL!AW23</f>
        <v>2935701</v>
      </c>
      <c r="AX23" s="218">
        <f>+[10]ALL!AX23</f>
        <v>3032183</v>
      </c>
      <c r="AY23" s="218">
        <f>+[10]ALL!AY23</f>
        <v>3036923</v>
      </c>
      <c r="AZ23" s="218">
        <f>+[10]ALL!AZ23</f>
        <v>3125444</v>
      </c>
      <c r="BA23" s="218">
        <f>+[10]ALL!BA23</f>
        <v>3203027</v>
      </c>
      <c r="BB23" s="218">
        <f>+[10]ALL!BB23</f>
        <v>3474241</v>
      </c>
      <c r="BC23" s="218">
        <f>+[10]ALL!BC23</f>
        <v>3454287</v>
      </c>
      <c r="BD23" s="218">
        <f>+[10]ALL!BD23</f>
        <v>3320215</v>
      </c>
      <c r="BE23" s="218">
        <f>+[10]ALL!BE23</f>
        <v>3337579</v>
      </c>
      <c r="BF23" s="218">
        <f>+[10]ALL!BF23</f>
        <v>3329243</v>
      </c>
      <c r="BG23" s="218">
        <f>+[10]ALL!BG23</f>
        <v>3462669</v>
      </c>
      <c r="BH23" s="218">
        <f>+[10]ALL!BH23</f>
        <v>3548070</v>
      </c>
      <c r="BI23" s="218">
        <f>+[10]ALL!BI23</f>
        <v>3548279</v>
      </c>
      <c r="BJ23" s="218">
        <f>+[10]ALL!BJ23</f>
        <v>3677245</v>
      </c>
      <c r="BK23" s="218">
        <f>+[10]ALL!BK23</f>
        <v>3955356</v>
      </c>
      <c r="BL23" s="218">
        <f>+[10]ALL!BL23</f>
        <v>4151187</v>
      </c>
      <c r="BM23" s="218">
        <f>+[10]ALL!BM23</f>
        <v>4341659</v>
      </c>
      <c r="BN23" s="218">
        <f>+[10]ALL!BN23</f>
        <v>4271269</v>
      </c>
      <c r="BO23" s="218">
        <f>+[10]ALL!BO23</f>
        <v>4396788</v>
      </c>
      <c r="BP23" s="218">
        <f>+[10]ALL!BP23</f>
        <v>4497556</v>
      </c>
      <c r="BQ23" s="218">
        <f>+[10]ALL!BQ23</f>
        <v>4368899</v>
      </c>
      <c r="BR23" s="218">
        <f>+[10]ALL!BR23</f>
        <v>4732319</v>
      </c>
      <c r="BS23" s="218">
        <f>+[10]ALL!BS23</f>
        <v>5009907</v>
      </c>
      <c r="BT23" s="218">
        <f>+[10]ALL!BT23</f>
        <v>5368891</v>
      </c>
      <c r="BU23" s="218">
        <f>+[10]ALL!BU23</f>
        <v>5337080</v>
      </c>
      <c r="BV23" s="218">
        <f>+[10]ALL!BV23</f>
        <v>4919247</v>
      </c>
      <c r="BW23" s="218">
        <f>+[10]ALL!BW23</f>
        <v>5087668</v>
      </c>
      <c r="BX23" s="218">
        <f>+[10]ALL!BX23</f>
        <v>5035009</v>
      </c>
      <c r="BY23" s="218">
        <f>+[10]ALL!BY23</f>
        <v>5063444</v>
      </c>
    </row>
    <row r="24" spans="1:77" s="35" customFormat="1" ht="12.95" customHeight="1">
      <c r="A24" s="33" t="str">
        <f>+[10]ALL!A24</f>
        <v xml:space="preserve">   as a percent of U.S.</v>
      </c>
      <c r="B24" s="219">
        <f>+[10]ALL!B24</f>
        <v>3.8412501715061422</v>
      </c>
      <c r="C24" s="219">
        <f>+[10]ALL!C24</f>
        <v>2.8386395005454896</v>
      </c>
      <c r="D24" s="219">
        <f>+[10]ALL!D24</f>
        <v>3.038965456728167</v>
      </c>
      <c r="E24" s="219">
        <f>+[10]ALL!E24</f>
        <v>6.1989239406720396</v>
      </c>
      <c r="F24" s="219">
        <f>+[10]ALL!F24</f>
        <v>7.6184507324564752</v>
      </c>
      <c r="G24" s="219">
        <f>+[10]ALL!G24</f>
        <v>10.172636958093092</v>
      </c>
      <c r="H24" s="219">
        <f>+[10]ALL!H24</f>
        <v>12.254148656079416</v>
      </c>
      <c r="I24" s="219">
        <f>+[10]ALL!I24</f>
        <v>14.992815875408189</v>
      </c>
      <c r="J24" s="219">
        <f>+[10]ALL!J24</f>
        <v>14.633297595396169</v>
      </c>
      <c r="K24" s="219">
        <f>+[10]ALL!K24</f>
        <v>15.007782249825999</v>
      </c>
      <c r="L24" s="219">
        <f>+[10]ALL!L24</f>
        <v>15.431099066201062</v>
      </c>
      <c r="M24" s="219">
        <f>+[10]ALL!M24</f>
        <v>15.751107891868962</v>
      </c>
      <c r="N24" s="219">
        <f>+[10]ALL!N24</f>
        <v>15.931259370065812</v>
      </c>
      <c r="O24" s="219">
        <f>+[10]ALL!O24</f>
        <v>16.76466335388729</v>
      </c>
      <c r="P24" s="219">
        <f>+[10]ALL!P24</f>
        <v>17.389253537087527</v>
      </c>
      <c r="Q24" s="219">
        <f>+[10]ALL!Q24</f>
        <v>18.216878448720522</v>
      </c>
      <c r="R24" s="219">
        <f>+[10]ALL!R24</f>
        <v>18.667920030557344</v>
      </c>
      <c r="S24" s="219">
        <f>+[10]ALL!S24</f>
        <v>19.237854290209782</v>
      </c>
      <c r="T24" s="219">
        <f>+[10]ALL!T24</f>
        <v>19.796382771943964</v>
      </c>
      <c r="U24" s="219">
        <f>+[10]ALL!U24</f>
        <v>19.833491365775149</v>
      </c>
      <c r="V24" s="219">
        <f>+[10]ALL!V24</f>
        <v>21.867447819291446</v>
      </c>
      <c r="W24" s="219">
        <f>+[10]ALL!W24</f>
        <v>20.693389355287096</v>
      </c>
      <c r="X24" s="219">
        <f>+[10]ALL!X24</f>
        <v>21.148336228472626</v>
      </c>
      <c r="Y24" s="219">
        <f>+[10]ALL!Y24</f>
        <v>21.519630487208712</v>
      </c>
      <c r="Z24" s="219">
        <f>+[10]ALL!Z24</f>
        <v>23.307148238342108</v>
      </c>
      <c r="AA24" s="219">
        <f>+[10]ALL!AA24</f>
        <v>23.250045197860281</v>
      </c>
      <c r="AB24" s="219">
        <f>+[10]ALL!AB24</f>
        <v>23.145432240002478</v>
      </c>
      <c r="AC24" s="219">
        <f>+[10]ALL!AC24</f>
        <v>23.103278285606464</v>
      </c>
      <c r="AD24" s="219">
        <f>+[10]ALL!AD24</f>
        <v>23.117310885089228</v>
      </c>
      <c r="AE24" s="219">
        <f>+[10]ALL!AE24</f>
        <v>23.552281022968675</v>
      </c>
      <c r="AF24" s="219">
        <f>+[10]ALL!AF24</f>
        <v>23.669505129160306</v>
      </c>
      <c r="AG24" s="219">
        <f>+[10]ALL!AG24</f>
        <v>24.077408087617098</v>
      </c>
      <c r="AH24" s="219">
        <f>+[10]ALL!AH24</f>
        <v>23.987343026399184</v>
      </c>
      <c r="AI24" s="219">
        <f>+[10]ALL!AI24</f>
        <v>24.248448582524105</v>
      </c>
      <c r="AJ24" s="219">
        <f>+[10]ALL!AJ24</f>
        <v>24.595563113227723</v>
      </c>
      <c r="AK24" s="219">
        <f>+[10]ALL!AK24</f>
        <v>24.940884756026144</v>
      </c>
      <c r="AL24" s="219">
        <f>+[10]ALL!AL24</f>
        <v>25.139707150060254</v>
      </c>
      <c r="AM24" s="219">
        <f>+[10]ALL!AM24</f>
        <v>25.191927664369455</v>
      </c>
      <c r="AN24" s="219">
        <f>+[10]ALL!AN24</f>
        <v>25.014987667734299</v>
      </c>
      <c r="AO24" s="219">
        <f>+[10]ALL!AO24</f>
        <v>24.404751209426419</v>
      </c>
      <c r="AP24" s="219">
        <f>+[10]ALL!AP24</f>
        <v>24.620091575362689</v>
      </c>
      <c r="AQ24" s="219">
        <f>+[10]ALL!AQ24</f>
        <v>24.725238557669584</v>
      </c>
      <c r="AR24" s="219">
        <f>+[10]ALL!AR24</f>
        <v>24.827669127322373</v>
      </c>
      <c r="AS24" s="219">
        <f>+[10]ALL!AS24</f>
        <v>24.091670208193239</v>
      </c>
      <c r="AT24" s="219">
        <f>+[10]ALL!AT24</f>
        <v>23.238427800946791</v>
      </c>
      <c r="AU24" s="219">
        <f>+[10]ALL!AU24</f>
        <v>23.010339061284977</v>
      </c>
      <c r="AV24" s="219">
        <f>+[10]ALL!AV24</f>
        <v>22.921997884572733</v>
      </c>
      <c r="AW24" s="219">
        <f>+[10]ALL!AW24</f>
        <v>23.580861475076883</v>
      </c>
      <c r="AX24" s="219">
        <f>+[10]ALL!AX24</f>
        <v>23.865478292147142</v>
      </c>
      <c r="AY24" s="219">
        <f>+[10]ALL!AY24</f>
        <v>23.34386024382923</v>
      </c>
      <c r="AZ24" s="219">
        <f>+[10]ALL!AZ24</f>
        <v>23.180708261758383</v>
      </c>
      <c r="BA24" s="219">
        <f>+[10]ALL!BA24</f>
        <v>23.261000679378167</v>
      </c>
      <c r="BB24" s="219">
        <f>+[10]ALL!BB24</f>
        <v>24.286184936465695</v>
      </c>
      <c r="BC24" s="219">
        <f>+[10]ALL!BC24</f>
        <v>23.931549262402807</v>
      </c>
      <c r="BD24" s="219">
        <f>+[10]ALL!BD24</f>
        <v>23.294832228783097</v>
      </c>
      <c r="BE24" s="219">
        <f>+[10]ALL!BE24</f>
        <v>23.459717122221917</v>
      </c>
      <c r="BF24" s="219">
        <f>+[10]ALL!BF24</f>
        <v>23.489490472598888</v>
      </c>
      <c r="BG24" s="219">
        <f>+[10]ALL!BG24</f>
        <v>24.238451038023566</v>
      </c>
      <c r="BH24" s="219">
        <f>+[10]ALL!BH24</f>
        <v>24.624085836703753</v>
      </c>
      <c r="BI24" s="219">
        <f>+[10]ALL!BI24</f>
        <v>24.448644760667072</v>
      </c>
      <c r="BJ24" s="219">
        <f>+[10]ALL!BJ24</f>
        <v>24.845978037267429</v>
      </c>
      <c r="BK24" s="219">
        <f>+[10]ALL!BK24</f>
        <v>25.854004107769402</v>
      </c>
      <c r="BL24" s="219">
        <f>+[10]ALL!BL24</f>
        <v>26.0860671988546</v>
      </c>
      <c r="BM24" s="219">
        <f>+[10]ALL!BM24</f>
        <v>26.158841222944151</v>
      </c>
      <c r="BN24" s="219">
        <f>+[10]ALL!BN24</f>
        <v>25.294970467272499</v>
      </c>
      <c r="BO24" s="219">
        <f>+[10]ALL!BO24</f>
        <v>25.507272272658447</v>
      </c>
      <c r="BP24" s="219">
        <f>+[10]ALL!BP24</f>
        <v>25.741197020869137</v>
      </c>
      <c r="BQ24" s="219">
        <f>+[10]ALL!BQ24</f>
        <v>24.961033548941696</v>
      </c>
      <c r="BR24" s="219">
        <f>+[10]ALL!BR24</f>
        <v>25.954915533468913</v>
      </c>
      <c r="BS24" s="219">
        <f>+[10]ALL!BS24</f>
        <v>26.247366373670417</v>
      </c>
      <c r="BT24" s="219">
        <f>+[10]ALL!BT24</f>
        <v>26.105995996545516</v>
      </c>
      <c r="BU24" s="219">
        <f>+[10]ALL!BU24</f>
        <v>25.540086735456857</v>
      </c>
      <c r="BV24" s="219">
        <f>+[10]ALL!BV24</f>
        <v>24.167461932263269</v>
      </c>
      <c r="BW24" s="219">
        <f>+[10]ALL!BW24</f>
        <v>25.096671405814106</v>
      </c>
      <c r="BX24" s="219">
        <f>+[10]ALL!BX24</f>
        <v>25.178621623201575</v>
      </c>
      <c r="BY24" s="219">
        <f>+[10]ALL!BY24</f>
        <v>25.560931984048509</v>
      </c>
    </row>
    <row r="25" spans="1:77" ht="12.95" customHeight="1">
      <c r="A25" s="4" t="str">
        <f>+[10]ALL!A25</f>
        <v>Alaska</v>
      </c>
      <c r="B25" s="220">
        <f>+[10]ALL!B25</f>
        <v>0</v>
      </c>
      <c r="C25" s="220">
        <f>+[10]ALL!C25</f>
        <v>0</v>
      </c>
      <c r="D25" s="220">
        <f>+[10]ALL!D25</f>
        <v>0</v>
      </c>
      <c r="E25" s="221">
        <f>+[10]ALL!E25</f>
        <v>0</v>
      </c>
      <c r="F25" s="220">
        <f>+[10]ALL!F25</f>
        <v>0</v>
      </c>
      <c r="G25" s="220">
        <f>+[10]ALL!G25</f>
        <v>0</v>
      </c>
      <c r="H25" s="220">
        <f>+[10]ALL!H25</f>
        <v>86</v>
      </c>
      <c r="I25" s="220">
        <f>+[10]ALL!I25</f>
        <v>268</v>
      </c>
      <c r="J25" s="221">
        <f>+[10]ALL!J25</f>
        <v>299</v>
      </c>
      <c r="K25" s="220">
        <f>+[10]ALL!K25</f>
        <v>330</v>
      </c>
      <c r="L25" s="220">
        <f>+[10]ALL!L25</f>
        <v>328</v>
      </c>
      <c r="M25" s="221">
        <f>+[10]ALL!M25</f>
        <v>298.5</v>
      </c>
      <c r="N25" s="220">
        <f>+[10]ALL!N25</f>
        <v>269</v>
      </c>
      <c r="O25" s="220">
        <f>+[10]ALL!O25</f>
        <v>266</v>
      </c>
      <c r="P25" s="220">
        <f>+[10]ALL!P25</f>
        <v>304</v>
      </c>
      <c r="Q25" s="220">
        <f>+[10]ALL!Q25</f>
        <v>409</v>
      </c>
      <c r="R25" s="220">
        <f>+[10]ALL!R25</f>
        <v>1122</v>
      </c>
      <c r="S25" s="220">
        <f>+[10]ALL!S25</f>
        <v>2578</v>
      </c>
      <c r="T25" s="220">
        <f>+[10]ALL!T25</f>
        <v>2770</v>
      </c>
      <c r="U25" s="220">
        <f>+[10]ALL!U25</f>
        <v>1977</v>
      </c>
      <c r="V25" s="220">
        <f>+[10]ALL!V25</f>
        <v>3074</v>
      </c>
      <c r="W25" s="220">
        <f>+[10]ALL!W25</f>
        <v>2312</v>
      </c>
      <c r="X25" s="220">
        <f>+[10]ALL!X25</f>
        <v>2990</v>
      </c>
      <c r="Y25" s="220">
        <f>+[10]ALL!Y25</f>
        <v>3878</v>
      </c>
      <c r="Z25" s="220">
        <f>+[10]ALL!Z25</f>
        <v>4400</v>
      </c>
      <c r="AA25" s="220">
        <f>+[10]ALL!AA25</f>
        <v>4209</v>
      </c>
      <c r="AB25" s="220">
        <f>+[10]ALL!AB25</f>
        <v>4734</v>
      </c>
      <c r="AC25" s="220">
        <f>+[10]ALL!AC25</f>
        <v>5590</v>
      </c>
      <c r="AD25" s="220">
        <f>+[10]ALL!AD25</f>
        <v>5836</v>
      </c>
      <c r="AE25" s="220">
        <f>+[10]ALL!AE25</f>
        <v>7193</v>
      </c>
      <c r="AF25" s="220">
        <f>+[10]ALL!AF25</f>
        <v>7514</v>
      </c>
      <c r="AG25" s="220">
        <f>+[10]ALL!AG25</f>
        <v>9471</v>
      </c>
      <c r="AH25" s="220">
        <f>+[10]ALL!AH25</f>
        <v>12342</v>
      </c>
      <c r="AI25" s="220">
        <f>+[10]ALL!AI25</f>
        <v>13745</v>
      </c>
      <c r="AJ25" s="220">
        <f>+[10]ALL!AJ25</f>
        <v>13224</v>
      </c>
      <c r="AK25" s="220">
        <f>+[10]ALL!AK25</f>
        <v>14043</v>
      </c>
      <c r="AL25" s="220">
        <f>+[10]ALL!AL25</f>
        <v>13998</v>
      </c>
      <c r="AM25" s="220">
        <f>+[10]ALL!AM25</f>
        <v>18500</v>
      </c>
      <c r="AN25" s="220">
        <f>+[10]ALL!AN25</f>
        <v>21522</v>
      </c>
      <c r="AO25" s="220">
        <f>+[10]ALL!AO25</f>
        <v>26351</v>
      </c>
      <c r="AP25" s="220">
        <f>+[10]ALL!AP25</f>
        <v>20052</v>
      </c>
      <c r="AQ25" s="220">
        <f>+[10]ALL!AQ25</f>
        <v>21296</v>
      </c>
      <c r="AR25" s="220">
        <f>+[10]ALL!AR25</f>
        <v>24754</v>
      </c>
      <c r="AS25" s="220">
        <f>+[10]ALL!AS25</f>
        <v>24556</v>
      </c>
      <c r="AT25" s="220">
        <f>+[10]ALL!AT25</f>
        <v>26045</v>
      </c>
      <c r="AU25" s="220">
        <f>+[10]ALL!AU25</f>
        <v>26991</v>
      </c>
      <c r="AV25" s="220">
        <f>+[10]ALL!AV25</f>
        <v>27479</v>
      </c>
      <c r="AW25" s="220">
        <f>+[10]ALL!AW25</f>
        <v>27477</v>
      </c>
      <c r="AX25" s="220">
        <f>+[10]ALL!AX25</f>
        <v>26937</v>
      </c>
      <c r="AY25" s="220">
        <f>+[10]ALL!AY25</f>
        <v>28983</v>
      </c>
      <c r="AZ25" s="220">
        <f>+[10]ALL!AZ25</f>
        <v>28627</v>
      </c>
      <c r="BA25" s="220">
        <f>+[10]ALL!BA25</f>
        <v>29833</v>
      </c>
      <c r="BB25" s="220">
        <f>+[10]ALL!BB25</f>
        <v>30793</v>
      </c>
      <c r="BC25" s="220">
        <f>+[10]ALL!BC25</f>
        <v>30902</v>
      </c>
      <c r="BD25" s="220">
        <f>+[10]ALL!BD25</f>
        <v>30638</v>
      </c>
      <c r="BE25" s="220">
        <f>+[10]ALL!BE25</f>
        <v>28798</v>
      </c>
      <c r="BF25" s="220">
        <f>+[10]ALL!BF25</f>
        <v>29348</v>
      </c>
      <c r="BG25" s="220">
        <f>+[10]ALL!BG25</f>
        <v>28806</v>
      </c>
      <c r="BH25" s="220">
        <f>+[10]ALL!BH25</f>
        <v>27915</v>
      </c>
      <c r="BI25" s="220">
        <f>+[10]ALL!BI25</f>
        <v>27652</v>
      </c>
      <c r="BJ25" s="220">
        <f>+[10]ALL!BJ25</f>
        <v>26948</v>
      </c>
      <c r="BK25" s="220">
        <f>+[10]ALL!BK25</f>
        <v>27953</v>
      </c>
      <c r="BL25" s="220">
        <f>+[10]ALL!BL25</f>
        <v>27756</v>
      </c>
      <c r="BM25" s="220">
        <f>+[10]ALL!BM25</f>
        <v>29546</v>
      </c>
      <c r="BN25" s="220">
        <f>+[10]ALL!BN25</f>
        <v>31035</v>
      </c>
      <c r="BO25" s="220">
        <f>+[10]ALL!BO25</f>
        <v>30869</v>
      </c>
      <c r="BP25" s="220">
        <f>+[10]ALL!BP25</f>
        <v>30231</v>
      </c>
      <c r="BQ25" s="220">
        <f>+[10]ALL!BQ25</f>
        <v>29853</v>
      </c>
      <c r="BR25" s="220">
        <f>+[10]ALL!BR25</f>
        <v>30616</v>
      </c>
      <c r="BS25" s="220">
        <f>+[10]ALL!BS25</f>
        <v>30717</v>
      </c>
      <c r="BT25" s="220">
        <f>+[10]ALL!BT25</f>
        <v>32444</v>
      </c>
      <c r="BU25" s="220">
        <f>+[10]ALL!BU25</f>
        <v>33653</v>
      </c>
      <c r="BV25" s="220">
        <f>+[10]ALL!BV25</f>
        <v>34932</v>
      </c>
      <c r="BW25" s="220">
        <f>+[10]ALL!BW25</f>
        <v>32797</v>
      </c>
      <c r="BX25" s="220">
        <f>+[10]ALL!BX25</f>
        <v>34890</v>
      </c>
      <c r="BY25" s="220">
        <f>+[10]ALL!BY25</f>
        <v>34331</v>
      </c>
    </row>
    <row r="26" spans="1:77" ht="12.95" customHeight="1">
      <c r="A26" s="4" t="str">
        <f>+[10]ALL!A26</f>
        <v>Arizona</v>
      </c>
      <c r="B26" s="220">
        <f>+[10]ALL!B26</f>
        <v>0</v>
      </c>
      <c r="C26" s="220">
        <f>+[10]ALL!C26</f>
        <v>0</v>
      </c>
      <c r="D26" s="220">
        <f>+[10]ALL!D26</f>
        <v>31</v>
      </c>
      <c r="E26" s="221">
        <f>+[10]ALL!E26</f>
        <v>219</v>
      </c>
      <c r="F26" s="220">
        <f>+[10]ALL!F26</f>
        <v>407</v>
      </c>
      <c r="G26" s="220">
        <f>+[10]ALL!G26</f>
        <v>1357</v>
      </c>
      <c r="H26" s="220">
        <f>+[10]ALL!H26</f>
        <v>3742</v>
      </c>
      <c r="I26" s="220">
        <f>+[10]ALL!I26</f>
        <v>5969</v>
      </c>
      <c r="J26" s="220">
        <f>+[10]ALL!J26</f>
        <v>10608</v>
      </c>
      <c r="K26" s="220">
        <f>+[10]ALL!K26</f>
        <v>11276</v>
      </c>
      <c r="L26" s="220">
        <f>+[10]ALL!L26</f>
        <v>13144</v>
      </c>
      <c r="M26" s="220">
        <f>+[10]ALL!M26</f>
        <v>12975</v>
      </c>
      <c r="N26" s="220">
        <f>+[10]ALL!N26</f>
        <v>12012</v>
      </c>
      <c r="O26" s="220">
        <f>+[10]ALL!O26</f>
        <v>11609</v>
      </c>
      <c r="P26" s="220">
        <f>+[10]ALL!P26</f>
        <v>13575</v>
      </c>
      <c r="Q26" s="220">
        <f>+[10]ALL!Q26</f>
        <v>15687</v>
      </c>
      <c r="R26" s="220">
        <f>+[10]ALL!R26</f>
        <v>19329</v>
      </c>
      <c r="S26" s="220">
        <f>+[10]ALL!S26</f>
        <v>22528</v>
      </c>
      <c r="T26" s="220">
        <f>+[10]ALL!T26</f>
        <v>24844</v>
      </c>
      <c r="U26" s="220">
        <f>+[10]ALL!U26</f>
        <v>29607</v>
      </c>
      <c r="V26" s="220">
        <f>+[10]ALL!V26</f>
        <v>33121</v>
      </c>
      <c r="W26" s="220">
        <f>+[10]ALL!W26</f>
        <v>34344</v>
      </c>
      <c r="X26" s="220">
        <f>+[10]ALL!X26</f>
        <v>38239</v>
      </c>
      <c r="Y26" s="220">
        <f>+[10]ALL!Y26</f>
        <v>43736</v>
      </c>
      <c r="Z26" s="220">
        <f>+[10]ALL!Z26</f>
        <v>50375</v>
      </c>
      <c r="AA26" s="220">
        <f>+[10]ALL!AA26</f>
        <v>61834</v>
      </c>
      <c r="AB26" s="220">
        <f>+[10]ALL!AB26</f>
        <v>72503</v>
      </c>
      <c r="AC26" s="220">
        <f>+[10]ALL!AC26</f>
        <v>73295</v>
      </c>
      <c r="AD26" s="220">
        <f>+[10]ALL!AD26</f>
        <v>78549</v>
      </c>
      <c r="AE26" s="220">
        <f>+[10]ALL!AE26</f>
        <v>90944</v>
      </c>
      <c r="AF26" s="220">
        <f>+[10]ALL!AF26</f>
        <v>97692</v>
      </c>
      <c r="AG26" s="220">
        <f>+[10]ALL!AG26</f>
        <v>109821</v>
      </c>
      <c r="AH26" s="220">
        <f>+[10]ALL!AH26</f>
        <v>118434</v>
      </c>
      <c r="AI26" s="220">
        <f>+[10]ALL!AI26</f>
        <v>123722</v>
      </c>
      <c r="AJ26" s="220">
        <f>+[10]ALL!AJ26</f>
        <v>138188</v>
      </c>
      <c r="AK26" s="220">
        <f>+[10]ALL!AK26</f>
        <v>152299</v>
      </c>
      <c r="AL26" s="220">
        <f>+[10]ALL!AL26</f>
        <v>173542</v>
      </c>
      <c r="AM26" s="220">
        <f>+[10]ALL!AM26</f>
        <v>174687</v>
      </c>
      <c r="AN26" s="220">
        <f>+[10]ALL!AN26</f>
        <v>181503</v>
      </c>
      <c r="AO26" s="220">
        <f>+[10]ALL!AO26</f>
        <v>176612</v>
      </c>
      <c r="AP26" s="220">
        <f>+[10]ALL!AP26</f>
        <v>188976</v>
      </c>
      <c r="AQ26" s="220">
        <f>+[10]ALL!AQ26</f>
        <v>202716</v>
      </c>
      <c r="AR26" s="220">
        <f>+[10]ALL!AR26</f>
        <v>205169</v>
      </c>
      <c r="AS26" s="220">
        <f>+[10]ALL!AS26</f>
        <v>210683</v>
      </c>
      <c r="AT26" s="220">
        <f>+[10]ALL!AT26</f>
        <v>213437</v>
      </c>
      <c r="AU26" s="220">
        <f>+[10]ALL!AU26</f>
        <v>210029</v>
      </c>
      <c r="AV26" s="220">
        <f>+[10]ALL!AV26</f>
        <v>216854</v>
      </c>
      <c r="AW26" s="220">
        <f>+[10]ALL!AW26</f>
        <v>226595</v>
      </c>
      <c r="AX26" s="220">
        <f>+[10]ALL!AX26</f>
        <v>237233</v>
      </c>
      <c r="AY26" s="220">
        <f>+[10]ALL!AY26</f>
        <v>258792</v>
      </c>
      <c r="AZ26" s="220">
        <f>+[10]ALL!AZ26</f>
        <v>252625</v>
      </c>
      <c r="BA26" s="220">
        <f>+[10]ALL!BA26</f>
        <v>264148</v>
      </c>
      <c r="BB26" s="220">
        <f>+[10]ALL!BB26</f>
        <v>272971</v>
      </c>
      <c r="BC26" s="220">
        <f>+[10]ALL!BC26</f>
        <v>274671</v>
      </c>
      <c r="BD26" s="220">
        <f>+[10]ALL!BD26</f>
        <v>272300</v>
      </c>
      <c r="BE26" s="220">
        <f>+[10]ALL!BE26</f>
        <v>274932</v>
      </c>
      <c r="BF26" s="220">
        <f>+[10]ALL!BF26</f>
        <v>273981</v>
      </c>
      <c r="BG26" s="220">
        <f>+[10]ALL!BG26</f>
        <v>288036</v>
      </c>
      <c r="BH26" s="220">
        <f>+[10]ALL!BH26</f>
        <v>292592</v>
      </c>
      <c r="BI26" s="220">
        <f>+[10]ALL!BI26</f>
        <v>302123</v>
      </c>
      <c r="BJ26" s="220">
        <f>+[10]ALL!BJ26</f>
        <v>326159</v>
      </c>
      <c r="BK26" s="220">
        <f>+[10]ALL!BK26</f>
        <v>342490</v>
      </c>
      <c r="BL26" s="220">
        <f>+[10]ALL!BL26</f>
        <v>366485</v>
      </c>
      <c r="BM26" s="220">
        <f>+[10]ALL!BM26</f>
        <v>401605</v>
      </c>
      <c r="BN26" s="220">
        <f>+[10]ALL!BN26</f>
        <v>430661</v>
      </c>
      <c r="BO26" s="220">
        <f>+[10]ALL!BO26</f>
        <v>490925</v>
      </c>
      <c r="BP26" s="220">
        <f>+[10]ALL!BP26</f>
        <v>545597</v>
      </c>
      <c r="BQ26" s="220">
        <f>+[10]ALL!BQ26</f>
        <v>401819</v>
      </c>
      <c r="BR26" s="220">
        <f>+[10]ALL!BR26</f>
        <v>624147</v>
      </c>
      <c r="BS26" s="220">
        <f>+[10]ALL!BS26</f>
        <v>704245</v>
      </c>
      <c r="BT26" s="220">
        <f>+[10]ALL!BT26</f>
        <v>831828</v>
      </c>
      <c r="BU26" s="220">
        <f>+[10]ALL!BU26</f>
        <v>792105</v>
      </c>
      <c r="BV26" s="220">
        <f>+[10]ALL!BV26</f>
        <v>464753</v>
      </c>
      <c r="BW26" s="220">
        <f>+[10]ALL!BW26</f>
        <v>715299</v>
      </c>
      <c r="BX26" s="220">
        <f>+[10]ALL!BX26</f>
        <v>670290</v>
      </c>
      <c r="BY26" s="220">
        <f>+[10]ALL!BY26</f>
        <v>651668</v>
      </c>
    </row>
    <row r="27" spans="1:77" ht="12.95" customHeight="1">
      <c r="A27" s="4" t="str">
        <f>+[10]ALL!A27</f>
        <v>California</v>
      </c>
      <c r="B27" s="220">
        <f>+[10]ALL!B27</f>
        <v>1790</v>
      </c>
      <c r="C27" s="220">
        <f>+[10]ALL!C27</f>
        <v>2155</v>
      </c>
      <c r="D27" s="220">
        <f>+[10]ALL!D27</f>
        <v>3209</v>
      </c>
      <c r="E27" s="221">
        <f>+[10]ALL!E27</f>
        <v>7301.5</v>
      </c>
      <c r="F27" s="220">
        <f>+[10]ALL!F27</f>
        <v>11394</v>
      </c>
      <c r="G27" s="220">
        <f>+[10]ALL!G27</f>
        <v>24257</v>
      </c>
      <c r="H27" s="220">
        <f>+[10]ALL!H27</f>
        <v>69087</v>
      </c>
      <c r="I27" s="220">
        <f>+[10]ALL!I27</f>
        <v>120290</v>
      </c>
      <c r="J27" s="220">
        <f>+[10]ALL!J27</f>
        <v>178663</v>
      </c>
      <c r="K27" s="220">
        <f>+[10]ALL!K27</f>
        <v>190650</v>
      </c>
      <c r="L27" s="220">
        <f>+[10]ALL!L27</f>
        <v>200447</v>
      </c>
      <c r="M27" s="220">
        <f>+[10]ALL!M27</f>
        <v>193509</v>
      </c>
      <c r="N27" s="220">
        <f>+[10]ALL!N27</f>
        <v>188068</v>
      </c>
      <c r="O27" s="220">
        <f>+[10]ALL!O27</f>
        <v>211156</v>
      </c>
      <c r="P27" s="220">
        <f>+[10]ALL!P27</f>
        <v>233932</v>
      </c>
      <c r="Q27" s="220">
        <f>+[10]ALL!Q27</f>
        <v>277016</v>
      </c>
      <c r="R27" s="220">
        <f>+[10]ALL!R27</f>
        <v>300043</v>
      </c>
      <c r="S27" s="220">
        <f>+[10]ALL!S27</f>
        <v>340769</v>
      </c>
      <c r="T27" s="220">
        <f>+[10]ALL!T27</f>
        <v>368326</v>
      </c>
      <c r="U27" s="220">
        <f>+[10]ALL!U27</f>
        <v>386520</v>
      </c>
      <c r="V27" s="220">
        <f>+[10]ALL!V27</f>
        <v>507302</v>
      </c>
      <c r="W27" s="220">
        <f>+[10]ALL!W27</f>
        <v>447998</v>
      </c>
      <c r="X27" s="220">
        <f>+[10]ALL!X27</f>
        <v>499505</v>
      </c>
      <c r="Y27" s="220">
        <f>+[10]ALL!Y27</f>
        <v>551524</v>
      </c>
      <c r="Z27" s="220">
        <f>+[10]ALL!Z27</f>
        <v>718480</v>
      </c>
      <c r="AA27" s="220">
        <f>+[10]ALL!AA27</f>
        <v>789330</v>
      </c>
      <c r="AB27" s="220">
        <f>+[10]ALL!AB27</f>
        <v>866746</v>
      </c>
      <c r="AC27" s="220">
        <f>+[10]ALL!AC27</f>
        <v>915260</v>
      </c>
      <c r="AD27" s="220">
        <f>+[10]ALL!AD27</f>
        <v>974426</v>
      </c>
      <c r="AE27" s="220">
        <f>+[10]ALL!AE27</f>
        <v>1103594</v>
      </c>
      <c r="AF27" s="220">
        <f>+[10]ALL!AF27</f>
        <v>1149148</v>
      </c>
      <c r="AG27" s="220">
        <f>+[10]ALL!AG27</f>
        <v>1257043</v>
      </c>
      <c r="AH27" s="220">
        <f>+[10]ALL!AH27</f>
        <v>1304738</v>
      </c>
      <c r="AI27" s="220">
        <f>+[10]ALL!AI27</f>
        <v>1375614</v>
      </c>
      <c r="AJ27" s="220">
        <f>+[10]ALL!AJ27</f>
        <v>1469738</v>
      </c>
      <c r="AK27" s="220">
        <f>+[10]ALL!AK27</f>
        <v>1597724</v>
      </c>
      <c r="AL27" s="220">
        <f>+[10]ALL!AL27</f>
        <v>1788356</v>
      </c>
      <c r="AM27" s="220">
        <f>+[10]ALL!AM27</f>
        <v>1727832</v>
      </c>
      <c r="AN27" s="220">
        <f>+[10]ALL!AN27</f>
        <v>1743448</v>
      </c>
      <c r="AO27" s="220">
        <f>+[10]ALL!AO27</f>
        <v>1650271</v>
      </c>
      <c r="AP27" s="220">
        <f>+[10]ALL!AP27</f>
        <v>1698788</v>
      </c>
      <c r="AQ27" s="220">
        <f>+[10]ALL!AQ27</f>
        <v>1791088</v>
      </c>
      <c r="AR27" s="220">
        <f>+[10]ALL!AR27</f>
        <v>1885842</v>
      </c>
      <c r="AS27" s="220">
        <f>+[10]ALL!AS27</f>
        <v>1843043</v>
      </c>
      <c r="AT27" s="220">
        <f>+[10]ALL!AT27</f>
        <v>1730924</v>
      </c>
      <c r="AU27" s="220">
        <f>+[10]ALL!AU27</f>
        <v>1665233</v>
      </c>
      <c r="AV27" s="220">
        <f>+[10]ALL!AV27</f>
        <v>1650516</v>
      </c>
      <c r="AW27" s="220">
        <f>+[10]ALL!AW27</f>
        <v>1727295</v>
      </c>
      <c r="AX27" s="220">
        <f>+[10]ALL!AX27</f>
        <v>1788170</v>
      </c>
      <c r="AY27" s="220">
        <f>+[10]ALL!AY27</f>
        <v>1754478</v>
      </c>
      <c r="AZ27" s="220">
        <f>+[10]ALL!AZ27</f>
        <v>1802884</v>
      </c>
      <c r="BA27" s="220">
        <f>+[10]ALL!BA27</f>
        <v>1808740</v>
      </c>
      <c r="BB27" s="220">
        <f>+[10]ALL!BB27</f>
        <v>2024274</v>
      </c>
      <c r="BC27" s="220">
        <f>+[10]ALL!BC27</f>
        <v>1978003</v>
      </c>
      <c r="BD27" s="220">
        <f>+[10]ALL!BD27</f>
        <v>1836349</v>
      </c>
      <c r="BE27" s="220">
        <f>+[10]ALL!BE27</f>
        <v>1835791</v>
      </c>
      <c r="BF27" s="220">
        <f>+[10]ALL!BF27</f>
        <v>1817042</v>
      </c>
      <c r="BG27" s="220">
        <f>+[10]ALL!BG27</f>
        <v>1900099</v>
      </c>
      <c r="BH27" s="220">
        <f>+[10]ALL!BH27</f>
        <v>1950596</v>
      </c>
      <c r="BI27" s="220">
        <f>+[10]ALL!BI27</f>
        <v>1949508</v>
      </c>
      <c r="BJ27" s="220">
        <f>+[10]ALL!BJ27</f>
        <v>2017483</v>
      </c>
      <c r="BK27" s="220">
        <f>+[10]ALL!BK27</f>
        <v>2256708</v>
      </c>
      <c r="BL27" s="220">
        <f>+[10]ALL!BL27</f>
        <v>2380090</v>
      </c>
      <c r="BM27" s="220">
        <f>+[10]ALL!BM27</f>
        <v>2474024</v>
      </c>
      <c r="BN27" s="220">
        <f>+[10]ALL!BN27</f>
        <v>2338846</v>
      </c>
      <c r="BO27" s="220">
        <f>+[10]ALL!BO27</f>
        <v>2374045</v>
      </c>
      <c r="BP27" s="220">
        <f>+[10]ALL!BP27</f>
        <v>2399833</v>
      </c>
      <c r="BQ27" s="220">
        <f>+[10]ALL!BQ27</f>
        <v>2434121</v>
      </c>
      <c r="BR27" s="220">
        <f>+[10]ALL!BR27</f>
        <v>2529522</v>
      </c>
      <c r="BS27" s="220">
        <f>+[10]ALL!BS27</f>
        <v>2652241</v>
      </c>
      <c r="BT27" s="220">
        <f>+[10]ALL!BT27</f>
        <v>2749865</v>
      </c>
      <c r="BU27" s="220">
        <f>+[10]ALL!BU27</f>
        <v>2708363</v>
      </c>
      <c r="BV27" s="220">
        <f>+[10]ALL!BV27</f>
        <v>2678723</v>
      </c>
      <c r="BW27" s="220">
        <f>+[10]ALL!BW27</f>
        <v>2611020</v>
      </c>
      <c r="BX27" s="220">
        <f>+[10]ALL!BX27</f>
        <v>2625689</v>
      </c>
      <c r="BY27" s="220">
        <f>+[10]ALL!BY27</f>
        <v>2686520</v>
      </c>
    </row>
    <row r="28" spans="1:77" ht="12.95" customHeight="1">
      <c r="A28" s="4" t="str">
        <f>+[10]ALL!A28</f>
        <v>Colorado</v>
      </c>
      <c r="B28" s="220">
        <f>+[10]ALL!B28</f>
        <v>0</v>
      </c>
      <c r="C28" s="220">
        <f>+[10]ALL!C28</f>
        <v>195</v>
      </c>
      <c r="D28" s="220">
        <f>+[10]ALL!D28</f>
        <v>402</v>
      </c>
      <c r="E28" s="221">
        <f>+[10]ALL!E28</f>
        <v>2501.5</v>
      </c>
      <c r="F28" s="220">
        <f>+[10]ALL!F28</f>
        <v>4601</v>
      </c>
      <c r="G28" s="220">
        <f>+[10]ALL!G28</f>
        <v>6050</v>
      </c>
      <c r="H28" s="220">
        <f>+[10]ALL!H28</f>
        <v>11290</v>
      </c>
      <c r="I28" s="220">
        <f>+[10]ALL!I28</f>
        <v>17376</v>
      </c>
      <c r="J28" s="220">
        <f>+[10]ALL!J28</f>
        <v>32809</v>
      </c>
      <c r="K28" s="220">
        <f>+[10]ALL!K28</f>
        <v>34278</v>
      </c>
      <c r="L28" s="220">
        <f>+[10]ALL!L28</f>
        <v>35063</v>
      </c>
      <c r="M28" s="220">
        <f>+[10]ALL!M28</f>
        <v>32350</v>
      </c>
      <c r="N28" s="220">
        <f>+[10]ALL!N28</f>
        <v>29100</v>
      </c>
      <c r="O28" s="220">
        <f>+[10]ALL!O28</f>
        <v>27391</v>
      </c>
      <c r="P28" s="220">
        <f>+[10]ALL!P28</f>
        <v>25867</v>
      </c>
      <c r="Q28" s="220">
        <f>+[10]ALL!Q28</f>
        <v>28884</v>
      </c>
      <c r="R28" s="220">
        <f>+[10]ALL!R28</f>
        <v>31846</v>
      </c>
      <c r="S28" s="220">
        <f>+[10]ALL!S28</f>
        <v>37231</v>
      </c>
      <c r="T28" s="220">
        <f>+[10]ALL!T28</f>
        <v>39785</v>
      </c>
      <c r="U28" s="220">
        <f>+[10]ALL!U28</f>
        <v>44778</v>
      </c>
      <c r="V28" s="220">
        <f>+[10]ALL!V28</f>
        <v>45745</v>
      </c>
      <c r="W28" s="220">
        <f>+[10]ALL!W28</f>
        <v>47579</v>
      </c>
      <c r="X28" s="220">
        <f>+[10]ALL!X28</f>
        <v>49707</v>
      </c>
      <c r="Y28" s="220">
        <f>+[10]ALL!Y28</f>
        <v>52640</v>
      </c>
      <c r="Z28" s="220">
        <f>+[10]ALL!Z28</f>
        <v>57885</v>
      </c>
      <c r="AA28" s="220">
        <f>+[10]ALL!AA28</f>
        <v>64809</v>
      </c>
      <c r="AB28" s="220">
        <f>+[10]ALL!AB28</f>
        <v>74285</v>
      </c>
      <c r="AC28" s="220">
        <f>+[10]ALL!AC28</f>
        <v>83313</v>
      </c>
      <c r="AD28" s="220">
        <f>+[10]ALL!AD28</f>
        <v>93309</v>
      </c>
      <c r="AE28" s="220">
        <f>+[10]ALL!AE28</f>
        <v>102822</v>
      </c>
      <c r="AF28" s="220">
        <f>+[10]ALL!AF28</f>
        <v>111893</v>
      </c>
      <c r="AG28" s="220">
        <f>+[10]ALL!AG28</f>
        <v>123395</v>
      </c>
      <c r="AH28" s="220">
        <f>+[10]ALL!AH28</f>
        <v>128160</v>
      </c>
      <c r="AI28" s="220">
        <f>+[10]ALL!AI28</f>
        <v>129153</v>
      </c>
      <c r="AJ28" s="220">
        <f>+[10]ALL!AJ28</f>
        <v>131993</v>
      </c>
      <c r="AK28" s="220">
        <f>+[10]ALL!AK28</f>
        <v>143093</v>
      </c>
      <c r="AL28" s="220">
        <f>+[10]ALL!AL28</f>
        <v>149814</v>
      </c>
      <c r="AM28" s="220">
        <f>+[10]ALL!AM28</f>
        <v>149455</v>
      </c>
      <c r="AN28" s="220">
        <f>+[10]ALL!AN28</f>
        <v>153967</v>
      </c>
      <c r="AO28" s="220">
        <f>+[10]ALL!AO28</f>
        <v>152359</v>
      </c>
      <c r="AP28" s="220">
        <f>+[10]ALL!AP28</f>
        <v>156100</v>
      </c>
      <c r="AQ28" s="220">
        <f>+[10]ALL!AQ28</f>
        <v>162916</v>
      </c>
      <c r="AR28" s="220">
        <f>+[10]ALL!AR28</f>
        <v>167977</v>
      </c>
      <c r="AS28" s="220">
        <f>+[10]ALL!AS28</f>
        <v>171821</v>
      </c>
      <c r="AT28" s="220">
        <f>+[10]ALL!AT28</f>
        <v>172650</v>
      </c>
      <c r="AU28" s="220">
        <f>+[10]ALL!AU28</f>
        <v>164394</v>
      </c>
      <c r="AV28" s="220">
        <f>+[10]ALL!AV28</f>
        <v>161314</v>
      </c>
      <c r="AW28" s="220">
        <f>+[10]ALL!AW28</f>
        <v>177333</v>
      </c>
      <c r="AX28" s="220">
        <f>+[10]ALL!AX28</f>
        <v>183583</v>
      </c>
      <c r="AY28" s="220">
        <f>+[10]ALL!AY28</f>
        <v>186912</v>
      </c>
      <c r="AZ28" s="220">
        <f>+[10]ALL!AZ28</f>
        <v>201114</v>
      </c>
      <c r="BA28" s="220">
        <f>+[10]ALL!BA28</f>
        <v>227131</v>
      </c>
      <c r="BB28" s="220">
        <f>+[10]ALL!BB28</f>
        <v>235108</v>
      </c>
      <c r="BC28" s="220">
        <f>+[10]ALL!BC28</f>
        <v>241352</v>
      </c>
      <c r="BD28" s="220">
        <f>+[10]ALL!BD28</f>
        <v>239805</v>
      </c>
      <c r="BE28" s="220">
        <f>+[10]ALL!BE28</f>
        <v>241295</v>
      </c>
      <c r="BF28" s="220">
        <f>+[10]ALL!BF28</f>
        <v>242739</v>
      </c>
      <c r="BG28" s="220">
        <f>+[10]ALL!BG28</f>
        <v>245112</v>
      </c>
      <c r="BH28" s="220">
        <f>+[10]ALL!BH28</f>
        <v>252245</v>
      </c>
      <c r="BI28" s="220">
        <f>+[10]ALL!BI28</f>
        <v>257247</v>
      </c>
      <c r="BJ28" s="220">
        <f>+[10]ALL!BJ28</f>
        <v>261744</v>
      </c>
      <c r="BK28" s="220">
        <f>+[10]ALL!BK28</f>
        <v>263872</v>
      </c>
      <c r="BL28" s="220">
        <f>+[10]ALL!BL28</f>
        <v>269292</v>
      </c>
      <c r="BM28" s="220">
        <f>+[10]ALL!BM28</f>
        <v>282343</v>
      </c>
      <c r="BN28" s="220">
        <f>+[10]ALL!BN28</f>
        <v>289243</v>
      </c>
      <c r="BO28" s="220">
        <f>+[10]ALL!BO28</f>
        <v>300914</v>
      </c>
      <c r="BP28" s="220">
        <f>+[10]ALL!BP28</f>
        <v>302672</v>
      </c>
      <c r="BQ28" s="220">
        <f>+[10]ALL!BQ28</f>
        <v>290612</v>
      </c>
      <c r="BR28" s="220">
        <f>+[10]ALL!BR28</f>
        <v>310637</v>
      </c>
      <c r="BS28" s="220">
        <f>+[10]ALL!BS28</f>
        <v>325232</v>
      </c>
      <c r="BT28" s="220">
        <f>+[10]ALL!BT28</f>
        <v>354242</v>
      </c>
      <c r="BU28" s="220">
        <f>+[10]ALL!BU28</f>
        <v>371639</v>
      </c>
      <c r="BV28" s="220">
        <f>+[10]ALL!BV28</f>
        <v>335649</v>
      </c>
      <c r="BW28" s="220">
        <f>+[10]ALL!BW28</f>
        <v>330684</v>
      </c>
      <c r="BX28" s="220">
        <f>+[10]ALL!BX28</f>
        <v>327080</v>
      </c>
      <c r="BY28" s="220">
        <f>+[10]ALL!BY28</f>
        <v>318854</v>
      </c>
    </row>
    <row r="29" spans="1:77" ht="12.95" customHeight="1">
      <c r="A29" s="4" t="str">
        <f>+[10]ALL!A29</f>
        <v>Hawaii</v>
      </c>
      <c r="B29" s="220">
        <f>+[10]ALL!B29</f>
        <v>0</v>
      </c>
      <c r="C29" s="220">
        <f>+[10]ALL!C29</f>
        <v>0</v>
      </c>
      <c r="D29" s="220">
        <f>+[10]ALL!D29</f>
        <v>0</v>
      </c>
      <c r="E29" s="221">
        <f>+[10]ALL!E29</f>
        <v>0</v>
      </c>
      <c r="F29" s="220">
        <f>+[10]ALL!F29</f>
        <v>0</v>
      </c>
      <c r="G29" s="220">
        <f>+[10]ALL!G29</f>
        <v>198</v>
      </c>
      <c r="H29" s="220">
        <f>+[10]ALL!H29</f>
        <v>1005</v>
      </c>
      <c r="I29" s="220">
        <f>+[10]ALL!I29</f>
        <v>2730</v>
      </c>
      <c r="J29" s="221">
        <f>+[10]ALL!J29</f>
        <v>3524</v>
      </c>
      <c r="K29" s="220">
        <f>+[10]ALL!K29</f>
        <v>4318</v>
      </c>
      <c r="L29" s="220">
        <f>+[10]ALL!L29</f>
        <v>4822</v>
      </c>
      <c r="M29" s="221">
        <f>+[10]ALL!M29</f>
        <v>4850</v>
      </c>
      <c r="N29" s="220">
        <f>+[10]ALL!N29</f>
        <v>4878</v>
      </c>
      <c r="O29" s="220">
        <f>+[10]ALL!O29</f>
        <v>2469</v>
      </c>
      <c r="P29" s="220">
        <f>+[10]ALL!P29</f>
        <v>4619</v>
      </c>
      <c r="Q29" s="220">
        <f>+[10]ALL!Q29</f>
        <v>5364</v>
      </c>
      <c r="R29" s="220">
        <f>+[10]ALL!R29</f>
        <v>6273</v>
      </c>
      <c r="S29" s="220">
        <f>+[10]ALL!S29</f>
        <v>6577</v>
      </c>
      <c r="T29" s="220">
        <f>+[10]ALL!T29</f>
        <v>7665</v>
      </c>
      <c r="U29" s="220">
        <f>+[10]ALL!U29</f>
        <v>8399</v>
      </c>
      <c r="V29" s="220">
        <f>+[10]ALL!V29</f>
        <v>9769</v>
      </c>
      <c r="W29" s="220">
        <f>+[10]ALL!W29</f>
        <v>10396</v>
      </c>
      <c r="X29" s="220">
        <f>+[10]ALL!X29</f>
        <v>11697</v>
      </c>
      <c r="Y29" s="220">
        <f>+[10]ALL!Y29</f>
        <v>12999</v>
      </c>
      <c r="Z29" s="220">
        <f>+[10]ALL!Z29</f>
        <v>14466</v>
      </c>
      <c r="AA29" s="220">
        <f>+[10]ALL!AA29</f>
        <v>15968</v>
      </c>
      <c r="AB29" s="220">
        <f>+[10]ALL!AB29</f>
        <v>19247</v>
      </c>
      <c r="AC29" s="220">
        <f>+[10]ALL!AC29</f>
        <v>22762</v>
      </c>
      <c r="AD29" s="220">
        <f>+[10]ALL!AD29</f>
        <v>27847</v>
      </c>
      <c r="AE29" s="220">
        <f>+[10]ALL!AE29</f>
        <v>25614</v>
      </c>
      <c r="AF29" s="220">
        <f>+[10]ALL!AF29</f>
        <v>33586</v>
      </c>
      <c r="AG29" s="220">
        <f>+[10]ALL!AG29</f>
        <v>36562</v>
      </c>
      <c r="AH29" s="220">
        <f>+[10]ALL!AH29</f>
        <v>40466</v>
      </c>
      <c r="AI29" s="220">
        <f>+[10]ALL!AI29</f>
        <v>42542</v>
      </c>
      <c r="AJ29" s="220">
        <f>+[10]ALL!AJ29</f>
        <v>42617</v>
      </c>
      <c r="AK29" s="220">
        <f>+[10]ALL!AK29</f>
        <v>44776</v>
      </c>
      <c r="AL29" s="220">
        <f>+[10]ALL!AL29</f>
        <v>47739</v>
      </c>
      <c r="AM29" s="220">
        <f>+[10]ALL!AM29</f>
        <v>48119</v>
      </c>
      <c r="AN29" s="220">
        <f>+[10]ALL!AN29</f>
        <v>48617</v>
      </c>
      <c r="AO29" s="220">
        <f>+[10]ALL!AO29</f>
        <v>49310</v>
      </c>
      <c r="AP29" s="220">
        <f>+[10]ALL!AP29</f>
        <v>48994</v>
      </c>
      <c r="AQ29" s="220">
        <f>+[10]ALL!AQ29</f>
        <v>49009</v>
      </c>
      <c r="AR29" s="220">
        <f>+[10]ALL!AR29</f>
        <v>50066</v>
      </c>
      <c r="AS29" s="220">
        <f>+[10]ALL!AS29</f>
        <v>53395</v>
      </c>
      <c r="AT29" s="220">
        <f>+[10]ALL!AT29</f>
        <v>53933</v>
      </c>
      <c r="AU29" s="220">
        <f>+[10]ALL!AU29</f>
        <v>51917</v>
      </c>
      <c r="AV29" s="220">
        <f>+[10]ALL!AV29</f>
        <v>51863</v>
      </c>
      <c r="AW29" s="220">
        <f>+[10]ALL!AW29</f>
        <v>51697</v>
      </c>
      <c r="AX29" s="220">
        <f>+[10]ALL!AX29</f>
        <v>52291</v>
      </c>
      <c r="AY29" s="220">
        <f>+[10]ALL!AY29</f>
        <v>52297</v>
      </c>
      <c r="AZ29" s="220">
        <f>+[10]ALL!AZ29</f>
        <v>54188</v>
      </c>
      <c r="BA29" s="220">
        <f>+[10]ALL!BA29</f>
        <v>56436</v>
      </c>
      <c r="BB29" s="220">
        <f>+[10]ALL!BB29</f>
        <v>57302</v>
      </c>
      <c r="BC29" s="220">
        <f>+[10]ALL!BC29</f>
        <v>61162</v>
      </c>
      <c r="BD29" s="220">
        <f>+[10]ALL!BD29</f>
        <v>62871</v>
      </c>
      <c r="BE29" s="220">
        <f>+[10]ALL!BE29</f>
        <v>64322</v>
      </c>
      <c r="BF29" s="220">
        <f>+[10]ALL!BF29</f>
        <v>63198</v>
      </c>
      <c r="BG29" s="220">
        <f>+[10]ALL!BG29</f>
        <v>62844</v>
      </c>
      <c r="BH29" s="220">
        <f>+[10]ALL!BH29</f>
        <v>61514</v>
      </c>
      <c r="BI29" s="220">
        <f>+[10]ALL!BI29</f>
        <v>61615</v>
      </c>
      <c r="BJ29" s="220">
        <f>+[10]ALL!BJ29</f>
        <v>62578</v>
      </c>
      <c r="BK29" s="220">
        <f>+[10]ALL!BK29</f>
        <v>60182</v>
      </c>
      <c r="BL29" s="220">
        <f>+[10]ALL!BL29</f>
        <v>62079</v>
      </c>
      <c r="BM29" s="220">
        <f>+[10]ALL!BM29</f>
        <v>65368</v>
      </c>
      <c r="BN29" s="220">
        <f>+[10]ALL!BN29</f>
        <v>67390</v>
      </c>
      <c r="BO29" s="220">
        <f>+[10]ALL!BO29</f>
        <v>67225</v>
      </c>
      <c r="BP29" s="220">
        <f>+[10]ALL!BP29</f>
        <v>67083</v>
      </c>
      <c r="BQ29" s="220">
        <f>+[10]ALL!BQ29</f>
        <v>66893</v>
      </c>
      <c r="BR29" s="220">
        <f>+[10]ALL!BR29</f>
        <v>66601</v>
      </c>
      <c r="BS29" s="220">
        <f>+[10]ALL!BS29</f>
        <v>70104</v>
      </c>
      <c r="BT29" s="220">
        <f>+[10]ALL!BT29</f>
        <v>74809</v>
      </c>
      <c r="BU29" s="220">
        <f>+[10]ALL!BU29</f>
        <v>77965</v>
      </c>
      <c r="BV29" s="220">
        <f>+[10]ALL!BV29</f>
        <v>79018</v>
      </c>
      <c r="BW29" s="220">
        <f>+[10]ALL!BW29</f>
        <v>78456</v>
      </c>
      <c r="BX29" s="220">
        <f>+[10]ALL!BX29</f>
        <v>76434</v>
      </c>
      <c r="BY29" s="220">
        <f>+[10]ALL!BY29</f>
        <v>73505</v>
      </c>
    </row>
    <row r="30" spans="1:77" ht="12.95" customHeight="1">
      <c r="A30" s="4" t="str">
        <f>+[10]ALL!A30</f>
        <v>Idaho</v>
      </c>
      <c r="B30" s="220">
        <f>+[10]ALL!B30</f>
        <v>0</v>
      </c>
      <c r="C30" s="220">
        <f>+[10]ALL!C30</f>
        <v>0</v>
      </c>
      <c r="D30" s="220">
        <f>+[10]ALL!D30</f>
        <v>0</v>
      </c>
      <c r="E30" s="221">
        <f>+[10]ALL!E30</f>
        <v>362</v>
      </c>
      <c r="F30" s="220">
        <f>+[10]ALL!F30</f>
        <v>724</v>
      </c>
      <c r="G30" s="220">
        <f>+[10]ALL!G30</f>
        <v>2322</v>
      </c>
      <c r="H30" s="220">
        <f>+[10]ALL!H30</f>
        <v>3812</v>
      </c>
      <c r="I30" s="220">
        <f>+[10]ALL!I30</f>
        <v>6615</v>
      </c>
      <c r="J30" s="220">
        <f>+[10]ALL!J30</f>
        <v>8381</v>
      </c>
      <c r="K30" s="220">
        <f>+[10]ALL!K30</f>
        <v>8242</v>
      </c>
      <c r="L30" s="220">
        <f>+[10]ALL!L30</f>
        <v>8266</v>
      </c>
      <c r="M30" s="220">
        <f>+[10]ALL!M30</f>
        <v>7673</v>
      </c>
      <c r="N30" s="220">
        <f>+[10]ALL!N30</f>
        <v>6405</v>
      </c>
      <c r="O30" s="220">
        <f>+[10]ALL!O30</f>
        <v>6892</v>
      </c>
      <c r="P30" s="220">
        <f>+[10]ALL!P30</f>
        <v>7041</v>
      </c>
      <c r="Q30" s="220">
        <f>+[10]ALL!Q30</f>
        <v>7953</v>
      </c>
      <c r="R30" s="220">
        <f>+[10]ALL!R30</f>
        <v>8250</v>
      </c>
      <c r="S30" s="220">
        <f>+[10]ALL!S30</f>
        <v>9692</v>
      </c>
      <c r="T30" s="220">
        <f>+[10]ALL!T30</f>
        <v>10197</v>
      </c>
      <c r="U30" s="220">
        <f>+[10]ALL!U30</f>
        <v>10829</v>
      </c>
      <c r="V30" s="220">
        <f>+[10]ALL!V30</f>
        <v>12579</v>
      </c>
      <c r="W30" s="220">
        <f>+[10]ALL!W30</f>
        <v>11551</v>
      </c>
      <c r="X30" s="220">
        <f>+[10]ALL!X30</f>
        <v>12412</v>
      </c>
      <c r="Y30" s="220">
        <f>+[10]ALL!Y30</f>
        <v>13912</v>
      </c>
      <c r="Z30" s="220">
        <f>+[10]ALL!Z30</f>
        <v>16565</v>
      </c>
      <c r="AA30" s="220">
        <f>+[10]ALL!AA30</f>
        <v>18129</v>
      </c>
      <c r="AB30" s="220">
        <f>+[10]ALL!AB30</f>
        <v>20788</v>
      </c>
      <c r="AC30" s="220">
        <f>+[10]ALL!AC30</f>
        <v>23794</v>
      </c>
      <c r="AD30" s="220">
        <f>+[10]ALL!AD30</f>
        <v>26372</v>
      </c>
      <c r="AE30" s="220">
        <f>+[10]ALL!AE30</f>
        <v>27789</v>
      </c>
      <c r="AF30" s="220">
        <f>+[10]ALL!AF30</f>
        <v>31450</v>
      </c>
      <c r="AG30" s="220">
        <f>+[10]ALL!AG30</f>
        <v>34567</v>
      </c>
      <c r="AH30" s="220">
        <f>+[10]ALL!AH30</f>
        <v>35591</v>
      </c>
      <c r="AI30" s="220">
        <f>+[10]ALL!AI30</f>
        <v>35127</v>
      </c>
      <c r="AJ30" s="220">
        <f>+[10]ALL!AJ30</f>
        <v>35198</v>
      </c>
      <c r="AK30" s="220">
        <f>+[10]ALL!AK30</f>
        <v>35714</v>
      </c>
      <c r="AL30" s="220">
        <f>+[10]ALL!AL30</f>
        <v>39075</v>
      </c>
      <c r="AM30" s="220">
        <f>+[10]ALL!AM30</f>
        <v>38439</v>
      </c>
      <c r="AN30" s="220">
        <f>+[10]ALL!AN30</f>
        <v>40200</v>
      </c>
      <c r="AO30" s="220">
        <f>+[10]ALL!AO30</f>
        <v>39255</v>
      </c>
      <c r="AP30" s="220">
        <f>+[10]ALL!AP30</f>
        <v>40661</v>
      </c>
      <c r="AQ30" s="220">
        <f>+[10]ALL!AQ30</f>
        <v>43018</v>
      </c>
      <c r="AR30" s="220">
        <f>+[10]ALL!AR30</f>
        <v>42758</v>
      </c>
      <c r="AS30" s="220">
        <f>+[10]ALL!AS30</f>
        <v>42975</v>
      </c>
      <c r="AT30" s="220">
        <f>+[10]ALL!AT30</f>
        <v>42911</v>
      </c>
      <c r="AU30" s="220">
        <f>+[10]ALL!AU30</f>
        <v>43303</v>
      </c>
      <c r="AV30" s="220">
        <f>+[10]ALL!AV30</f>
        <v>42668</v>
      </c>
      <c r="AW30" s="220">
        <f>+[10]ALL!AW30</f>
        <v>45260</v>
      </c>
      <c r="AX30" s="220">
        <f>+[10]ALL!AX30</f>
        <v>45567</v>
      </c>
      <c r="AY30" s="220">
        <f>+[10]ALL!AY30</f>
        <v>46338</v>
      </c>
      <c r="AZ30" s="220">
        <f>+[10]ALL!AZ30</f>
        <v>48969</v>
      </c>
      <c r="BA30" s="220">
        <f>+[10]ALL!BA30</f>
        <v>51881</v>
      </c>
      <c r="BB30" s="220">
        <f>+[10]ALL!BB30</f>
        <v>55397</v>
      </c>
      <c r="BC30" s="220">
        <f>+[10]ALL!BC30</f>
        <v>57798</v>
      </c>
      <c r="BD30" s="220">
        <f>+[10]ALL!BD30</f>
        <v>58768</v>
      </c>
      <c r="BE30" s="220">
        <f>+[10]ALL!BE30</f>
        <v>60393</v>
      </c>
      <c r="BF30" s="220">
        <f>+[10]ALL!BF30</f>
        <v>59566</v>
      </c>
      <c r="BG30" s="220">
        <f>+[10]ALL!BG30</f>
        <v>60411</v>
      </c>
      <c r="BH30" s="220">
        <f>+[10]ALL!BH30</f>
        <v>61641</v>
      </c>
      <c r="BI30" s="220">
        <f>+[10]ALL!BI30</f>
        <v>63085</v>
      </c>
      <c r="BJ30" s="220">
        <f>+[10]ALL!BJ30</f>
        <v>64661</v>
      </c>
      <c r="BK30" s="220">
        <f>+[10]ALL!BK30</f>
        <v>65594</v>
      </c>
      <c r="BL30" s="220">
        <f>+[10]ALL!BL30</f>
        <v>69674</v>
      </c>
      <c r="BM30" s="220">
        <f>+[10]ALL!BM30</f>
        <v>72072</v>
      </c>
      <c r="BN30" s="220">
        <f>+[10]ALL!BN30</f>
        <v>75370</v>
      </c>
      <c r="BO30" s="220">
        <f>+[10]ALL!BO30</f>
        <v>76311</v>
      </c>
      <c r="BP30" s="220">
        <f>+[10]ALL!BP30</f>
        <v>77708</v>
      </c>
      <c r="BQ30" s="220">
        <f>+[10]ALL!BQ30</f>
        <v>77872</v>
      </c>
      <c r="BR30" s="220">
        <f>+[10]ALL!BR30</f>
        <v>78846</v>
      </c>
      <c r="BS30" s="220">
        <f>+[10]ALL!BS30</f>
        <v>80456</v>
      </c>
      <c r="BT30" s="220">
        <f>+[10]ALL!BT30</f>
        <v>85618</v>
      </c>
      <c r="BU30" s="220">
        <f>+[10]ALL!BU30</f>
        <v>85201</v>
      </c>
      <c r="BV30" s="220">
        <f>+[10]ALL!BV30</f>
        <v>90142</v>
      </c>
      <c r="BW30" s="220">
        <f>+[10]ALL!BW30</f>
        <v>108008</v>
      </c>
      <c r="BX30" s="220">
        <f>+[10]ALL!BX30</f>
        <v>109318</v>
      </c>
      <c r="BY30" s="220">
        <f>+[10]ALL!BY30</f>
        <v>118953</v>
      </c>
    </row>
    <row r="31" spans="1:77" ht="12.95" customHeight="1">
      <c r="A31" s="4" t="str">
        <f>+[10]ALL!A31</f>
        <v>Montana</v>
      </c>
      <c r="B31" s="220">
        <f>+[10]ALL!B31</f>
        <v>0</v>
      </c>
      <c r="C31" s="220">
        <f>+[10]ALL!C31</f>
        <v>0</v>
      </c>
      <c r="D31" s="220">
        <f>+[10]ALL!D31</f>
        <v>37</v>
      </c>
      <c r="E31" s="221">
        <f>+[10]ALL!E31</f>
        <v>324.5</v>
      </c>
      <c r="F31" s="220">
        <f>+[10]ALL!F31</f>
        <v>612</v>
      </c>
      <c r="G31" s="220">
        <f>+[10]ALL!G31</f>
        <v>2048</v>
      </c>
      <c r="H31" s="220">
        <f>+[10]ALL!H31</f>
        <v>3897</v>
      </c>
      <c r="I31" s="220">
        <f>+[10]ALL!I31</f>
        <v>6685</v>
      </c>
      <c r="J31" s="220">
        <f>+[10]ALL!J31</f>
        <v>8900</v>
      </c>
      <c r="K31" s="220">
        <f>+[10]ALL!K31</f>
        <v>8855</v>
      </c>
      <c r="L31" s="220">
        <f>+[10]ALL!L31</f>
        <v>8622</v>
      </c>
      <c r="M31" s="220">
        <f>+[10]ALL!M31</f>
        <v>7543</v>
      </c>
      <c r="N31" s="220">
        <f>+[10]ALL!N31</f>
        <v>6587</v>
      </c>
      <c r="O31" s="220">
        <f>+[10]ALL!O31</f>
        <v>6652</v>
      </c>
      <c r="P31" s="220">
        <f>+[10]ALL!P31</f>
        <v>7098</v>
      </c>
      <c r="Q31" s="220">
        <f>+[10]ALL!Q31</f>
        <v>7834</v>
      </c>
      <c r="R31" s="220">
        <f>+[10]ALL!R31</f>
        <v>9288</v>
      </c>
      <c r="S31" s="220">
        <f>+[10]ALL!S31</f>
        <v>9967</v>
      </c>
      <c r="T31" s="220">
        <f>+[10]ALL!T31</f>
        <v>10354</v>
      </c>
      <c r="U31" s="220">
        <f>+[10]ALL!U31</f>
        <v>11235</v>
      </c>
      <c r="V31" s="220">
        <f>+[10]ALL!V31</f>
        <v>12408</v>
      </c>
      <c r="W31" s="220">
        <f>+[10]ALL!W31</f>
        <v>13080</v>
      </c>
      <c r="X31" s="220">
        <f>+[10]ALL!X31</f>
        <v>13869</v>
      </c>
      <c r="Y31" s="220">
        <f>+[10]ALL!Y31</f>
        <v>14997</v>
      </c>
      <c r="Z31" s="220">
        <f>+[10]ALL!Z31</f>
        <v>16295</v>
      </c>
      <c r="AA31" s="220">
        <f>+[10]ALL!AA31</f>
        <v>17870</v>
      </c>
      <c r="AB31" s="220">
        <f>+[10]ALL!AB31</f>
        <v>20308</v>
      </c>
      <c r="AC31" s="220">
        <f>+[10]ALL!AC31</f>
        <v>21410</v>
      </c>
      <c r="AD31" s="220">
        <f>+[10]ALL!AD31</f>
        <v>23175</v>
      </c>
      <c r="AE31" s="220">
        <f>+[10]ALL!AE31</f>
        <v>25560</v>
      </c>
      <c r="AF31" s="220">
        <f>+[10]ALL!AF31</f>
        <v>28868</v>
      </c>
      <c r="AG31" s="220">
        <f>+[10]ALL!AG31</f>
        <v>30062</v>
      </c>
      <c r="AH31" s="220">
        <f>+[10]ALL!AH31</f>
        <v>29421</v>
      </c>
      <c r="AI31" s="220">
        <f>+[10]ALL!AI31</f>
        <v>28195</v>
      </c>
      <c r="AJ31" s="220">
        <f>+[10]ALL!AJ31</f>
        <v>27317</v>
      </c>
      <c r="AK31" s="220">
        <f>+[10]ALL!AK31</f>
        <v>28092</v>
      </c>
      <c r="AL31" s="220">
        <f>+[10]ALL!AL31</f>
        <v>30843</v>
      </c>
      <c r="AM31" s="220">
        <f>+[10]ALL!AM31</f>
        <v>29713</v>
      </c>
      <c r="AN31" s="220">
        <f>+[10]ALL!AN31</f>
        <v>31646</v>
      </c>
      <c r="AO31" s="220">
        <f>+[10]ALL!AO31</f>
        <v>31103</v>
      </c>
      <c r="AP31" s="220">
        <f>+[10]ALL!AP31</f>
        <v>31906</v>
      </c>
      <c r="AQ31" s="220">
        <f>+[10]ALL!AQ31</f>
        <v>35177</v>
      </c>
      <c r="AR31" s="220">
        <f>+[10]ALL!AR31</f>
        <v>35959</v>
      </c>
      <c r="AS31" s="220">
        <f>+[10]ALL!AS31</f>
        <v>36811</v>
      </c>
      <c r="AT31" s="220">
        <f>+[10]ALL!AT31</f>
        <v>37877</v>
      </c>
      <c r="AU31" s="220">
        <f>+[10]ALL!AU31</f>
        <v>37061</v>
      </c>
      <c r="AV31" s="220">
        <f>+[10]ALL!AV31</f>
        <v>35958</v>
      </c>
      <c r="AW31" s="220">
        <f>+[10]ALL!AW31</f>
        <v>35238</v>
      </c>
      <c r="AX31" s="220">
        <f>+[10]ALL!AX31</f>
        <v>35882</v>
      </c>
      <c r="AY31" s="220">
        <f>+[10]ALL!AY31</f>
        <v>35777</v>
      </c>
      <c r="AZ31" s="220">
        <f>+[10]ALL!AZ31</f>
        <v>37660</v>
      </c>
      <c r="BA31" s="220">
        <f>+[10]ALL!BA31</f>
        <v>35876</v>
      </c>
      <c r="BB31" s="220">
        <f>+[10]ALL!BB31</f>
        <v>37821</v>
      </c>
      <c r="BC31" s="220">
        <f>+[10]ALL!BC31</f>
        <v>39644</v>
      </c>
      <c r="BD31" s="220">
        <f>+[10]ALL!BD31</f>
        <v>39557</v>
      </c>
      <c r="BE31" s="220">
        <f>+[10]ALL!BE31</f>
        <v>40095</v>
      </c>
      <c r="BF31" s="220">
        <f>+[10]ALL!BF31</f>
        <v>42674</v>
      </c>
      <c r="BG31" s="220">
        <f>+[10]ALL!BG31</f>
        <v>43550</v>
      </c>
      <c r="BH31" s="220">
        <f>+[10]ALL!BH31</f>
        <v>44141</v>
      </c>
      <c r="BI31" s="220">
        <f>+[10]ALL!BI31</f>
        <v>44150</v>
      </c>
      <c r="BJ31" s="220">
        <f>+[10]ALL!BJ31</f>
        <v>43114</v>
      </c>
      <c r="BK31" s="220">
        <f>+[10]ALL!BK31</f>
        <v>42240</v>
      </c>
      <c r="BL31" s="220">
        <f>+[10]ALL!BL31</f>
        <v>44932</v>
      </c>
      <c r="BM31" s="220">
        <f>+[10]ALL!BM31</f>
        <v>45111</v>
      </c>
      <c r="BN31" s="220">
        <f>+[10]ALL!BN31</f>
        <v>47240</v>
      </c>
      <c r="BO31" s="220">
        <f>+[10]ALL!BO31</f>
        <v>47173</v>
      </c>
      <c r="BP31" s="220">
        <f>+[10]ALL!BP31</f>
        <v>47850</v>
      </c>
      <c r="BQ31" s="220">
        <f>+[10]ALL!BQ31</f>
        <v>47501</v>
      </c>
      <c r="BR31" s="220">
        <f>+[10]ALL!BR31</f>
        <v>47371</v>
      </c>
      <c r="BS31" s="220">
        <f>+[10]ALL!BS31</f>
        <v>47840</v>
      </c>
      <c r="BT31" s="220">
        <f>+[10]ALL!BT31</f>
        <v>51886</v>
      </c>
      <c r="BU31" s="220">
        <f>+[10]ALL!BU31</f>
        <v>53312</v>
      </c>
      <c r="BV31" s="220">
        <f>+[10]ALL!BV31</f>
        <v>54042</v>
      </c>
      <c r="BW31" s="220">
        <f>+[10]ALL!BW31</f>
        <v>53254</v>
      </c>
      <c r="BX31" s="220">
        <f>+[10]ALL!BX31</f>
        <v>52777</v>
      </c>
      <c r="BY31" s="220">
        <f>+[10]ALL!BY31</f>
        <v>51942</v>
      </c>
    </row>
    <row r="32" spans="1:77" ht="12.95" customHeight="1">
      <c r="A32" s="4" t="str">
        <f>+[10]ALL!A32</f>
        <v>Nevada</v>
      </c>
      <c r="B32" s="220">
        <f>+[10]ALL!B32</f>
        <v>0</v>
      </c>
      <c r="C32" s="220">
        <f>+[10]ALL!C32</f>
        <v>35</v>
      </c>
      <c r="D32" s="220">
        <f>+[10]ALL!D32</f>
        <v>52</v>
      </c>
      <c r="E32" s="221">
        <f>+[10]ALL!E32</f>
        <v>143.5</v>
      </c>
      <c r="F32" s="220">
        <f>+[10]ALL!F32</f>
        <v>235</v>
      </c>
      <c r="G32" s="220">
        <f>+[10]ALL!G32</f>
        <v>430</v>
      </c>
      <c r="H32" s="220">
        <f>+[10]ALL!H32</f>
        <v>1046</v>
      </c>
      <c r="I32" s="220">
        <f>+[10]ALL!I32</f>
        <v>1267</v>
      </c>
      <c r="J32" s="220">
        <f>+[10]ALL!J32</f>
        <v>1964</v>
      </c>
      <c r="K32" s="220">
        <f>+[10]ALL!K32</f>
        <v>1769</v>
      </c>
      <c r="L32" s="220">
        <f>+[10]ALL!L32</f>
        <v>1775</v>
      </c>
      <c r="M32" s="220">
        <f>+[10]ALL!M32</f>
        <v>1466</v>
      </c>
      <c r="N32" s="220">
        <f>+[10]ALL!N32</f>
        <v>1212</v>
      </c>
      <c r="O32" s="220">
        <f>+[10]ALL!O32</f>
        <v>1251</v>
      </c>
      <c r="P32" s="220">
        <f>+[10]ALL!P32</f>
        <v>1321</v>
      </c>
      <c r="Q32" s="220">
        <f>+[10]ALL!Q32</f>
        <v>1763</v>
      </c>
      <c r="R32" s="220">
        <f>+[10]ALL!R32</f>
        <v>1851</v>
      </c>
      <c r="S32" s="220">
        <f>+[10]ALL!S32</f>
        <v>2485</v>
      </c>
      <c r="T32" s="220">
        <f>+[10]ALL!T32</f>
        <v>2352</v>
      </c>
      <c r="U32" s="220">
        <f>+[10]ALL!U32</f>
        <v>3354</v>
      </c>
      <c r="V32" s="220">
        <f>+[10]ALL!V32</f>
        <v>3964</v>
      </c>
      <c r="W32" s="220">
        <f>+[10]ALL!W32</f>
        <v>4141</v>
      </c>
      <c r="X32" s="220">
        <f>+[10]ALL!X32</f>
        <v>4738</v>
      </c>
      <c r="Y32" s="220">
        <f>+[10]ALL!Y32</f>
        <v>4761</v>
      </c>
      <c r="Z32" s="220">
        <f>+[10]ALL!Z32</f>
        <v>5599</v>
      </c>
      <c r="AA32" s="220">
        <f>+[10]ALL!AA32</f>
        <v>6814</v>
      </c>
      <c r="AB32" s="220">
        <f>+[10]ALL!AB32</f>
        <v>8039</v>
      </c>
      <c r="AC32" s="220">
        <f>+[10]ALL!AC32</f>
        <v>8374</v>
      </c>
      <c r="AD32" s="220">
        <f>+[10]ALL!AD32</f>
        <v>8575</v>
      </c>
      <c r="AE32" s="220">
        <f>+[10]ALL!AE32</f>
        <v>10109</v>
      </c>
      <c r="AF32" s="220">
        <f>+[10]ALL!AF32</f>
        <v>12746</v>
      </c>
      <c r="AG32" s="220">
        <f>+[10]ALL!AG32</f>
        <v>13669</v>
      </c>
      <c r="AH32" s="220">
        <f>+[10]ALL!AH32</f>
        <v>15065</v>
      </c>
      <c r="AI32" s="220">
        <f>+[10]ALL!AI32</f>
        <v>17271</v>
      </c>
      <c r="AJ32" s="220">
        <f>+[10]ALL!AJ32</f>
        <v>20044</v>
      </c>
      <c r="AK32" s="220">
        <f>+[10]ALL!AK32</f>
        <v>26274</v>
      </c>
      <c r="AL32" s="220">
        <f>+[10]ALL!AL32</f>
        <v>30187</v>
      </c>
      <c r="AM32" s="220">
        <f>+[10]ALL!AM32</f>
        <v>29995</v>
      </c>
      <c r="AN32" s="220">
        <f>+[10]ALL!AN32</f>
        <v>31412</v>
      </c>
      <c r="AO32" s="220">
        <f>+[10]ALL!AO32</f>
        <v>33539</v>
      </c>
      <c r="AP32" s="220">
        <f>+[10]ALL!AP32</f>
        <v>35935</v>
      </c>
      <c r="AQ32" s="220">
        <f>+[10]ALL!AQ32</f>
        <v>40455</v>
      </c>
      <c r="AR32" s="220">
        <f>+[10]ALL!AR32</f>
        <v>39936</v>
      </c>
      <c r="AS32" s="220">
        <f>+[10]ALL!AS32</f>
        <v>42212</v>
      </c>
      <c r="AT32" s="220">
        <f>+[10]ALL!AT32</f>
        <v>43768</v>
      </c>
      <c r="AU32" s="220">
        <f>+[10]ALL!AU32</f>
        <v>43007</v>
      </c>
      <c r="AV32" s="220">
        <f>+[10]ALL!AV32</f>
        <v>43656</v>
      </c>
      <c r="AW32" s="220">
        <f>+[10]ALL!AW32</f>
        <v>46796</v>
      </c>
      <c r="AX32" s="220">
        <f>+[10]ALL!AX32</f>
        <v>48063</v>
      </c>
      <c r="AY32" s="220">
        <f>+[10]ALL!AY32</f>
        <v>48831</v>
      </c>
      <c r="AZ32" s="220">
        <f>+[10]ALL!AZ32</f>
        <v>56471</v>
      </c>
      <c r="BA32" s="220">
        <f>+[10]ALL!BA32</f>
        <v>61728</v>
      </c>
      <c r="BB32" s="220">
        <f>+[10]ALL!BB32</f>
        <v>62664</v>
      </c>
      <c r="BC32" s="220">
        <f>+[10]ALL!BC32</f>
        <v>63877</v>
      </c>
      <c r="BD32" s="220">
        <f>+[10]ALL!BD32</f>
        <v>63947</v>
      </c>
      <c r="BE32" s="220">
        <f>+[10]ALL!BE32</f>
        <v>64085</v>
      </c>
      <c r="BF32" s="220">
        <f>+[10]ALL!BF32</f>
        <v>67826</v>
      </c>
      <c r="BG32" s="220">
        <f>+[10]ALL!BG32</f>
        <v>73970</v>
      </c>
      <c r="BH32" s="220">
        <f>+[10]ALL!BH32</f>
        <v>76417</v>
      </c>
      <c r="BI32" s="220">
        <f>+[10]ALL!BI32</f>
        <v>83120</v>
      </c>
      <c r="BJ32" s="220">
        <f>+[10]ALL!BJ32</f>
        <v>89711</v>
      </c>
      <c r="BK32" s="220">
        <f>+[10]ALL!BK32</f>
        <v>87893</v>
      </c>
      <c r="BL32" s="220">
        <f>+[10]ALL!BL32</f>
        <v>93368</v>
      </c>
      <c r="BM32" s="220">
        <f>+[10]ALL!BM32</f>
        <v>95671</v>
      </c>
      <c r="BN32" s="220">
        <f>+[10]ALL!BN32</f>
        <v>100995</v>
      </c>
      <c r="BO32" s="220">
        <f>+[10]ALL!BO32</f>
        <v>105961</v>
      </c>
      <c r="BP32" s="220">
        <f>+[10]ALL!BP32</f>
        <v>110705</v>
      </c>
      <c r="BQ32" s="220">
        <f>+[10]ALL!BQ32</f>
        <v>112270</v>
      </c>
      <c r="BR32" s="220">
        <f>+[10]ALL!BR32</f>
        <v>116276</v>
      </c>
      <c r="BS32" s="220">
        <f>+[10]ALL!BS32</f>
        <v>120490</v>
      </c>
      <c r="BT32" s="220">
        <f>+[10]ALL!BT32</f>
        <v>126975</v>
      </c>
      <c r="BU32" s="220">
        <f>+[10]ALL!BU32</f>
        <v>127030</v>
      </c>
      <c r="BV32" s="220">
        <f>+[10]ALL!BV32</f>
        <v>121013</v>
      </c>
      <c r="BW32" s="220">
        <f>+[10]ALL!BW32</f>
        <v>118300</v>
      </c>
      <c r="BX32" s="220">
        <f>+[10]ALL!BX32</f>
        <v>116738</v>
      </c>
      <c r="BY32" s="220">
        <f>+[10]ALL!BY32</f>
        <v>119205</v>
      </c>
    </row>
    <row r="33" spans="1:77" ht="12.95" customHeight="1">
      <c r="A33" s="4" t="str">
        <f>+[10]ALL!A33</f>
        <v>New Mexico</v>
      </c>
      <c r="B33" s="220">
        <f>+[10]ALL!B33</f>
        <v>0</v>
      </c>
      <c r="C33" s="220">
        <f>+[10]ALL!C33</f>
        <v>0</v>
      </c>
      <c r="D33" s="220">
        <f>+[10]ALL!D33</f>
        <v>22</v>
      </c>
      <c r="E33" s="221">
        <f>+[10]ALL!E33</f>
        <v>182</v>
      </c>
      <c r="F33" s="220">
        <f>+[10]ALL!F33</f>
        <v>342</v>
      </c>
      <c r="G33" s="220">
        <f>+[10]ALL!G33</f>
        <v>2562</v>
      </c>
      <c r="H33" s="220">
        <f>+[10]ALL!H33</f>
        <v>2635</v>
      </c>
      <c r="I33" s="220">
        <f>+[10]ALL!I33</f>
        <v>4950</v>
      </c>
      <c r="J33" s="220">
        <f>+[10]ALL!J33</f>
        <v>8605</v>
      </c>
      <c r="K33" s="220">
        <f>+[10]ALL!K33</f>
        <v>9113</v>
      </c>
      <c r="L33" s="220">
        <f>+[10]ALL!L33</f>
        <v>9592</v>
      </c>
      <c r="M33" s="220">
        <f>+[10]ALL!M33</f>
        <v>9305</v>
      </c>
      <c r="N33" s="220">
        <f>+[10]ALL!N33</f>
        <v>8315</v>
      </c>
      <c r="O33" s="220">
        <f>+[10]ALL!O33</f>
        <v>8428</v>
      </c>
      <c r="P33" s="220">
        <f>+[10]ALL!P33</f>
        <v>8742</v>
      </c>
      <c r="Q33" s="220">
        <f>+[10]ALL!Q33</f>
        <v>10027</v>
      </c>
      <c r="R33" s="220">
        <f>+[10]ALL!R33</f>
        <v>10949</v>
      </c>
      <c r="S33" s="220">
        <f>+[10]ALL!S33</f>
        <v>13123</v>
      </c>
      <c r="T33" s="220">
        <f>+[10]ALL!T33</f>
        <v>14435</v>
      </c>
      <c r="U33" s="220">
        <f>+[10]ALL!U33</f>
        <v>15554</v>
      </c>
      <c r="V33" s="220">
        <f>+[10]ALL!V33</f>
        <v>17125</v>
      </c>
      <c r="W33" s="220">
        <f>+[10]ALL!W33</f>
        <v>17489</v>
      </c>
      <c r="X33" s="220">
        <f>+[10]ALL!X33</f>
        <v>19253</v>
      </c>
      <c r="Y33" s="220">
        <f>+[10]ALL!Y33</f>
        <v>20839</v>
      </c>
      <c r="Z33" s="220">
        <f>+[10]ALL!Z33</f>
        <v>22877</v>
      </c>
      <c r="AA33" s="220">
        <f>+[10]ALL!AA33</f>
        <v>26159</v>
      </c>
      <c r="AB33" s="220">
        <f>+[10]ALL!AB33</f>
        <v>30388</v>
      </c>
      <c r="AC33" s="220">
        <f>+[10]ALL!AC33</f>
        <v>32030</v>
      </c>
      <c r="AD33" s="220">
        <f>+[10]ALL!AD33</f>
        <v>33767</v>
      </c>
      <c r="AE33" s="220">
        <f>+[10]ALL!AE33</f>
        <v>38326</v>
      </c>
      <c r="AF33" s="220">
        <f>+[10]ALL!AF33</f>
        <v>41478</v>
      </c>
      <c r="AG33" s="220">
        <f>+[10]ALL!AG33</f>
        <v>44725</v>
      </c>
      <c r="AH33" s="220">
        <f>+[10]ALL!AH33</f>
        <v>48798</v>
      </c>
      <c r="AI33" s="220">
        <f>+[10]ALL!AI33</f>
        <v>48753</v>
      </c>
      <c r="AJ33" s="220">
        <f>+[10]ALL!AJ33</f>
        <v>49095</v>
      </c>
      <c r="AK33" s="220">
        <f>+[10]ALL!AK33</f>
        <v>50941</v>
      </c>
      <c r="AL33" s="220">
        <f>+[10]ALL!AL33</f>
        <v>52229</v>
      </c>
      <c r="AM33" s="220">
        <f>+[10]ALL!AM33</f>
        <v>54710</v>
      </c>
      <c r="AN33" s="220">
        <f>+[10]ALL!AN33</f>
        <v>55517</v>
      </c>
      <c r="AO33" s="220">
        <f>+[10]ALL!AO33</f>
        <v>56013</v>
      </c>
      <c r="AP33" s="220">
        <f>+[10]ALL!AP33</f>
        <v>56487</v>
      </c>
      <c r="AQ33" s="220">
        <f>+[10]ALL!AQ33</f>
        <v>58629</v>
      </c>
      <c r="AR33" s="220">
        <f>+[10]ALL!AR33</f>
        <v>60766</v>
      </c>
      <c r="AS33" s="220">
        <f>+[10]ALL!AS33</f>
        <v>63825</v>
      </c>
      <c r="AT33" s="220">
        <f>+[10]ALL!AT33</f>
        <v>66459</v>
      </c>
      <c r="AU33" s="220">
        <f>+[10]ALL!AU33</f>
        <v>66860</v>
      </c>
      <c r="AV33" s="220">
        <f>+[10]ALL!AV33</f>
        <v>68627</v>
      </c>
      <c r="AW33" s="220">
        <f>+[10]ALL!AW33</f>
        <v>80271</v>
      </c>
      <c r="AX33" s="220">
        <f>+[10]ALL!AX33</f>
        <v>83074</v>
      </c>
      <c r="AY33" s="220">
        <f>+[10]ALL!AY33</f>
        <v>79135</v>
      </c>
      <c r="AZ33" s="220">
        <f>+[10]ALL!AZ33</f>
        <v>81350</v>
      </c>
      <c r="BA33" s="220">
        <f>+[10]ALL!BA33</f>
        <v>85500</v>
      </c>
      <c r="BB33" s="220">
        <f>+[10]ALL!BB33</f>
        <v>93507</v>
      </c>
      <c r="BC33" s="220">
        <f>+[10]ALL!BC33</f>
        <v>99276</v>
      </c>
      <c r="BD33" s="220">
        <f>+[10]ALL!BD33</f>
        <v>101460</v>
      </c>
      <c r="BE33" s="220">
        <f>+[10]ALL!BE33</f>
        <v>101881</v>
      </c>
      <c r="BF33" s="220">
        <f>+[10]ALL!BF33</f>
        <v>102405</v>
      </c>
      <c r="BG33" s="220">
        <f>+[10]ALL!BG33</f>
        <v>106662</v>
      </c>
      <c r="BH33" s="220">
        <f>+[10]ALL!BH33</f>
        <v>108560</v>
      </c>
      <c r="BI33" s="220">
        <f>+[10]ALL!BI33</f>
        <v>108810</v>
      </c>
      <c r="BJ33" s="220">
        <f>+[10]ALL!BJ33</f>
        <v>111896</v>
      </c>
      <c r="BK33" s="220">
        <f>+[10]ALL!BK33</f>
        <v>110739</v>
      </c>
      <c r="BL33" s="220">
        <f>+[10]ALL!BL33</f>
        <v>112861</v>
      </c>
      <c r="BM33" s="220">
        <f>+[10]ALL!BM33</f>
        <v>120997</v>
      </c>
      <c r="BN33" s="220">
        <f>+[10]ALL!BN33</f>
        <v>126852</v>
      </c>
      <c r="BO33" s="220">
        <f>+[10]ALL!BO33</f>
        <v>131577</v>
      </c>
      <c r="BP33" s="220">
        <f>+[10]ALL!BP33</f>
        <v>131337</v>
      </c>
      <c r="BQ33" s="220">
        <f>+[10]ALL!BQ33</f>
        <v>131828</v>
      </c>
      <c r="BR33" s="220">
        <f>+[10]ALL!BR33</f>
        <v>134375</v>
      </c>
      <c r="BS33" s="220">
        <f>+[10]ALL!BS33</f>
        <v>142413</v>
      </c>
      <c r="BT33" s="220">
        <f>+[10]ALL!BT33</f>
        <v>152752</v>
      </c>
      <c r="BU33" s="220">
        <f>+[10]ALL!BU33</f>
        <v>161089</v>
      </c>
      <c r="BV33" s="220">
        <f>+[10]ALL!BV33</f>
        <v>157555</v>
      </c>
      <c r="BW33" s="220">
        <f>+[10]ALL!BW33</f>
        <v>156424</v>
      </c>
      <c r="BX33" s="220">
        <f>+[10]ALL!BX33</f>
        <v>153455</v>
      </c>
      <c r="BY33" s="220">
        <f>+[10]ALL!BY33</f>
        <v>146246</v>
      </c>
    </row>
    <row r="34" spans="1:77" ht="12.95" customHeight="1">
      <c r="A34" s="4" t="str">
        <f>+[10]ALL!A34</f>
        <v>Oregon</v>
      </c>
      <c r="B34" s="220">
        <f>+[10]ALL!B34</f>
        <v>368</v>
      </c>
      <c r="C34" s="220">
        <f>+[10]ALL!C34</f>
        <v>768</v>
      </c>
      <c r="D34" s="220">
        <f>+[10]ALL!D34</f>
        <v>849</v>
      </c>
      <c r="E34" s="221">
        <f>+[10]ALL!E34</f>
        <v>1884.5</v>
      </c>
      <c r="F34" s="220">
        <f>+[10]ALL!F34</f>
        <v>2920</v>
      </c>
      <c r="G34" s="220">
        <f>+[10]ALL!G34</f>
        <v>7929</v>
      </c>
      <c r="H34" s="220">
        <f>+[10]ALL!H34</f>
        <v>11796</v>
      </c>
      <c r="I34" s="220">
        <f>+[10]ALL!I34</f>
        <v>16141</v>
      </c>
      <c r="J34" s="220">
        <f>+[10]ALL!J34</f>
        <v>25520</v>
      </c>
      <c r="K34" s="220">
        <f>+[10]ALL!K34</f>
        <v>25400</v>
      </c>
      <c r="L34" s="220">
        <f>+[10]ALL!L34</f>
        <v>25588</v>
      </c>
      <c r="M34" s="220">
        <f>+[10]ALL!M34</f>
        <v>25630</v>
      </c>
      <c r="N34" s="220">
        <f>+[10]ALL!N34</f>
        <v>23248</v>
      </c>
      <c r="O34" s="220">
        <f>+[10]ALL!O34</f>
        <v>22462</v>
      </c>
      <c r="P34" s="220">
        <f>+[10]ALL!P34</f>
        <v>22685</v>
      </c>
      <c r="Q34" s="220">
        <f>+[10]ALL!Q34</f>
        <v>26485</v>
      </c>
      <c r="R34" s="220">
        <f>+[10]ALL!R34</f>
        <v>28363</v>
      </c>
      <c r="S34" s="220">
        <f>+[10]ALL!S34</f>
        <v>33203</v>
      </c>
      <c r="T34" s="220">
        <f>+[10]ALL!T34</f>
        <v>36121</v>
      </c>
      <c r="U34" s="220">
        <f>+[10]ALL!U34</f>
        <v>38530</v>
      </c>
      <c r="V34" s="220">
        <f>+[10]ALL!V34</f>
        <v>41630</v>
      </c>
      <c r="W34" s="220">
        <f>+[10]ALL!W34</f>
        <v>43405</v>
      </c>
      <c r="X34" s="220">
        <f>+[10]ALL!X34</f>
        <v>47786</v>
      </c>
      <c r="Y34" s="220">
        <f>+[10]ALL!Y34</f>
        <v>51948</v>
      </c>
      <c r="Z34" s="220">
        <f>+[10]ALL!Z34</f>
        <v>57677</v>
      </c>
      <c r="AA34" s="220">
        <f>+[10]ALL!AA34</f>
        <v>61705</v>
      </c>
      <c r="AB34" s="220">
        <f>+[10]ALL!AB34</f>
        <v>71601</v>
      </c>
      <c r="AC34" s="220">
        <f>+[10]ALL!AC34</f>
        <v>80259</v>
      </c>
      <c r="AD34" s="220">
        <f>+[10]ALL!AD34</f>
        <v>90305</v>
      </c>
      <c r="AE34" s="220">
        <f>+[10]ALL!AE34</f>
        <v>96333</v>
      </c>
      <c r="AF34" s="220">
        <f>+[10]ALL!AF34</f>
        <v>110780</v>
      </c>
      <c r="AG34" s="220">
        <f>+[10]ALL!AG34</f>
        <v>122177</v>
      </c>
      <c r="AH34" s="220">
        <f>+[10]ALL!AH34</f>
        <v>122189</v>
      </c>
      <c r="AI34" s="220">
        <f>+[10]ALL!AI34</f>
        <v>123209</v>
      </c>
      <c r="AJ34" s="220">
        <f>+[10]ALL!AJ34</f>
        <v>132341</v>
      </c>
      <c r="AK34" s="220">
        <f>+[10]ALL!AK34</f>
        <v>139055</v>
      </c>
      <c r="AL34" s="220">
        <f>+[10]ALL!AL34</f>
        <v>145281</v>
      </c>
      <c r="AM34" s="220">
        <f>+[10]ALL!AM34</f>
        <v>146068</v>
      </c>
      <c r="AN34" s="220">
        <f>+[10]ALL!AN34</f>
        <v>141186</v>
      </c>
      <c r="AO34" s="220">
        <f>+[10]ALL!AO34</f>
        <v>146349</v>
      </c>
      <c r="AP34" s="220">
        <f>+[10]ALL!AP34</f>
        <v>154597</v>
      </c>
      <c r="AQ34" s="220">
        <f>+[10]ALL!AQ34</f>
        <v>157458</v>
      </c>
      <c r="AR34" s="220">
        <f>+[10]ALL!AR34</f>
        <v>149924</v>
      </c>
      <c r="AS34" s="220">
        <f>+[10]ALL!AS34</f>
        <v>141312</v>
      </c>
      <c r="AT34" s="220">
        <f>+[10]ALL!AT34</f>
        <v>141172</v>
      </c>
      <c r="AU34" s="220">
        <f>+[10]ALL!AU34</f>
        <v>141810</v>
      </c>
      <c r="AV34" s="220">
        <f>+[10]ALL!AV34</f>
        <v>137967</v>
      </c>
      <c r="AW34" s="220">
        <f>+[10]ALL!AW34</f>
        <v>144785</v>
      </c>
      <c r="AX34" s="220">
        <f>+[10]ALL!AX34</f>
        <v>152657</v>
      </c>
      <c r="AY34" s="220">
        <f>+[10]ALL!AY34</f>
        <v>156158</v>
      </c>
      <c r="AZ34" s="220">
        <f>+[10]ALL!AZ34</f>
        <v>161822</v>
      </c>
      <c r="BA34" s="220">
        <f>+[10]ALL!BA34</f>
        <v>165741</v>
      </c>
      <c r="BB34" s="220">
        <f>+[10]ALL!BB34</f>
        <v>167107</v>
      </c>
      <c r="BC34" s="220">
        <f>+[10]ALL!BC34</f>
        <v>167415</v>
      </c>
      <c r="BD34" s="220">
        <f>+[10]ALL!BD34</f>
        <v>165834</v>
      </c>
      <c r="BE34" s="220">
        <f>+[10]ALL!BE34</f>
        <v>164447</v>
      </c>
      <c r="BF34" s="220">
        <f>+[10]ALL!BF34</f>
        <v>167145</v>
      </c>
      <c r="BG34" s="220">
        <f>+[10]ALL!BG34</f>
        <v>166662</v>
      </c>
      <c r="BH34" s="220">
        <f>+[10]ALL!BH34</f>
        <v>168997</v>
      </c>
      <c r="BI34" s="220">
        <f>+[10]ALL!BI34</f>
        <v>171056</v>
      </c>
      <c r="BJ34" s="220">
        <f>+[10]ALL!BJ34</f>
        <v>175635</v>
      </c>
      <c r="BK34" s="220">
        <f>+[10]ALL!BK34</f>
        <v>183065</v>
      </c>
      <c r="BL34" s="220">
        <f>+[10]ALL!BL34</f>
        <v>191378</v>
      </c>
      <c r="BM34" s="220">
        <f>+[10]ALL!BM34</f>
        <v>204565</v>
      </c>
      <c r="BN34" s="220">
        <f>+[10]ALL!BN34</f>
        <v>198701</v>
      </c>
      <c r="BO34" s="220">
        <f>+[10]ALL!BO34</f>
        <v>199985</v>
      </c>
      <c r="BP34" s="220">
        <f>+[10]ALL!BP34</f>
        <v>200033</v>
      </c>
      <c r="BQ34" s="220">
        <f>+[10]ALL!BQ34</f>
        <v>197594</v>
      </c>
      <c r="BR34" s="220">
        <f>+[10]ALL!BR34</f>
        <v>202928</v>
      </c>
      <c r="BS34" s="220">
        <f>+[10]ALL!BS34</f>
        <v>220474</v>
      </c>
      <c r="BT34" s="220">
        <f>+[10]ALL!BT34</f>
        <v>244963</v>
      </c>
      <c r="BU34" s="220">
        <f>+[10]ALL!BU34</f>
        <v>249654</v>
      </c>
      <c r="BV34" s="220">
        <f>+[10]ALL!BV34</f>
        <v>259061</v>
      </c>
      <c r="BW34" s="220">
        <f>+[10]ALL!BW34</f>
        <v>254306</v>
      </c>
      <c r="BX34" s="220">
        <f>+[10]ALL!BX34</f>
        <v>250719</v>
      </c>
      <c r="BY34" s="220">
        <f>+[10]ALL!BY34</f>
        <v>244944</v>
      </c>
    </row>
    <row r="35" spans="1:77" ht="12.95" customHeight="1">
      <c r="A35" s="4" t="str">
        <f>+[10]ALL!A35</f>
        <v>Utah</v>
      </c>
      <c r="B35" s="220">
        <f>+[10]ALL!B35</f>
        <v>296</v>
      </c>
      <c r="C35" s="220">
        <f>+[10]ALL!C35</f>
        <v>55</v>
      </c>
      <c r="D35" s="220">
        <f>+[10]ALL!D35</f>
        <v>141</v>
      </c>
      <c r="E35" s="221">
        <f>+[10]ALL!E35</f>
        <v>621.5</v>
      </c>
      <c r="F35" s="220">
        <f>+[10]ALL!F35</f>
        <v>1102</v>
      </c>
      <c r="G35" s="220">
        <f>+[10]ALL!G35</f>
        <v>2313</v>
      </c>
      <c r="H35" s="220">
        <f>+[10]ALL!H35</f>
        <v>7127</v>
      </c>
      <c r="I35" s="220">
        <f>+[10]ALL!I35</f>
        <v>13043</v>
      </c>
      <c r="J35" s="220">
        <f>+[10]ALL!J35</f>
        <v>20413</v>
      </c>
      <c r="K35" s="220">
        <f>+[10]ALL!K35</f>
        <v>21769</v>
      </c>
      <c r="L35" s="220">
        <f>+[10]ALL!L35</f>
        <v>22380</v>
      </c>
      <c r="M35" s="220">
        <f>+[10]ALL!M35</f>
        <v>20578</v>
      </c>
      <c r="N35" s="220">
        <f>+[10]ALL!N35</f>
        <v>18262</v>
      </c>
      <c r="O35" s="220">
        <f>+[10]ALL!O35</f>
        <v>21484</v>
      </c>
      <c r="P35" s="220">
        <f>+[10]ALL!P35</f>
        <v>21080</v>
      </c>
      <c r="Q35" s="220">
        <f>+[10]ALL!Q35</f>
        <v>23369</v>
      </c>
      <c r="R35" s="220">
        <f>+[10]ALL!R35</f>
        <v>25951</v>
      </c>
      <c r="S35" s="220">
        <f>+[10]ALL!S35</f>
        <v>27853</v>
      </c>
      <c r="T35" s="220">
        <f>+[10]ALL!T35</f>
        <v>27900</v>
      </c>
      <c r="U35" s="220">
        <f>+[10]ALL!U35</f>
        <v>30972</v>
      </c>
      <c r="V35" s="220">
        <f>+[10]ALL!V35</f>
        <v>34903</v>
      </c>
      <c r="W35" s="220">
        <f>+[10]ALL!W35</f>
        <v>33688</v>
      </c>
      <c r="X35" s="220">
        <f>+[10]ALL!X35</f>
        <v>35574</v>
      </c>
      <c r="Y35" s="220">
        <f>+[10]ALL!Y35</f>
        <v>38940</v>
      </c>
      <c r="Z35" s="220">
        <f>+[10]ALL!Z35</f>
        <v>44990</v>
      </c>
      <c r="AA35" s="220">
        <f>+[10]ALL!AA35</f>
        <v>51086</v>
      </c>
      <c r="AB35" s="220">
        <f>+[10]ALL!AB35</f>
        <v>58323</v>
      </c>
      <c r="AC35" s="220">
        <f>+[10]ALL!AC35</f>
        <v>62390</v>
      </c>
      <c r="AD35" s="220">
        <f>+[10]ALL!AD35</f>
        <v>75773</v>
      </c>
      <c r="AE35" s="220">
        <f>+[10]ALL!AE35</f>
        <v>69916</v>
      </c>
      <c r="AF35" s="220">
        <f>+[10]ALL!AF35</f>
        <v>81540</v>
      </c>
      <c r="AG35" s="220">
        <f>+[10]ALL!AG35</f>
        <v>81687</v>
      </c>
      <c r="AH35" s="220">
        <f>+[10]ALL!AH35</f>
        <v>83228</v>
      </c>
      <c r="AI35" s="220">
        <f>+[10]ALL!AI35</f>
        <v>82278</v>
      </c>
      <c r="AJ35" s="220">
        <f>+[10]ALL!AJ35</f>
        <v>80465</v>
      </c>
      <c r="AK35" s="220">
        <f>+[10]ALL!AK35</f>
        <v>81121</v>
      </c>
      <c r="AL35" s="220">
        <f>+[10]ALL!AL35</f>
        <v>86255</v>
      </c>
      <c r="AM35" s="220">
        <f>+[10]ALL!AM35</f>
        <v>84671</v>
      </c>
      <c r="AN35" s="220">
        <f>+[10]ALL!AN35</f>
        <v>86882</v>
      </c>
      <c r="AO35" s="220">
        <f>+[10]ALL!AO35</f>
        <v>87214</v>
      </c>
      <c r="AP35" s="220">
        <f>+[10]ALL!AP35</f>
        <v>88608</v>
      </c>
      <c r="AQ35" s="220">
        <f>+[10]ALL!AQ35</f>
        <v>92159</v>
      </c>
      <c r="AR35" s="220">
        <f>+[10]ALL!AR35</f>
        <v>95103</v>
      </c>
      <c r="AS35" s="220">
        <f>+[10]ALL!AS35</f>
        <v>97824</v>
      </c>
      <c r="AT35" s="220">
        <f>+[10]ALL!AT35</f>
        <v>101456</v>
      </c>
      <c r="AU35" s="220">
        <f>+[10]ALL!AU35</f>
        <v>99927</v>
      </c>
      <c r="AV35" s="220">
        <f>+[10]ALL!AV35</f>
        <v>102068</v>
      </c>
      <c r="AW35" s="220">
        <f>+[10]ALL!AW35</f>
        <v>106218</v>
      </c>
      <c r="AX35" s="220">
        <f>+[10]ALL!AX35</f>
        <v>106792</v>
      </c>
      <c r="AY35" s="220">
        <f>+[10]ALL!AY35</f>
        <v>108631</v>
      </c>
      <c r="AZ35" s="220">
        <f>+[10]ALL!AZ35</f>
        <v>114815</v>
      </c>
      <c r="BA35" s="220">
        <f>+[10]ALL!BA35</f>
        <v>121303</v>
      </c>
      <c r="BB35" s="220">
        <f>+[10]ALL!BB35</f>
        <v>130419</v>
      </c>
      <c r="BC35" s="220">
        <f>+[10]ALL!BC35</f>
        <v>133083</v>
      </c>
      <c r="BD35" s="220">
        <f>+[10]ALL!BD35</f>
        <v>138139</v>
      </c>
      <c r="BE35" s="220">
        <f>+[10]ALL!BE35</f>
        <v>146196</v>
      </c>
      <c r="BF35" s="220">
        <f>+[10]ALL!BF35</f>
        <v>147324</v>
      </c>
      <c r="BG35" s="220">
        <f>+[10]ALL!BG35</f>
        <v>152262</v>
      </c>
      <c r="BH35" s="220">
        <f>+[10]ALL!BH35</f>
        <v>157891</v>
      </c>
      <c r="BI35" s="220">
        <f>+[10]ALL!BI35</f>
        <v>151232</v>
      </c>
      <c r="BJ35" s="220">
        <f>+[10]ALL!BJ35</f>
        <v>161591</v>
      </c>
      <c r="BK35" s="220">
        <f>+[10]ALL!BK35</f>
        <v>163776</v>
      </c>
      <c r="BL35" s="220">
        <f>+[10]ALL!BL35</f>
        <v>177045</v>
      </c>
      <c r="BM35" s="220">
        <f>+[10]ALL!BM35</f>
        <v>178932</v>
      </c>
      <c r="BN35" s="220">
        <f>+[10]ALL!BN35</f>
        <v>185772</v>
      </c>
      <c r="BO35" s="220">
        <f>+[10]ALL!BO35</f>
        <v>194324</v>
      </c>
      <c r="BP35" s="220">
        <f>+[10]ALL!BP35</f>
        <v>200691</v>
      </c>
      <c r="BQ35" s="220">
        <f>+[10]ALL!BQ35</f>
        <v>195689</v>
      </c>
      <c r="BR35" s="220">
        <f>+[10]ALL!BR35</f>
        <v>203679</v>
      </c>
      <c r="BS35" s="220">
        <f>+[10]ALL!BS35</f>
        <v>217224</v>
      </c>
      <c r="BT35" s="220">
        <f>+[10]ALL!BT35</f>
        <v>242306</v>
      </c>
      <c r="BU35" s="220">
        <f>+[10]ALL!BU35</f>
        <v>251915</v>
      </c>
      <c r="BV35" s="220">
        <f>+[10]ALL!BV35</f>
        <v>233426</v>
      </c>
      <c r="BW35" s="220">
        <f>+[10]ALL!BW35</f>
        <v>225831</v>
      </c>
      <c r="BX35" s="220">
        <f>+[10]ALL!BX35</f>
        <v>217158</v>
      </c>
      <c r="BY35" s="220">
        <f>+[10]ALL!BY35</f>
        <v>216622</v>
      </c>
    </row>
    <row r="36" spans="1:77" ht="12.95" customHeight="1">
      <c r="A36" s="4" t="str">
        <f>+[10]ALL!A36</f>
        <v>Washington</v>
      </c>
      <c r="B36" s="220">
        <f>+[10]ALL!B36</f>
        <v>0</v>
      </c>
      <c r="C36" s="220">
        <f>+[10]ALL!C36</f>
        <v>138</v>
      </c>
      <c r="D36" s="220">
        <f>+[10]ALL!D36</f>
        <v>84</v>
      </c>
      <c r="E36" s="221">
        <f>+[10]ALL!E36</f>
        <v>2304</v>
      </c>
      <c r="F36" s="220">
        <f>+[10]ALL!F36</f>
        <v>4524</v>
      </c>
      <c r="G36" s="220">
        <f>+[10]ALL!G36</f>
        <v>10675</v>
      </c>
      <c r="H36" s="220">
        <f>+[10]ALL!H36</f>
        <v>17903</v>
      </c>
      <c r="I36" s="220">
        <f>+[10]ALL!I36</f>
        <v>26226</v>
      </c>
      <c r="J36" s="220">
        <f>+[10]ALL!J36</f>
        <v>39214</v>
      </c>
      <c r="K36" s="220">
        <f>+[10]ALL!K36</f>
        <v>41404</v>
      </c>
      <c r="L36" s="220">
        <f>+[10]ALL!L36</f>
        <v>43093</v>
      </c>
      <c r="M36" s="220">
        <f>+[10]ALL!M36</f>
        <v>38129</v>
      </c>
      <c r="N36" s="220">
        <f>+[10]ALL!N36</f>
        <v>33916</v>
      </c>
      <c r="O36" s="220">
        <f>+[10]ALL!O36</f>
        <v>34698</v>
      </c>
      <c r="P36" s="220">
        <f>+[10]ALL!P36</f>
        <v>37757</v>
      </c>
      <c r="Q36" s="220">
        <f>+[10]ALL!Q36</f>
        <v>41881</v>
      </c>
      <c r="R36" s="220">
        <f>+[10]ALL!R36</f>
        <v>46765</v>
      </c>
      <c r="S36" s="220">
        <f>+[10]ALL!S36</f>
        <v>50173</v>
      </c>
      <c r="T36" s="220">
        <f>+[10]ALL!T36</f>
        <v>51032</v>
      </c>
      <c r="U36" s="220">
        <f>+[10]ALL!U36</f>
        <v>57385</v>
      </c>
      <c r="V36" s="220">
        <f>+[10]ALL!V36</f>
        <v>65018</v>
      </c>
      <c r="W36" s="220">
        <f>+[10]ALL!W36</f>
        <v>66009</v>
      </c>
      <c r="X36" s="220">
        <f>+[10]ALL!X36</f>
        <v>70743</v>
      </c>
      <c r="Y36" s="220">
        <f>+[10]ALL!Y36</f>
        <v>77491</v>
      </c>
      <c r="Z36" s="220">
        <f>+[10]ALL!Z36</f>
        <v>89101</v>
      </c>
      <c r="AA36" s="220">
        <f>+[10]ALL!AA36</f>
        <v>96871</v>
      </c>
      <c r="AB36" s="220">
        <f>+[10]ALL!AB36</f>
        <v>109579</v>
      </c>
      <c r="AC36" s="220">
        <f>+[10]ALL!AC36</f>
        <v>133138</v>
      </c>
      <c r="AD36" s="220">
        <f>+[10]ALL!AD36</f>
        <v>144496</v>
      </c>
      <c r="AE36" s="220">
        <f>+[10]ALL!AE36</f>
        <v>153902</v>
      </c>
      <c r="AF36" s="220">
        <f>+[10]ALL!AF36</f>
        <v>170107</v>
      </c>
      <c r="AG36" s="220">
        <f>+[10]ALL!AG36</f>
        <v>183544</v>
      </c>
      <c r="AH36" s="220">
        <f>+[10]ALL!AH36</f>
        <v>186783</v>
      </c>
      <c r="AI36" s="220">
        <f>+[10]ALL!AI36</f>
        <v>193122</v>
      </c>
      <c r="AJ36" s="220">
        <f>+[10]ALL!AJ36</f>
        <v>199478</v>
      </c>
      <c r="AK36" s="220">
        <f>+[10]ALL!AK36</f>
        <v>210018</v>
      </c>
      <c r="AL36" s="220">
        <f>+[10]ALL!AL36</f>
        <v>227168</v>
      </c>
      <c r="AM36" s="220">
        <f>+[10]ALL!AM36</f>
        <v>248389</v>
      </c>
      <c r="AN36" s="220">
        <f>+[10]ALL!AN36</f>
        <v>262961</v>
      </c>
      <c r="AO36" s="220">
        <f>+[10]ALL!AO36</f>
        <v>275299</v>
      </c>
      <c r="AP36" s="220">
        <f>+[10]ALL!AP36</f>
        <v>303469</v>
      </c>
      <c r="AQ36" s="220">
        <f>+[10]ALL!AQ36</f>
        <v>303603</v>
      </c>
      <c r="AR36" s="220">
        <f>+[10]ALL!AR36</f>
        <v>278680</v>
      </c>
      <c r="AS36" s="220">
        <f>+[10]ALL!AS36</f>
        <v>227812</v>
      </c>
      <c r="AT36" s="220">
        <f>+[10]ALL!AT36</f>
        <v>229639</v>
      </c>
      <c r="AU36" s="220">
        <f>+[10]ALL!AU36</f>
        <v>230667</v>
      </c>
      <c r="AV36" s="220">
        <f>+[10]ALL!AV36</f>
        <v>231553</v>
      </c>
      <c r="AW36" s="220">
        <f>+[10]ALL!AW36</f>
        <v>242379</v>
      </c>
      <c r="AX36" s="220">
        <f>+[10]ALL!AX36</f>
        <v>245872</v>
      </c>
      <c r="AY36" s="220">
        <f>+[10]ALL!AY36</f>
        <v>254051</v>
      </c>
      <c r="AZ36" s="220">
        <f>+[10]ALL!AZ36</f>
        <v>255760</v>
      </c>
      <c r="BA36" s="220">
        <f>+[10]ALL!BA36</f>
        <v>263384</v>
      </c>
      <c r="BB36" s="220">
        <f>+[10]ALL!BB36</f>
        <v>274760</v>
      </c>
      <c r="BC36" s="220">
        <f>+[10]ALL!BC36</f>
        <v>275556</v>
      </c>
      <c r="BD36" s="220">
        <f>+[10]ALL!BD36</f>
        <v>279845</v>
      </c>
      <c r="BE36" s="220">
        <f>+[10]ALL!BE36</f>
        <v>284662</v>
      </c>
      <c r="BF36" s="220">
        <f>+[10]ALL!BF36</f>
        <v>285819</v>
      </c>
      <c r="BG36" s="220">
        <f>+[10]ALL!BG36</f>
        <v>303450</v>
      </c>
      <c r="BH36" s="220">
        <f>+[10]ALL!BH36</f>
        <v>315281</v>
      </c>
      <c r="BI36" s="220">
        <f>+[10]ALL!BI36</f>
        <v>298974</v>
      </c>
      <c r="BJ36" s="220">
        <f>+[10]ALL!BJ36</f>
        <v>306723</v>
      </c>
      <c r="BK36" s="220">
        <f>+[10]ALL!BK36</f>
        <v>320840</v>
      </c>
      <c r="BL36" s="220">
        <f>+[10]ALL!BL36</f>
        <v>325132</v>
      </c>
      <c r="BM36" s="220">
        <f>+[10]ALL!BM36</f>
        <v>338820</v>
      </c>
      <c r="BN36" s="220">
        <f>+[10]ALL!BN36</f>
        <v>345469</v>
      </c>
      <c r="BO36" s="220">
        <f>+[10]ALL!BO36</f>
        <v>343524</v>
      </c>
      <c r="BP36" s="220">
        <f>+[10]ALL!BP36</f>
        <v>348482</v>
      </c>
      <c r="BQ36" s="220">
        <f>+[10]ALL!BQ36</f>
        <v>348154</v>
      </c>
      <c r="BR36" s="220">
        <f>+[10]ALL!BR36</f>
        <v>352075</v>
      </c>
      <c r="BS36" s="220">
        <f>+[10]ALL!BS36</f>
        <v>362535</v>
      </c>
      <c r="BT36" s="220">
        <f>+[10]ALL!BT36</f>
        <v>384072</v>
      </c>
      <c r="BU36" s="220">
        <f>+[10]ALL!BU36</f>
        <v>386856</v>
      </c>
      <c r="BV36" s="220">
        <f>+[10]ALL!BV36</f>
        <v>372841</v>
      </c>
      <c r="BW36" s="220">
        <f>+[10]ALL!BW36</f>
        <v>365477</v>
      </c>
      <c r="BX36" s="220">
        <f>+[10]ALL!BX36</f>
        <v>363377</v>
      </c>
      <c r="BY36" s="220">
        <f>+[10]ALL!BY36</f>
        <v>365193</v>
      </c>
    </row>
    <row r="37" spans="1:77" ht="12.95" customHeight="1">
      <c r="A37" s="5" t="str">
        <f>+[10]ALL!A37</f>
        <v>Wyoming</v>
      </c>
      <c r="B37" s="225">
        <f>+[10]ALL!B37</f>
        <v>0</v>
      </c>
      <c r="C37" s="225">
        <f>+[10]ALL!C37</f>
        <v>0</v>
      </c>
      <c r="D37" s="225">
        <f>+[10]ALL!D37</f>
        <v>9</v>
      </c>
      <c r="E37" s="226">
        <f>+[10]ALL!E37</f>
        <v>67</v>
      </c>
      <c r="F37" s="225">
        <f>+[10]ALL!F37</f>
        <v>125</v>
      </c>
      <c r="G37" s="225">
        <f>+[10]ALL!G37</f>
        <v>375</v>
      </c>
      <c r="H37" s="225">
        <f>+[10]ALL!H37</f>
        <v>1177</v>
      </c>
      <c r="I37" s="225">
        <f>+[10]ALL!I37</f>
        <v>2264</v>
      </c>
      <c r="J37" s="225">
        <f>+[10]ALL!J37</f>
        <v>3819</v>
      </c>
      <c r="K37" s="225">
        <f>+[10]ALL!K37</f>
        <v>3990</v>
      </c>
      <c r="L37" s="225">
        <f>+[10]ALL!L37</f>
        <v>3817</v>
      </c>
      <c r="M37" s="225">
        <f>+[10]ALL!M37</f>
        <v>3629</v>
      </c>
      <c r="N37" s="225">
        <f>+[10]ALL!N37</f>
        <v>3417</v>
      </c>
      <c r="O37" s="225">
        <f>+[10]ALL!O37</f>
        <v>3499</v>
      </c>
      <c r="P37" s="225">
        <f>+[10]ALL!P37</f>
        <v>3442</v>
      </c>
      <c r="Q37" s="225">
        <f>+[10]ALL!Q37</f>
        <v>4330</v>
      </c>
      <c r="R37" s="225">
        <f>+[10]ALL!R37</f>
        <v>5055</v>
      </c>
      <c r="S37" s="225">
        <f>+[10]ALL!S37</f>
        <v>5151</v>
      </c>
      <c r="T37" s="225">
        <f>+[10]ALL!T37</f>
        <v>5527</v>
      </c>
      <c r="U37" s="225">
        <f>+[10]ALL!U37</f>
        <v>6362</v>
      </c>
      <c r="V37" s="225">
        <f>+[10]ALL!V37</f>
        <v>6371</v>
      </c>
      <c r="W37" s="225">
        <f>+[10]ALL!W37</f>
        <v>6571</v>
      </c>
      <c r="X37" s="225">
        <f>+[10]ALL!X37</f>
        <v>7117</v>
      </c>
      <c r="Y37" s="225">
        <f>+[10]ALL!Y37</f>
        <v>7707</v>
      </c>
      <c r="Z37" s="225">
        <f>+[10]ALL!Z37</f>
        <v>8535</v>
      </c>
      <c r="AA37" s="225">
        <f>+[10]ALL!AA37</f>
        <v>9502</v>
      </c>
      <c r="AB37" s="225">
        <f>+[10]ALL!AB37</f>
        <v>10715</v>
      </c>
      <c r="AC37" s="225">
        <f>+[10]ALL!AC37</f>
        <v>11362</v>
      </c>
      <c r="AD37" s="225">
        <f>+[10]ALL!AD37</f>
        <v>12010</v>
      </c>
      <c r="AE37" s="225">
        <f>+[10]ALL!AE37</f>
        <v>13816</v>
      </c>
      <c r="AF37" s="225">
        <f>+[10]ALL!AF37</f>
        <v>14115</v>
      </c>
      <c r="AG37" s="225">
        <f>+[10]ALL!AG37</f>
        <v>15220</v>
      </c>
      <c r="AH37" s="225">
        <f>+[10]ALL!AH37</f>
        <v>17257</v>
      </c>
      <c r="AI37" s="225">
        <f>+[10]ALL!AI37</f>
        <v>17651</v>
      </c>
      <c r="AJ37" s="225">
        <f>+[10]ALL!AJ37</f>
        <v>17922</v>
      </c>
      <c r="AK37" s="225">
        <f>+[10]ALL!AK37</f>
        <v>19447</v>
      </c>
      <c r="AL37" s="225">
        <f>+[10]ALL!AL37</f>
        <v>18078</v>
      </c>
      <c r="AM37" s="225">
        <f>+[10]ALL!AM37</f>
        <v>19183</v>
      </c>
      <c r="AN37" s="225">
        <f>+[10]ALL!AN37</f>
        <v>19727</v>
      </c>
      <c r="AO37" s="225">
        <f>+[10]ALL!AO37</f>
        <v>19933</v>
      </c>
      <c r="AP37" s="225">
        <f>+[10]ALL!AP37</f>
        <v>19490</v>
      </c>
      <c r="AQ37" s="225">
        <f>+[10]ALL!AQ37</f>
        <v>21147</v>
      </c>
      <c r="AR37" s="225">
        <f>+[10]ALL!AR37</f>
        <v>21235</v>
      </c>
      <c r="AS37" s="225">
        <f>+[10]ALL!AS37</f>
        <v>22713</v>
      </c>
      <c r="AT37" s="225">
        <f>+[10]ALL!AT37</f>
        <v>23844</v>
      </c>
      <c r="AU37" s="225">
        <f>+[10]ALL!AU37</f>
        <v>23424</v>
      </c>
      <c r="AV37" s="225">
        <f>+[10]ALL!AV37</f>
        <v>24204</v>
      </c>
      <c r="AW37" s="225">
        <f>+[10]ALL!AW37</f>
        <v>24357</v>
      </c>
      <c r="AX37" s="225">
        <f>+[10]ALL!AX37</f>
        <v>26062</v>
      </c>
      <c r="AY37" s="225">
        <f>+[10]ALL!AY37</f>
        <v>26540</v>
      </c>
      <c r="AZ37" s="225">
        <f>+[10]ALL!AZ37</f>
        <v>29159</v>
      </c>
      <c r="BA37" s="225">
        <f>+[10]ALL!BA37</f>
        <v>31326</v>
      </c>
      <c r="BB37" s="225">
        <f>+[10]ALL!BB37</f>
        <v>32118</v>
      </c>
      <c r="BC37" s="225">
        <f>+[10]ALL!BC37</f>
        <v>31548</v>
      </c>
      <c r="BD37" s="225">
        <f>+[10]ALL!BD37</f>
        <v>30702</v>
      </c>
      <c r="BE37" s="225">
        <f>+[10]ALL!BE37</f>
        <v>30682</v>
      </c>
      <c r="BF37" s="225">
        <f>+[10]ALL!BF37</f>
        <v>30176</v>
      </c>
      <c r="BG37" s="225">
        <f>+[10]ALL!BG37</f>
        <v>30805</v>
      </c>
      <c r="BH37" s="225">
        <f>+[10]ALL!BH37</f>
        <v>30280</v>
      </c>
      <c r="BI37" s="225">
        <f>+[10]ALL!BI37</f>
        <v>29707</v>
      </c>
      <c r="BJ37" s="225">
        <f>+[10]ALL!BJ37</f>
        <v>29002</v>
      </c>
      <c r="BK37" s="225">
        <f>+[10]ALL!BK37</f>
        <v>30004</v>
      </c>
      <c r="BL37" s="225">
        <f>+[10]ALL!BL37</f>
        <v>31095</v>
      </c>
      <c r="BM37" s="225">
        <f>+[10]ALL!BM37</f>
        <v>32605</v>
      </c>
      <c r="BN37" s="225">
        <f>+[10]ALL!BN37</f>
        <v>33695</v>
      </c>
      <c r="BO37" s="225">
        <f>+[10]ALL!BO37</f>
        <v>33955</v>
      </c>
      <c r="BP37" s="225">
        <f>+[10]ALL!BP37</f>
        <v>35334</v>
      </c>
      <c r="BQ37" s="225">
        <f>+[10]ALL!BQ37</f>
        <v>34693</v>
      </c>
      <c r="BR37" s="225">
        <f>+[10]ALL!BR37</f>
        <v>35246</v>
      </c>
      <c r="BS37" s="225">
        <f>+[10]ALL!BS37</f>
        <v>35936</v>
      </c>
      <c r="BT37" s="225">
        <f>+[10]ALL!BT37</f>
        <v>37131</v>
      </c>
      <c r="BU37" s="225">
        <f>+[10]ALL!BU37</f>
        <v>38298</v>
      </c>
      <c r="BV37" s="225">
        <f>+[10]ALL!BV37</f>
        <v>38092</v>
      </c>
      <c r="BW37" s="225">
        <f>+[10]ALL!BW37</f>
        <v>37812</v>
      </c>
      <c r="BX37" s="225">
        <f>+[10]ALL!BX37</f>
        <v>37084</v>
      </c>
      <c r="BY37" s="225">
        <f>+[10]ALL!BY37</f>
        <v>35461</v>
      </c>
    </row>
    <row r="38" spans="1:77" ht="12.95" customHeight="1">
      <c r="A38" s="41" t="str">
        <f>+[10]ALL!A38</f>
        <v>Midwest</v>
      </c>
      <c r="B38" s="218">
        <f>+[10]ALL!B38</f>
        <v>21821</v>
      </c>
      <c r="C38" s="218">
        <f>+[10]ALL!C38</f>
        <v>38613</v>
      </c>
      <c r="D38" s="218">
        <f>+[10]ALL!D38</f>
        <v>58482</v>
      </c>
      <c r="E38" s="218">
        <f>+[10]ALL!E38</f>
        <v>101620</v>
      </c>
      <c r="F38" s="218">
        <f>+[10]ALL!F38</f>
        <v>144758</v>
      </c>
      <c r="G38" s="218">
        <f>+[10]ALL!G38</f>
        <v>242430</v>
      </c>
      <c r="H38" s="218">
        <f>+[10]ALL!H38</f>
        <v>372751</v>
      </c>
      <c r="I38" s="218">
        <f>+[10]ALL!I38</f>
        <v>486133</v>
      </c>
      <c r="J38" s="218">
        <f>+[10]ALL!J38</f>
        <v>753667</v>
      </c>
      <c r="K38" s="218">
        <f>+[10]ALL!K38</f>
        <v>750474</v>
      </c>
      <c r="L38" s="218">
        <f>+[10]ALL!L38</f>
        <v>746648</v>
      </c>
      <c r="M38" s="218">
        <f>+[10]ALL!M38</f>
        <v>678204</v>
      </c>
      <c r="N38" s="218">
        <f>+[10]ALL!N38</f>
        <v>613594</v>
      </c>
      <c r="O38" s="218">
        <f>+[10]ALL!O38</f>
        <v>608086</v>
      </c>
      <c r="P38" s="218">
        <f>+[10]ALL!P38</f>
        <v>641797</v>
      </c>
      <c r="Q38" s="218">
        <f>+[10]ALL!Q38</f>
        <v>713493</v>
      </c>
      <c r="R38" s="218">
        <f>+[10]ALL!R38</f>
        <v>769211</v>
      </c>
      <c r="S38" s="218">
        <f>+[10]ALL!S38</f>
        <v>859963</v>
      </c>
      <c r="T38" s="218">
        <f>+[10]ALL!T38</f>
        <v>881832</v>
      </c>
      <c r="U38" s="218">
        <f>+[10]ALL!U38</f>
        <v>932058</v>
      </c>
      <c r="V38" s="218">
        <f>+[10]ALL!V38</f>
        <v>1010310</v>
      </c>
      <c r="W38" s="218">
        <f>+[10]ALL!W38</f>
        <v>1034002</v>
      </c>
      <c r="X38" s="218">
        <f>+[10]ALL!X38</f>
        <v>1113653</v>
      </c>
      <c r="Y38" s="218">
        <f>+[10]ALL!Y38</f>
        <v>1194374</v>
      </c>
      <c r="Z38" s="218">
        <f>+[10]ALL!Z38</f>
        <v>1304640</v>
      </c>
      <c r="AA38" s="218">
        <f>+[10]ALL!AA38</f>
        <v>1456826</v>
      </c>
      <c r="AB38" s="218">
        <f>+[10]ALL!AB38</f>
        <v>1643826</v>
      </c>
      <c r="AC38" s="218">
        <f>+[10]ALL!AC38</f>
        <v>1759562</v>
      </c>
      <c r="AD38" s="218">
        <f>+[10]ALL!AD38</f>
        <v>1883260</v>
      </c>
      <c r="AE38" s="218">
        <f>+[10]ALL!AE38</f>
        <v>2046226</v>
      </c>
      <c r="AF38" s="218">
        <f>+[10]ALL!AF38</f>
        <v>2195701</v>
      </c>
      <c r="AG38" s="218">
        <f>+[10]ALL!AG38</f>
        <v>2300685</v>
      </c>
      <c r="AH38" s="218">
        <f>+[10]ALL!AH38</f>
        <v>2375588</v>
      </c>
      <c r="AI38" s="218">
        <f>+[10]ALL!AI38</f>
        <v>2390254</v>
      </c>
      <c r="AJ38" s="218">
        <f>+[10]ALL!AJ38</f>
        <v>2435917</v>
      </c>
      <c r="AK38" s="218">
        <f>+[10]ALL!AK38</f>
        <v>2547286</v>
      </c>
      <c r="AL38" s="218">
        <f>+[10]ALL!AL38</f>
        <v>2755441</v>
      </c>
      <c r="AM38" s="218">
        <f>+[10]ALL!AM38</f>
        <v>2764951</v>
      </c>
      <c r="AN38" s="218">
        <f>+[10]ALL!AN38</f>
        <v>2827987</v>
      </c>
      <c r="AO38" s="218">
        <f>+[10]ALL!AO38</f>
        <v>2823084</v>
      </c>
      <c r="AP38" s="218">
        <f>+[10]ALL!AP38</f>
        <v>2895848</v>
      </c>
      <c r="AQ38" s="218">
        <f>+[10]ALL!AQ38</f>
        <v>3044137</v>
      </c>
      <c r="AR38" s="218">
        <f>+[10]ALL!AR38</f>
        <v>3120862</v>
      </c>
      <c r="AS38" s="218">
        <f>+[10]ALL!AS38</f>
        <v>3167587</v>
      </c>
      <c r="AT38" s="218">
        <f>+[10]ALL!AT38</f>
        <v>3183325</v>
      </c>
      <c r="AU38" s="218">
        <f>+[10]ALL!AU38</f>
        <v>3124478</v>
      </c>
      <c r="AV38" s="218">
        <f>+[10]ALL!AV38</f>
        <v>3151230</v>
      </c>
      <c r="AW38" s="218">
        <f>+[10]ALL!AW38</f>
        <v>3206680</v>
      </c>
      <c r="AX38" s="218">
        <f>+[10]ALL!AX38</f>
        <v>3241386</v>
      </c>
      <c r="AY38" s="218">
        <f>+[10]ALL!AY38</f>
        <v>3328818</v>
      </c>
      <c r="AZ38" s="218">
        <f>+[10]ALL!AZ38</f>
        <v>3430693</v>
      </c>
      <c r="BA38" s="218">
        <f>+[10]ALL!BA38</f>
        <v>3504198</v>
      </c>
      <c r="BB38" s="218">
        <f>+[10]ALL!BB38</f>
        <v>3570051</v>
      </c>
      <c r="BC38" s="218">
        <f>+[10]ALL!BC38</f>
        <v>3600005</v>
      </c>
      <c r="BD38" s="218">
        <f>+[10]ALL!BD38</f>
        <v>3570539</v>
      </c>
      <c r="BE38" s="218">
        <f>+[10]ALL!BE38</f>
        <v>3548279</v>
      </c>
      <c r="BF38" s="218">
        <f>+[10]ALL!BF38</f>
        <v>3512948</v>
      </c>
      <c r="BG38" s="218">
        <f>+[10]ALL!BG38</f>
        <v>3535763</v>
      </c>
      <c r="BH38" s="218">
        <f>+[10]ALL!BH38</f>
        <v>3521422</v>
      </c>
      <c r="BI38" s="218">
        <f>+[10]ALL!BI38</f>
        <v>3563044</v>
      </c>
      <c r="BJ38" s="218">
        <f>+[10]ALL!BJ38</f>
        <v>3607280</v>
      </c>
      <c r="BK38" s="218">
        <f>+[10]ALL!BK38</f>
        <v>3661936</v>
      </c>
      <c r="BL38" s="218">
        <f>+[10]ALL!BL38</f>
        <v>3780002</v>
      </c>
      <c r="BM38" s="218">
        <f>+[10]ALL!BM38</f>
        <v>3914780</v>
      </c>
      <c r="BN38" s="218">
        <f>+[10]ALL!BN38</f>
        <v>4014288</v>
      </c>
      <c r="BO38" s="218">
        <f>+[10]ALL!BO38</f>
        <v>4067677</v>
      </c>
      <c r="BP38" s="218">
        <f>+[10]ALL!BP38</f>
        <v>4147592</v>
      </c>
      <c r="BQ38" s="218">
        <f>+[10]ALL!BQ38</f>
        <v>4149520</v>
      </c>
      <c r="BR38" s="218">
        <f>+[10]ALL!BR38</f>
        <v>4289208</v>
      </c>
      <c r="BS38" s="218">
        <f>+[10]ALL!BS38</f>
        <v>4446032</v>
      </c>
      <c r="BT38" s="218">
        <f>+[10]ALL!BT38</f>
        <v>4807400</v>
      </c>
      <c r="BU38" s="218">
        <f>+[10]ALL!BU38</f>
        <v>4944342</v>
      </c>
      <c r="BV38" s="218">
        <f>+[10]ALL!BV38</f>
        <v>4830690</v>
      </c>
      <c r="BW38" s="218">
        <f>+[10]ALL!BW38</f>
        <v>4666708</v>
      </c>
      <c r="BX38" s="218">
        <f>+[10]ALL!BX38</f>
        <v>4565765</v>
      </c>
      <c r="BY38" s="218">
        <f>+[10]ALL!BY38</f>
        <v>4413589</v>
      </c>
    </row>
    <row r="39" spans="1:77" s="34" customFormat="1" ht="12.95" customHeight="1">
      <c r="A39" s="33" t="str">
        <f>+[10]ALL!A39</f>
        <v xml:space="preserve">   as a percent of U.S.</v>
      </c>
      <c r="B39" s="219">
        <f>+[10]ALL!B39</f>
        <v>34.156446614684405</v>
      </c>
      <c r="C39" s="219">
        <f>+[10]ALL!C39</f>
        <v>32.7580355751832</v>
      </c>
      <c r="D39" s="219">
        <f>+[10]ALL!D39</f>
        <v>36.750367626215194</v>
      </c>
      <c r="E39" s="219">
        <f>+[10]ALL!E39</f>
        <v>39.591141402243267</v>
      </c>
      <c r="F39" s="219">
        <f>+[10]ALL!F39</f>
        <v>40.866808386901887</v>
      </c>
      <c r="G39" s="219">
        <f>+[10]ALL!G39</f>
        <v>40.752071811595421</v>
      </c>
      <c r="H39" s="219">
        <f>+[10]ALL!H39</f>
        <v>33.93495067496459</v>
      </c>
      <c r="I39" s="219">
        <f>+[10]ALL!I39</f>
        <v>32.563543498283515</v>
      </c>
      <c r="J39" s="219">
        <f>+[10]ALL!J39</f>
        <v>32.17981348810379</v>
      </c>
      <c r="K39" s="219">
        <f>+[10]ALL!K39</f>
        <v>31.16529432186455</v>
      </c>
      <c r="L39" s="219">
        <f>+[10]ALL!L39</f>
        <v>30.566379144474787</v>
      </c>
      <c r="M39" s="219">
        <f>+[10]ALL!M39</f>
        <v>29.844663009668217</v>
      </c>
      <c r="N39" s="219">
        <f>+[10]ALL!N39</f>
        <v>29.120183151417418</v>
      </c>
      <c r="O39" s="219">
        <f>+[10]ALL!O39</f>
        <v>28.455430264340702</v>
      </c>
      <c r="P39" s="219">
        <f>+[10]ALL!P39</f>
        <v>28.803707069687075</v>
      </c>
      <c r="Q39" s="219">
        <f>+[10]ALL!Q39</f>
        <v>28.819418217686287</v>
      </c>
      <c r="R39" s="219">
        <f>+[10]ALL!R39</f>
        <v>29.004250653170761</v>
      </c>
      <c r="S39" s="219">
        <f>+[10]ALL!S39</f>
        <v>29.472579211821344</v>
      </c>
      <c r="T39" s="219">
        <f>+[10]ALL!T39</f>
        <v>29.031850254027702</v>
      </c>
      <c r="U39" s="219">
        <f>+[10]ALL!U39</f>
        <v>28.638120866243106</v>
      </c>
      <c r="V39" s="219">
        <f>+[10]ALL!V39</f>
        <v>27.859584451511072</v>
      </c>
      <c r="W39" s="219">
        <f>+[10]ALL!W39</f>
        <v>28.971131751990782</v>
      </c>
      <c r="X39" s="219">
        <f>+[10]ALL!X39</f>
        <v>28.946705610470641</v>
      </c>
      <c r="Y39" s="219">
        <f>+[10]ALL!Y39</f>
        <v>28.705931326341915</v>
      </c>
      <c r="Z39" s="219">
        <f>+[10]ALL!Z39</f>
        <v>27.462248985247754</v>
      </c>
      <c r="AA39" s="219">
        <f>+[10]ALL!AA39</f>
        <v>27.666142016994392</v>
      </c>
      <c r="AB39" s="219">
        <f>+[10]ALL!AB39</f>
        <v>27.827314926651859</v>
      </c>
      <c r="AC39" s="219">
        <f>+[10]ALL!AC39</f>
        <v>27.598292808902166</v>
      </c>
      <c r="AD39" s="219">
        <f>+[10]ALL!AD39</f>
        <v>27.304826081541574</v>
      </c>
      <c r="AE39" s="219">
        <f>+[10]ALL!AE39</f>
        <v>27.290785749114683</v>
      </c>
      <c r="AF39" s="219">
        <f>+[10]ALL!AF39</f>
        <v>27.484631044938734</v>
      </c>
      <c r="AG39" s="219">
        <f>+[10]ALL!AG39</f>
        <v>26.865209962670811</v>
      </c>
      <c r="AH39" s="219">
        <f>+[10]ALL!AH39</f>
        <v>26.597334408756605</v>
      </c>
      <c r="AI39" s="219">
        <f>+[10]ALL!AI39</f>
        <v>25.986558005836024</v>
      </c>
      <c r="AJ39" s="219">
        <f>+[10]ALL!AJ39</f>
        <v>25.412386352374146</v>
      </c>
      <c r="AK39" s="219">
        <f>+[10]ALL!AK39</f>
        <v>24.986880172767769</v>
      </c>
      <c r="AL39" s="219">
        <f>+[10]ALL!AL39</f>
        <v>24.716993114974738</v>
      </c>
      <c r="AM39" s="219">
        <f>+[10]ALL!AM39</f>
        <v>25.148179062210058</v>
      </c>
      <c r="AN39" s="219">
        <f>+[10]ALL!AN39</f>
        <v>25.098403856651956</v>
      </c>
      <c r="AO39" s="219">
        <f>+[10]ALL!AO39</f>
        <v>25.11170060129303</v>
      </c>
      <c r="AP39" s="219">
        <f>+[10]ALL!AP39</f>
        <v>25.068376807521808</v>
      </c>
      <c r="AQ39" s="219">
        <f>+[10]ALL!AQ39</f>
        <v>25.268656232000318</v>
      </c>
      <c r="AR39" s="219">
        <f>+[10]ALL!AR39</f>
        <v>25.336640691875939</v>
      </c>
      <c r="AS39" s="219">
        <f>+[10]ALL!AS39</f>
        <v>25.616959538446419</v>
      </c>
      <c r="AT39" s="219">
        <f>+[10]ALL!AT39</f>
        <v>25.649278263678436</v>
      </c>
      <c r="AU39" s="219">
        <f>+[10]ALL!AU39</f>
        <v>25.63456770108694</v>
      </c>
      <c r="AV39" s="219">
        <f>+[10]ALL!AV39</f>
        <v>25.845990464829711</v>
      </c>
      <c r="AW39" s="219">
        <f>+[10]ALL!AW39</f>
        <v>25.757485818514741</v>
      </c>
      <c r="AX39" s="219">
        <f>+[10]ALL!AX39</f>
        <v>25.512057557037178</v>
      </c>
      <c r="AY39" s="219">
        <f>+[10]ALL!AY39</f>
        <v>25.587564178987453</v>
      </c>
      <c r="AZ39" s="219">
        <f>+[10]ALL!AZ39</f>
        <v>25.444670763148103</v>
      </c>
      <c r="BA39" s="219">
        <f>+[10]ALL!BA39</f>
        <v>25.448162646982247</v>
      </c>
      <c r="BB39" s="219">
        <f>+[10]ALL!BB39</f>
        <v>24.955931041805758</v>
      </c>
      <c r="BC39" s="219">
        <f>+[10]ALL!BC39</f>
        <v>24.941094067284052</v>
      </c>
      <c r="BD39" s="219">
        <f>+[10]ALL!BD39</f>
        <v>25.051120777216831</v>
      </c>
      <c r="BE39" s="219">
        <f>+[10]ALL!BE39</f>
        <v>24.94071948880325</v>
      </c>
      <c r="BF39" s="219">
        <f>+[10]ALL!BF39</f>
        <v>24.785622009788806</v>
      </c>
      <c r="BG39" s="219">
        <f>+[10]ALL!BG39</f>
        <v>24.750104141503364</v>
      </c>
      <c r="BH39" s="219">
        <f>+[10]ALL!BH39</f>
        <v>24.439145111358286</v>
      </c>
      <c r="BI39" s="219">
        <f>+[10]ALL!BI39</f>
        <v>24.550379782036938</v>
      </c>
      <c r="BJ39" s="219">
        <f>+[10]ALL!BJ39</f>
        <v>24.373246725272331</v>
      </c>
      <c r="BK39" s="219">
        <f>+[10]ALL!BK39</f>
        <v>23.936077659353202</v>
      </c>
      <c r="BL39" s="219">
        <f>+[10]ALL!BL39</f>
        <v>23.753539935397946</v>
      </c>
      <c r="BM39" s="219">
        <f>+[10]ALL!BM39</f>
        <v>23.586861253441903</v>
      </c>
      <c r="BN39" s="219">
        <f>+[10]ALL!BN39</f>
        <v>23.773097973254874</v>
      </c>
      <c r="BO39" s="219">
        <f>+[10]ALL!BO39</f>
        <v>23.597986702163144</v>
      </c>
      <c r="BP39" s="219">
        <f>+[10]ALL!BP39</f>
        <v>23.738222010838928</v>
      </c>
      <c r="BQ39" s="219">
        <f>+[10]ALL!BQ39</f>
        <v>23.707645320252208</v>
      </c>
      <c r="BR39" s="219">
        <f>+[10]ALL!BR39</f>
        <v>23.524625314878211</v>
      </c>
      <c r="BS39" s="219">
        <f>+[10]ALL!BS39</f>
        <v>23.293173069492635</v>
      </c>
      <c r="BT39" s="219">
        <f>+[10]ALL!BT39</f>
        <v>23.375770741814822</v>
      </c>
      <c r="BU39" s="219">
        <f>+[10]ALL!BU39</f>
        <v>23.660676536563482</v>
      </c>
      <c r="BV39" s="219">
        <f>+[10]ALL!BV39</f>
        <v>23.732395767393839</v>
      </c>
      <c r="BW39" s="219">
        <f>+[10]ALL!BW39</f>
        <v>23.020141491717609</v>
      </c>
      <c r="BX39" s="219">
        <f>+[10]ALL!BX39</f>
        <v>22.832068295301347</v>
      </c>
      <c r="BY39" s="219">
        <f>+[10]ALL!BY39</f>
        <v>22.280378381699233</v>
      </c>
    </row>
    <row r="40" spans="1:77" ht="12.95" customHeight="1">
      <c r="A40" s="4" t="str">
        <f>+[10]ALL!A40</f>
        <v>Illinois</v>
      </c>
      <c r="B40" s="220">
        <f>+[10]ALL!B40</f>
        <v>3992</v>
      </c>
      <c r="C40" s="220">
        <f>+[10]ALL!C40</f>
        <v>7075</v>
      </c>
      <c r="D40" s="220">
        <f>+[10]ALL!D40</f>
        <v>11512</v>
      </c>
      <c r="E40" s="221">
        <f>+[10]ALL!E40</f>
        <v>20290.5</v>
      </c>
      <c r="F40" s="220">
        <f>+[10]ALL!F40</f>
        <v>29069</v>
      </c>
      <c r="G40" s="220">
        <f>+[10]ALL!G40</f>
        <v>48649</v>
      </c>
      <c r="H40" s="220">
        <f>+[10]ALL!H40</f>
        <v>81701</v>
      </c>
      <c r="I40" s="220">
        <f>+[10]ALL!I40</f>
        <v>107074</v>
      </c>
      <c r="J40" s="220">
        <f>+[10]ALL!J40</f>
        <v>163725</v>
      </c>
      <c r="K40" s="220">
        <f>+[10]ALL!K40</f>
        <v>152521</v>
      </c>
      <c r="L40" s="220">
        <f>+[10]ALL!L40</f>
        <v>151622</v>
      </c>
      <c r="M40" s="220">
        <f>+[10]ALL!M40</f>
        <v>138016</v>
      </c>
      <c r="N40" s="220">
        <f>+[10]ALL!N40</f>
        <v>126055</v>
      </c>
      <c r="O40" s="220">
        <f>+[10]ALL!O40</f>
        <v>125715</v>
      </c>
      <c r="P40" s="220">
        <f>+[10]ALL!P40</f>
        <v>128039</v>
      </c>
      <c r="Q40" s="220">
        <f>+[10]ALL!Q40</f>
        <v>139582</v>
      </c>
      <c r="R40" s="220">
        <f>+[10]ALL!R40</f>
        <v>149443</v>
      </c>
      <c r="S40" s="220">
        <f>+[10]ALL!S40</f>
        <v>164654</v>
      </c>
      <c r="T40" s="220">
        <f>+[10]ALL!T40</f>
        <v>166240</v>
      </c>
      <c r="U40" s="220">
        <f>+[10]ALL!U40</f>
        <v>173222</v>
      </c>
      <c r="V40" s="220">
        <f>+[10]ALL!V40</f>
        <v>193680</v>
      </c>
      <c r="W40" s="220">
        <f>+[10]ALL!W40</f>
        <v>200152</v>
      </c>
      <c r="X40" s="220">
        <f>+[10]ALL!X40</f>
        <v>216577</v>
      </c>
      <c r="Y40" s="220">
        <f>+[10]ALL!Y40</f>
        <v>230115</v>
      </c>
      <c r="Z40" s="220">
        <f>+[10]ALL!Z40</f>
        <v>250074</v>
      </c>
      <c r="AA40" s="220">
        <f>+[10]ALL!AA40</f>
        <v>279822</v>
      </c>
      <c r="AB40" s="220">
        <f>+[10]ALL!AB40</f>
        <v>305107</v>
      </c>
      <c r="AC40" s="220">
        <f>+[10]ALL!AC40</f>
        <v>323522</v>
      </c>
      <c r="AD40" s="220">
        <f>+[10]ALL!AD40</f>
        <v>343292</v>
      </c>
      <c r="AE40" s="220">
        <f>+[10]ALL!AE40</f>
        <v>390831</v>
      </c>
      <c r="AF40" s="220">
        <f>+[10]ALL!AF40</f>
        <v>425002</v>
      </c>
      <c r="AG40" s="220">
        <f>+[10]ALL!AG40</f>
        <v>452888</v>
      </c>
      <c r="AH40" s="220">
        <f>+[10]ALL!AH40</f>
        <v>474080</v>
      </c>
      <c r="AI40" s="220">
        <f>+[10]ALL!AI40</f>
        <v>487071</v>
      </c>
      <c r="AJ40" s="220">
        <f>+[10]ALL!AJ40</f>
        <v>497906</v>
      </c>
      <c r="AK40" s="220">
        <f>+[10]ALL!AK40</f>
        <v>536106</v>
      </c>
      <c r="AL40" s="220">
        <f>+[10]ALL!AL40</f>
        <v>584856</v>
      </c>
      <c r="AM40" s="220">
        <f>+[10]ALL!AM40</f>
        <v>610034</v>
      </c>
      <c r="AN40" s="220">
        <f>+[10]ALL!AN40</f>
        <v>617004</v>
      </c>
      <c r="AO40" s="220">
        <f>+[10]ALL!AO40</f>
        <v>612237</v>
      </c>
      <c r="AP40" s="220">
        <f>+[10]ALL!AP40</f>
        <v>613874</v>
      </c>
      <c r="AQ40" s="220">
        <f>+[10]ALL!AQ40</f>
        <v>645288</v>
      </c>
      <c r="AR40" s="220">
        <f>+[10]ALL!AR40</f>
        <v>660695</v>
      </c>
      <c r="AS40" s="220">
        <f>+[10]ALL!AS40</f>
        <v>684998</v>
      </c>
      <c r="AT40" s="220">
        <f>+[10]ALL!AT40</f>
        <v>674196</v>
      </c>
      <c r="AU40" s="220">
        <f>+[10]ALL!AU40</f>
        <v>662226</v>
      </c>
      <c r="AV40" s="220">
        <f>+[10]ALL!AV40</f>
        <v>679725</v>
      </c>
      <c r="AW40" s="220">
        <f>+[10]ALL!AW40</f>
        <v>692018</v>
      </c>
      <c r="AX40" s="220">
        <f>+[10]ALL!AX40</f>
        <v>686954</v>
      </c>
      <c r="AY40" s="220">
        <f>+[10]ALL!AY40</f>
        <v>689326</v>
      </c>
      <c r="AZ40" s="220">
        <f>+[10]ALL!AZ40</f>
        <v>709952</v>
      </c>
      <c r="BA40" s="220">
        <f>+[10]ALL!BA40</f>
        <v>729246</v>
      </c>
      <c r="BB40" s="220">
        <f>+[10]ALL!BB40</f>
        <v>753297</v>
      </c>
      <c r="BC40" s="220">
        <f>+[10]ALL!BC40</f>
        <v>748805</v>
      </c>
      <c r="BD40" s="220">
        <f>+[10]ALL!BD40</f>
        <v>734089</v>
      </c>
      <c r="BE40" s="220">
        <f>+[10]ALL!BE40</f>
        <v>731420</v>
      </c>
      <c r="BF40" s="220">
        <f>+[10]ALL!BF40</f>
        <v>717854</v>
      </c>
      <c r="BG40" s="220">
        <f>+[10]ALL!BG40</f>
        <v>721133</v>
      </c>
      <c r="BH40" s="220">
        <f>+[10]ALL!BH40</f>
        <v>724139</v>
      </c>
      <c r="BI40" s="220">
        <f>+[10]ALL!BI40</f>
        <v>729084</v>
      </c>
      <c r="BJ40" s="220">
        <f>+[10]ALL!BJ40</f>
        <v>733182</v>
      </c>
      <c r="BK40" s="220">
        <f>+[10]ALL!BK40</f>
        <v>743918</v>
      </c>
      <c r="BL40" s="220">
        <f>+[10]ALL!BL40</f>
        <v>748444</v>
      </c>
      <c r="BM40" s="220">
        <f>+[10]ALL!BM40</f>
        <v>776622</v>
      </c>
      <c r="BN40" s="220">
        <f>+[10]ALL!BN40</f>
        <v>796774</v>
      </c>
      <c r="BO40" s="220">
        <f>+[10]ALL!BO40</f>
        <v>801401</v>
      </c>
      <c r="BP40" s="220">
        <f>+[10]ALL!BP40</f>
        <v>832967</v>
      </c>
      <c r="BQ40" s="220">
        <f>+[10]ALL!BQ40</f>
        <v>806603</v>
      </c>
      <c r="BR40" s="220">
        <f>+[10]ALL!BR40</f>
        <v>837018</v>
      </c>
      <c r="BS40" s="220">
        <f>+[10]ALL!BS40</f>
        <v>859242</v>
      </c>
      <c r="BT40" s="220">
        <f>+[10]ALL!BT40</f>
        <v>904072</v>
      </c>
      <c r="BU40" s="220">
        <f>+[10]ALL!BU40</f>
        <v>905883</v>
      </c>
      <c r="BV40" s="220">
        <f>+[10]ALL!BV40</f>
        <v>876343</v>
      </c>
      <c r="BW40" s="220">
        <f>+[10]ALL!BW40</f>
        <v>852940</v>
      </c>
      <c r="BX40" s="220">
        <f>+[10]ALL!BX40</f>
        <v>831269</v>
      </c>
      <c r="BY40" s="220">
        <f>+[10]ALL!BY40</f>
        <v>813080</v>
      </c>
    </row>
    <row r="41" spans="1:77" ht="12.95" customHeight="1">
      <c r="A41" s="4" t="str">
        <f>+[10]ALL!A41</f>
        <v>Indiana</v>
      </c>
      <c r="B41" s="220">
        <f>+[10]ALL!B41</f>
        <v>3367</v>
      </c>
      <c r="C41" s="220">
        <f>+[10]ALL!C41</f>
        <v>5812</v>
      </c>
      <c r="D41" s="220">
        <f>+[10]ALL!D41</f>
        <v>7652</v>
      </c>
      <c r="E41" s="221">
        <f>+[10]ALL!E41</f>
        <v>12064.5</v>
      </c>
      <c r="F41" s="220">
        <f>+[10]ALL!F41</f>
        <v>16477</v>
      </c>
      <c r="G41" s="220">
        <f>+[10]ALL!G41</f>
        <v>20044</v>
      </c>
      <c r="H41" s="220">
        <f>+[10]ALL!H41</f>
        <v>26118</v>
      </c>
      <c r="I41" s="220">
        <f>+[10]ALL!I41</f>
        <v>37065</v>
      </c>
      <c r="J41" s="220">
        <f>+[10]ALL!J41</f>
        <v>62686</v>
      </c>
      <c r="K41" s="220">
        <f>+[10]ALL!K41</f>
        <v>73290</v>
      </c>
      <c r="L41" s="220">
        <f>+[10]ALL!L41</f>
        <v>70363</v>
      </c>
      <c r="M41" s="220">
        <f>+[10]ALL!M41</f>
        <v>65078</v>
      </c>
      <c r="N41" s="220">
        <f>+[10]ALL!N41</f>
        <v>57583</v>
      </c>
      <c r="O41" s="220">
        <f>+[10]ALL!O41</f>
        <v>56729</v>
      </c>
      <c r="P41" s="220">
        <f>+[10]ALL!P41</f>
        <v>59459</v>
      </c>
      <c r="Q41" s="220">
        <f>+[10]ALL!Q41</f>
        <v>67866</v>
      </c>
      <c r="R41" s="220">
        <f>+[10]ALL!R41</f>
        <v>72125</v>
      </c>
      <c r="S41" s="220">
        <f>+[10]ALL!S41</f>
        <v>77873</v>
      </c>
      <c r="T41" s="220">
        <f>+[10]ALL!T41</f>
        <v>79613</v>
      </c>
      <c r="U41" s="220">
        <f>+[10]ALL!U41</f>
        <v>85852</v>
      </c>
      <c r="V41" s="220">
        <f>+[10]ALL!V41</f>
        <v>93549</v>
      </c>
      <c r="W41" s="220">
        <f>+[10]ALL!W41</f>
        <v>94679</v>
      </c>
      <c r="X41" s="220">
        <f>+[10]ALL!X41</f>
        <v>105294</v>
      </c>
      <c r="Y41" s="220">
        <f>+[10]ALL!Y41</f>
        <v>111861</v>
      </c>
      <c r="Z41" s="220">
        <f>+[10]ALL!Z41</f>
        <v>118637</v>
      </c>
      <c r="AA41" s="220">
        <f>+[10]ALL!AA41</f>
        <v>127954</v>
      </c>
      <c r="AB41" s="220">
        <f>+[10]ALL!AB41</f>
        <v>142113</v>
      </c>
      <c r="AC41" s="220">
        <f>+[10]ALL!AC41</f>
        <v>153085</v>
      </c>
      <c r="AD41" s="220">
        <f>+[10]ALL!AD41</f>
        <v>163393</v>
      </c>
      <c r="AE41" s="220">
        <f>+[10]ALL!AE41</f>
        <v>175904</v>
      </c>
      <c r="AF41" s="220">
        <f>+[10]ALL!AF41</f>
        <v>185290</v>
      </c>
      <c r="AG41" s="220">
        <f>+[10]ALL!AG41</f>
        <v>193035</v>
      </c>
      <c r="AH41" s="220">
        <f>+[10]ALL!AH41</f>
        <v>203803</v>
      </c>
      <c r="AI41" s="220">
        <f>+[10]ALL!AI41</f>
        <v>201655</v>
      </c>
      <c r="AJ41" s="220">
        <f>+[10]ALL!AJ41</f>
        <v>200334</v>
      </c>
      <c r="AK41" s="220">
        <f>+[10]ALL!AK41</f>
        <v>203996</v>
      </c>
      <c r="AL41" s="220">
        <f>+[10]ALL!AL41</f>
        <v>213972</v>
      </c>
      <c r="AM41" s="220">
        <f>+[10]ALL!AM41</f>
        <v>220413</v>
      </c>
      <c r="AN41" s="220">
        <f>+[10]ALL!AN41</f>
        <v>225143</v>
      </c>
      <c r="AO41" s="220">
        <f>+[10]ALL!AO41</f>
        <v>222922</v>
      </c>
      <c r="AP41" s="220">
        <f>+[10]ALL!AP41</f>
        <v>228397</v>
      </c>
      <c r="AQ41" s="220">
        <f>+[10]ALL!AQ41</f>
        <v>247253</v>
      </c>
      <c r="AR41" s="220">
        <f>+[10]ALL!AR41</f>
        <v>251826</v>
      </c>
      <c r="AS41" s="220">
        <f>+[10]ALL!AS41</f>
        <v>253529</v>
      </c>
      <c r="AT41" s="220">
        <f>+[10]ALL!AT41</f>
        <v>256470</v>
      </c>
      <c r="AU41" s="220">
        <f>+[10]ALL!AU41</f>
        <v>249957</v>
      </c>
      <c r="AV41" s="220">
        <f>+[10]ALL!AV41</f>
        <v>250567</v>
      </c>
      <c r="AW41" s="220">
        <f>+[10]ALL!AW41</f>
        <v>250176</v>
      </c>
      <c r="AX41" s="220">
        <f>+[10]ALL!AX41</f>
        <v>256264</v>
      </c>
      <c r="AY41" s="220">
        <f>+[10]ALL!AY41</f>
        <v>267905</v>
      </c>
      <c r="AZ41" s="220">
        <f>+[10]ALL!AZ41</f>
        <v>275821</v>
      </c>
      <c r="BA41" s="220">
        <f>+[10]ALL!BA41</f>
        <v>284832</v>
      </c>
      <c r="BB41" s="220">
        <f>+[10]ALL!BB41</f>
        <v>290301</v>
      </c>
      <c r="BC41" s="220">
        <f>+[10]ALL!BC41</f>
        <v>296912</v>
      </c>
      <c r="BD41" s="220">
        <f>+[10]ALL!BD41</f>
        <v>294685</v>
      </c>
      <c r="BE41" s="220">
        <f>+[10]ALL!BE41</f>
        <v>292276</v>
      </c>
      <c r="BF41" s="220">
        <f>+[10]ALL!BF41</f>
        <v>289615</v>
      </c>
      <c r="BG41" s="220">
        <f>+[10]ALL!BG41</f>
        <v>290184</v>
      </c>
      <c r="BH41" s="220">
        <f>+[10]ALL!BH41</f>
        <v>295517</v>
      </c>
      <c r="BI41" s="220">
        <f>+[10]ALL!BI41</f>
        <v>299176</v>
      </c>
      <c r="BJ41" s="220">
        <f>+[10]ALL!BJ41</f>
        <v>304725</v>
      </c>
      <c r="BK41" s="220">
        <f>+[10]ALL!BK41</f>
        <v>314334</v>
      </c>
      <c r="BL41" s="220">
        <f>+[10]ALL!BL41</f>
        <v>338715</v>
      </c>
      <c r="BM41" s="220">
        <f>+[10]ALL!BM41</f>
        <v>342064</v>
      </c>
      <c r="BN41" s="220">
        <f>+[10]ALL!BN41</f>
        <v>350091</v>
      </c>
      <c r="BO41" s="220">
        <f>+[10]ALL!BO41</f>
        <v>356801</v>
      </c>
      <c r="BP41" s="220">
        <f>+[10]ALL!BP41</f>
        <v>361253</v>
      </c>
      <c r="BQ41" s="220">
        <f>+[10]ALL!BQ41</f>
        <v>368013</v>
      </c>
      <c r="BR41" s="220">
        <f>+[10]ALL!BR41</f>
        <v>380477</v>
      </c>
      <c r="BS41" s="220">
        <f>+[10]ALL!BS41</f>
        <v>401956</v>
      </c>
      <c r="BT41" s="220">
        <f>+[10]ALL!BT41</f>
        <v>442041</v>
      </c>
      <c r="BU41" s="220">
        <f>+[10]ALL!BU41</f>
        <v>458400</v>
      </c>
      <c r="BV41" s="220">
        <f>+[10]ALL!BV41</f>
        <v>457824</v>
      </c>
      <c r="BW41" s="220">
        <f>+[10]ALL!BW41</f>
        <v>447262</v>
      </c>
      <c r="BX41" s="220">
        <f>+[10]ALL!BX41</f>
        <v>444364</v>
      </c>
      <c r="BY41" s="220">
        <f>+[10]ALL!BY41</f>
        <v>436327</v>
      </c>
    </row>
    <row r="42" spans="1:77" ht="12.95" customHeight="1">
      <c r="A42" s="4" t="str">
        <f>+[10]ALL!A42</f>
        <v>Iowa</v>
      </c>
      <c r="B42" s="220">
        <f>+[10]ALL!B42</f>
        <v>1644</v>
      </c>
      <c r="C42" s="220">
        <f>+[10]ALL!C42</f>
        <v>3269</v>
      </c>
      <c r="D42" s="220">
        <f>+[10]ALL!D42</f>
        <v>4863</v>
      </c>
      <c r="E42" s="221">
        <f>+[10]ALL!E42</f>
        <v>8004.5</v>
      </c>
      <c r="F42" s="220">
        <f>+[10]ALL!F42</f>
        <v>11146</v>
      </c>
      <c r="G42" s="220">
        <f>+[10]ALL!G42</f>
        <v>19994</v>
      </c>
      <c r="H42" s="220">
        <f>+[10]ALL!H42</f>
        <v>23688</v>
      </c>
      <c r="I42" s="220">
        <f>+[10]ALL!I42</f>
        <v>29753</v>
      </c>
      <c r="J42" s="220">
        <f>+[10]ALL!J42</f>
        <v>43757</v>
      </c>
      <c r="K42" s="220">
        <f>+[10]ALL!K42</f>
        <v>44952</v>
      </c>
      <c r="L42" s="220">
        <f>+[10]ALL!L42</f>
        <v>44045</v>
      </c>
      <c r="M42" s="220">
        <f>+[10]ALL!M42</f>
        <v>39361</v>
      </c>
      <c r="N42" s="220">
        <f>+[10]ALL!N42</f>
        <v>34335</v>
      </c>
      <c r="O42" s="220">
        <f>+[10]ALL!O42</f>
        <v>33794</v>
      </c>
      <c r="P42" s="220">
        <f>+[10]ALL!P42</f>
        <v>36392</v>
      </c>
      <c r="Q42" s="220">
        <f>+[10]ALL!Q42</f>
        <v>40602</v>
      </c>
      <c r="R42" s="220">
        <f>+[10]ALL!R42</f>
        <v>44362</v>
      </c>
      <c r="S42" s="220">
        <f>+[10]ALL!S42</f>
        <v>48856</v>
      </c>
      <c r="T42" s="220">
        <f>+[10]ALL!T42</f>
        <v>49854</v>
      </c>
      <c r="U42" s="220">
        <f>+[10]ALL!U42</f>
        <v>51919</v>
      </c>
      <c r="V42" s="220">
        <f>+[10]ALL!V42</f>
        <v>54253</v>
      </c>
      <c r="W42" s="220">
        <f>+[10]ALL!W42</f>
        <v>57376</v>
      </c>
      <c r="X42" s="220">
        <f>+[10]ALL!X42</f>
        <v>61154</v>
      </c>
      <c r="Y42" s="220">
        <f>+[10]ALL!Y42</f>
        <v>64928</v>
      </c>
      <c r="Z42" s="220">
        <f>+[10]ALL!Z42</f>
        <v>68758</v>
      </c>
      <c r="AA42" s="220">
        <f>+[10]ALL!AA42</f>
        <v>75398</v>
      </c>
      <c r="AB42" s="220">
        <f>+[10]ALL!AB42</f>
        <v>86588</v>
      </c>
      <c r="AC42" s="220">
        <f>+[10]ALL!AC42</f>
        <v>94678</v>
      </c>
      <c r="AD42" s="220">
        <f>+[10]ALL!AD42</f>
        <v>99072</v>
      </c>
      <c r="AE42" s="220">
        <f>+[10]ALL!AE42</f>
        <v>103516</v>
      </c>
      <c r="AF42" s="220">
        <f>+[10]ALL!AF42</f>
        <v>106063</v>
      </c>
      <c r="AG42" s="220">
        <f>+[10]ALL!AG42</f>
        <v>108902</v>
      </c>
      <c r="AH42" s="220">
        <f>+[10]ALL!AH42</f>
        <v>111109</v>
      </c>
      <c r="AI42" s="220">
        <f>+[10]ALL!AI42</f>
        <v>109470</v>
      </c>
      <c r="AJ42" s="220">
        <f>+[10]ALL!AJ42</f>
        <v>109284</v>
      </c>
      <c r="AK42" s="220">
        <f>+[10]ALL!AK42</f>
        <v>113714</v>
      </c>
      <c r="AL42" s="220">
        <f>+[10]ALL!AL42</f>
        <v>121678</v>
      </c>
      <c r="AM42" s="220">
        <f>+[10]ALL!AM42</f>
        <v>120984</v>
      </c>
      <c r="AN42" s="220">
        <f>+[10]ALL!AN42</f>
        <v>125744</v>
      </c>
      <c r="AO42" s="220">
        <f>+[10]ALL!AO42</f>
        <v>129181</v>
      </c>
      <c r="AP42" s="220">
        <f>+[10]ALL!AP42</f>
        <v>132599</v>
      </c>
      <c r="AQ42" s="220">
        <f>+[10]ALL!AQ42</f>
        <v>140449</v>
      </c>
      <c r="AR42" s="220">
        <f>+[10]ALL!AR42</f>
        <v>143105</v>
      </c>
      <c r="AS42" s="220">
        <f>+[10]ALL!AS42</f>
        <v>147862</v>
      </c>
      <c r="AT42" s="220">
        <f>+[10]ALL!AT42</f>
        <v>152968</v>
      </c>
      <c r="AU42" s="220">
        <f>+[10]ALL!AU42</f>
        <v>153069</v>
      </c>
      <c r="AV42" s="220">
        <f>+[10]ALL!AV42</f>
        <v>152897</v>
      </c>
      <c r="AW42" s="220">
        <f>+[10]ALL!AW42</f>
        <v>155369</v>
      </c>
      <c r="AX42" s="220">
        <f>+[10]ALL!AX42</f>
        <v>158230</v>
      </c>
      <c r="AY42" s="220">
        <f>+[10]ALL!AY42</f>
        <v>162098</v>
      </c>
      <c r="AZ42" s="220">
        <f>+[10]ALL!AZ42</f>
        <v>169901</v>
      </c>
      <c r="BA42" s="220">
        <f>+[10]ALL!BA42</f>
        <v>170515</v>
      </c>
      <c r="BB42" s="220">
        <f>+[10]ALL!BB42</f>
        <v>171024</v>
      </c>
      <c r="BC42" s="220">
        <f>+[10]ALL!BC42</f>
        <v>172805</v>
      </c>
      <c r="BD42" s="220">
        <f>+[10]ALL!BD42</f>
        <v>172797</v>
      </c>
      <c r="BE42" s="220">
        <f>+[10]ALL!BE42</f>
        <v>172450</v>
      </c>
      <c r="BF42" s="220">
        <f>+[10]ALL!BF42</f>
        <v>173835</v>
      </c>
      <c r="BG42" s="220">
        <f>+[10]ALL!BG42</f>
        <v>178860</v>
      </c>
      <c r="BH42" s="220">
        <f>+[10]ALL!BH42</f>
        <v>180967</v>
      </c>
      <c r="BI42" s="220">
        <f>+[10]ALL!BI42</f>
        <v>181944</v>
      </c>
      <c r="BJ42" s="220">
        <f>+[10]ALL!BJ42</f>
        <v>186780</v>
      </c>
      <c r="BK42" s="220">
        <f>+[10]ALL!BK42</f>
        <v>188974</v>
      </c>
      <c r="BL42" s="220">
        <f>+[10]ALL!BL42</f>
        <v>194822</v>
      </c>
      <c r="BM42" s="220">
        <f>+[10]ALL!BM42</f>
        <v>202546</v>
      </c>
      <c r="BN42" s="220">
        <f>+[10]ALL!BN42</f>
        <v>213958</v>
      </c>
      <c r="BO42" s="220">
        <f>+[10]ALL!BO42</f>
        <v>217646</v>
      </c>
      <c r="BP42" s="220">
        <f>+[10]ALL!BP42</f>
        <v>227722</v>
      </c>
      <c r="BQ42" s="220">
        <f>+[10]ALL!BQ42</f>
        <v>238634</v>
      </c>
      <c r="BR42" s="220">
        <f>+[10]ALL!BR42</f>
        <v>256259</v>
      </c>
      <c r="BS42" s="220">
        <f>+[10]ALL!BS42</f>
        <v>286891</v>
      </c>
      <c r="BT42" s="220">
        <f>+[10]ALL!BT42</f>
        <v>352716</v>
      </c>
      <c r="BU42" s="220">
        <f>+[10]ALL!BU42</f>
        <v>381756</v>
      </c>
      <c r="BV42" s="220">
        <f>+[10]ALL!BV42</f>
        <v>372146</v>
      </c>
      <c r="BW42" s="220">
        <f>+[10]ALL!BW42</f>
        <v>361183</v>
      </c>
      <c r="BX42" s="220">
        <f>+[10]ALL!BX42</f>
        <v>339738</v>
      </c>
      <c r="BY42" s="220">
        <f>+[10]ALL!BY42</f>
        <v>282482</v>
      </c>
    </row>
    <row r="43" spans="1:77" ht="12.95" customHeight="1">
      <c r="A43" s="4" t="str">
        <f>+[10]ALL!A43</f>
        <v>Kansas</v>
      </c>
      <c r="B43" s="220">
        <f>+[10]ALL!B43</f>
        <v>466</v>
      </c>
      <c r="C43" s="220">
        <f>+[10]ALL!C43</f>
        <v>952</v>
      </c>
      <c r="D43" s="220">
        <f>+[10]ALL!D43</f>
        <v>2723</v>
      </c>
      <c r="E43" s="221">
        <f>+[10]ALL!E43</f>
        <v>6066</v>
      </c>
      <c r="F43" s="220">
        <f>+[10]ALL!F43</f>
        <v>9409</v>
      </c>
      <c r="G43" s="220">
        <f>+[10]ALL!G43</f>
        <v>16437</v>
      </c>
      <c r="H43" s="220">
        <f>+[10]ALL!H43</f>
        <v>21326</v>
      </c>
      <c r="I43" s="220">
        <f>+[10]ALL!I43</f>
        <v>27244</v>
      </c>
      <c r="J43" s="220">
        <f>+[10]ALL!J43</f>
        <v>37201</v>
      </c>
      <c r="K43" s="220">
        <f>+[10]ALL!K43</f>
        <v>37217</v>
      </c>
      <c r="L43" s="220">
        <f>+[10]ALL!L43</f>
        <v>37061</v>
      </c>
      <c r="M43" s="220">
        <f>+[10]ALL!M43</f>
        <v>32315</v>
      </c>
      <c r="N43" s="220">
        <f>+[10]ALL!N43</f>
        <v>28258</v>
      </c>
      <c r="O43" s="220">
        <f>+[10]ALL!O43</f>
        <v>28989</v>
      </c>
      <c r="P43" s="220">
        <f>+[10]ALL!P43</f>
        <v>30554</v>
      </c>
      <c r="Q43" s="220">
        <f>+[10]ALL!Q43</f>
        <v>34130</v>
      </c>
      <c r="R43" s="220">
        <f>+[10]ALL!R43</f>
        <v>38495</v>
      </c>
      <c r="S43" s="220">
        <f>+[10]ALL!S43</f>
        <v>43483</v>
      </c>
      <c r="T43" s="220">
        <f>+[10]ALL!T43</f>
        <v>45093</v>
      </c>
      <c r="U43" s="220">
        <f>+[10]ALL!U43</f>
        <v>48194</v>
      </c>
      <c r="V43" s="220">
        <f>+[10]ALL!V43</f>
        <v>50775</v>
      </c>
      <c r="W43" s="220">
        <f>+[10]ALL!W43</f>
        <v>52052</v>
      </c>
      <c r="X43" s="220">
        <f>+[10]ALL!X43</f>
        <v>56148</v>
      </c>
      <c r="Y43" s="220">
        <f>+[10]ALL!Y43</f>
        <v>59900</v>
      </c>
      <c r="Z43" s="220">
        <f>+[10]ALL!Z43</f>
        <v>63871</v>
      </c>
      <c r="AA43" s="220">
        <f>+[10]ALL!AA43</f>
        <v>72488</v>
      </c>
      <c r="AB43" s="220">
        <f>+[10]ALL!AB43</f>
        <v>81574</v>
      </c>
      <c r="AC43" s="220">
        <f>+[10]ALL!AC43</f>
        <v>85424</v>
      </c>
      <c r="AD43" s="220">
        <f>+[10]ALL!AD43</f>
        <v>89069</v>
      </c>
      <c r="AE43" s="220">
        <f>+[10]ALL!AE43</f>
        <v>92486</v>
      </c>
      <c r="AF43" s="220">
        <f>+[10]ALL!AF43</f>
        <v>104568</v>
      </c>
      <c r="AG43" s="220">
        <f>+[10]ALL!AG43</f>
        <v>102485</v>
      </c>
      <c r="AH43" s="220">
        <f>+[10]ALL!AH43</f>
        <v>106495</v>
      </c>
      <c r="AI43" s="220">
        <f>+[10]ALL!AI43</f>
        <v>107858</v>
      </c>
      <c r="AJ43" s="220">
        <f>+[10]ALL!AJ43</f>
        <v>108023</v>
      </c>
      <c r="AK43" s="220">
        <f>+[10]ALL!AK43</f>
        <v>113352</v>
      </c>
      <c r="AL43" s="220">
        <f>+[10]ALL!AL43</f>
        <v>120833</v>
      </c>
      <c r="AM43" s="220">
        <f>+[10]ALL!AM43</f>
        <v>122143</v>
      </c>
      <c r="AN43" s="220">
        <f>+[10]ALL!AN43</f>
        <v>127447</v>
      </c>
      <c r="AO43" s="220">
        <f>+[10]ALL!AO43</f>
        <v>127323</v>
      </c>
      <c r="AP43" s="220">
        <f>+[10]ALL!AP43</f>
        <v>133360</v>
      </c>
      <c r="AQ43" s="220">
        <f>+[10]ALL!AQ43</f>
        <v>136605</v>
      </c>
      <c r="AR43" s="220">
        <f>+[10]ALL!AR43</f>
        <v>138453</v>
      </c>
      <c r="AS43" s="220">
        <f>+[10]ALL!AS43</f>
        <v>141661</v>
      </c>
      <c r="AT43" s="220">
        <f>+[10]ALL!AT43</f>
        <v>141709</v>
      </c>
      <c r="AU43" s="220">
        <f>+[10]ALL!AU43</f>
        <v>141916</v>
      </c>
      <c r="AV43" s="220">
        <f>+[10]ALL!AV43</f>
        <v>141359</v>
      </c>
      <c r="AW43" s="220">
        <f>+[10]ALL!AW43</f>
        <v>143205</v>
      </c>
      <c r="AX43" s="220">
        <f>+[10]ALL!AX43</f>
        <v>146439</v>
      </c>
      <c r="AY43" s="220">
        <f>+[10]ALL!AY43</f>
        <v>152822</v>
      </c>
      <c r="AZ43" s="220">
        <f>+[10]ALL!AZ43</f>
        <v>158497</v>
      </c>
      <c r="BA43" s="220">
        <f>+[10]ALL!BA43</f>
        <v>163733</v>
      </c>
      <c r="BB43" s="220">
        <f>+[10]ALL!BB43</f>
        <v>167699</v>
      </c>
      <c r="BC43" s="220">
        <f>+[10]ALL!BC43</f>
        <v>169419</v>
      </c>
      <c r="BD43" s="220">
        <f>+[10]ALL!BD43</f>
        <v>170135</v>
      </c>
      <c r="BE43" s="220">
        <f>+[10]ALL!BE43</f>
        <v>170603</v>
      </c>
      <c r="BF43" s="220">
        <f>+[10]ALL!BF43</f>
        <v>177643</v>
      </c>
      <c r="BG43" s="220">
        <f>+[10]ALL!BG43</f>
        <v>173865</v>
      </c>
      <c r="BH43" s="220">
        <f>+[10]ALL!BH43</f>
        <v>177544</v>
      </c>
      <c r="BI43" s="220">
        <f>+[10]ALL!BI43</f>
        <v>177561</v>
      </c>
      <c r="BJ43" s="220">
        <f>+[10]ALL!BJ43</f>
        <v>176737</v>
      </c>
      <c r="BK43" s="220">
        <f>+[10]ALL!BK43</f>
        <v>179968</v>
      </c>
      <c r="BL43" s="220">
        <f>+[10]ALL!BL43</f>
        <v>184943</v>
      </c>
      <c r="BM43" s="220">
        <f>+[10]ALL!BM43</f>
        <v>188049</v>
      </c>
      <c r="BN43" s="220">
        <f>+[10]ALL!BN43</f>
        <v>190291</v>
      </c>
      <c r="BO43" s="220">
        <f>+[10]ALL!BO43</f>
        <v>191590</v>
      </c>
      <c r="BP43" s="220">
        <f>+[10]ALL!BP43</f>
        <v>191752</v>
      </c>
      <c r="BQ43" s="220">
        <f>+[10]ALL!BQ43</f>
        <v>193146</v>
      </c>
      <c r="BR43" s="220">
        <f>+[10]ALL!BR43</f>
        <v>194102</v>
      </c>
      <c r="BS43" s="220">
        <f>+[10]ALL!BS43</f>
        <v>198991</v>
      </c>
      <c r="BT43" s="220">
        <f>+[10]ALL!BT43</f>
        <v>210843</v>
      </c>
      <c r="BU43" s="220">
        <f>+[10]ALL!BU43</f>
        <v>214859</v>
      </c>
      <c r="BV43" s="220">
        <f>+[10]ALL!BV43</f>
        <v>216662</v>
      </c>
      <c r="BW43" s="220">
        <f>+[10]ALL!BW43</f>
        <v>213786</v>
      </c>
      <c r="BX43" s="220">
        <f>+[10]ALL!BX43</f>
        <v>215397</v>
      </c>
      <c r="BY43" s="220">
        <f>+[10]ALL!BY43</f>
        <v>213449</v>
      </c>
    </row>
    <row r="44" spans="1:77" ht="12.95" customHeight="1">
      <c r="A44" s="4" t="str">
        <f>+[10]ALL!A44</f>
        <v>Michigan</v>
      </c>
      <c r="B44" s="220">
        <f>+[10]ALL!B44</f>
        <v>2445</v>
      </c>
      <c r="C44" s="220">
        <f>+[10]ALL!C44</f>
        <v>2812</v>
      </c>
      <c r="D44" s="220">
        <f>+[10]ALL!D44</f>
        <v>6039</v>
      </c>
      <c r="E44" s="221">
        <f>+[10]ALL!E44</f>
        <v>10503</v>
      </c>
      <c r="F44" s="220">
        <f>+[10]ALL!F44</f>
        <v>14967</v>
      </c>
      <c r="G44" s="220">
        <f>+[10]ALL!G44</f>
        <v>21833</v>
      </c>
      <c r="H44" s="220">
        <f>+[10]ALL!H44</f>
        <v>44144</v>
      </c>
      <c r="I44" s="220">
        <f>+[10]ALL!I44</f>
        <v>60961</v>
      </c>
      <c r="J44" s="220">
        <f>+[10]ALL!J44</f>
        <v>98977</v>
      </c>
      <c r="K44" s="220">
        <f>+[10]ALL!K44</f>
        <v>101229</v>
      </c>
      <c r="L44" s="220">
        <f>+[10]ALL!L44</f>
        <v>101390</v>
      </c>
      <c r="M44" s="220">
        <f>+[10]ALL!M44</f>
        <v>94723</v>
      </c>
      <c r="N44" s="220">
        <f>+[10]ALL!N44</f>
        <v>86774</v>
      </c>
      <c r="O44" s="220">
        <f>+[10]ALL!O44</f>
        <v>87992</v>
      </c>
      <c r="P44" s="220">
        <f>+[10]ALL!P44</f>
        <v>99132</v>
      </c>
      <c r="Q44" s="220">
        <f>+[10]ALL!Q44</f>
        <v>107074</v>
      </c>
      <c r="R44" s="220">
        <f>+[10]ALL!R44</f>
        <v>119833</v>
      </c>
      <c r="S44" s="220">
        <f>+[10]ALL!S44</f>
        <v>134485</v>
      </c>
      <c r="T44" s="220">
        <f>+[10]ALL!T44</f>
        <v>137504</v>
      </c>
      <c r="U44" s="220">
        <f>+[10]ALL!U44</f>
        <v>143962</v>
      </c>
      <c r="V44" s="220">
        <f>+[10]ALL!V44</f>
        <v>160313</v>
      </c>
      <c r="W44" s="220">
        <f>+[10]ALL!W44</f>
        <v>160261</v>
      </c>
      <c r="X44" s="220">
        <f>+[10]ALL!X44</f>
        <v>169822</v>
      </c>
      <c r="Y44" s="220">
        <f>+[10]ALL!Y44</f>
        <v>182827</v>
      </c>
      <c r="Z44" s="220">
        <f>+[10]ALL!Z44</f>
        <v>208210</v>
      </c>
      <c r="AA44" s="220">
        <f>+[10]ALL!AA44</f>
        <v>233525</v>
      </c>
      <c r="AB44" s="220">
        <f>+[10]ALL!AB44</f>
        <v>270918</v>
      </c>
      <c r="AC44" s="220">
        <f>+[10]ALL!AC44</f>
        <v>295905</v>
      </c>
      <c r="AD44" s="220">
        <f>+[10]ALL!AD44</f>
        <v>317466</v>
      </c>
      <c r="AE44" s="220">
        <f>+[10]ALL!AE44</f>
        <v>342995</v>
      </c>
      <c r="AF44" s="220">
        <f>+[10]ALL!AF44</f>
        <v>366568</v>
      </c>
      <c r="AG44" s="220">
        <f>+[10]ALL!AG44</f>
        <v>392359</v>
      </c>
      <c r="AH44" s="220">
        <f>+[10]ALL!AH44</f>
        <v>405495</v>
      </c>
      <c r="AI44" s="220">
        <f>+[10]ALL!AI44</f>
        <v>406457</v>
      </c>
      <c r="AJ44" s="220">
        <f>+[10]ALL!AJ44</f>
        <v>426049</v>
      </c>
      <c r="AK44" s="220">
        <f>+[10]ALL!AK44</f>
        <v>457179</v>
      </c>
      <c r="AL44" s="220">
        <f>+[10]ALL!AL44</f>
        <v>496253</v>
      </c>
      <c r="AM44" s="220">
        <f>+[10]ALL!AM44</f>
        <v>469269</v>
      </c>
      <c r="AN44" s="220">
        <f>+[10]ALL!AN44</f>
        <v>481616</v>
      </c>
      <c r="AO44" s="220">
        <f>+[10]ALL!AO44</f>
        <v>485161</v>
      </c>
      <c r="AP44" s="220">
        <f>+[10]ALL!AP44</f>
        <v>503839</v>
      </c>
      <c r="AQ44" s="220">
        <f>+[10]ALL!AQ44</f>
        <v>520131</v>
      </c>
      <c r="AR44" s="220">
        <f>+[10]ALL!AR44</f>
        <v>513033</v>
      </c>
      <c r="AS44" s="220">
        <f>+[10]ALL!AS44</f>
        <v>508240</v>
      </c>
      <c r="AT44" s="220">
        <f>+[10]ALL!AT44</f>
        <v>515760</v>
      </c>
      <c r="AU44" s="220">
        <f>+[10]ALL!AU44</f>
        <v>505334</v>
      </c>
      <c r="AV44" s="220">
        <f>+[10]ALL!AV44</f>
        <v>507293</v>
      </c>
      <c r="AW44" s="220">
        <f>+[10]ALL!AW44</f>
        <v>520392</v>
      </c>
      <c r="AX44" s="220">
        <f>+[10]ALL!AX44</f>
        <v>535486</v>
      </c>
      <c r="AY44" s="220">
        <f>+[10]ALL!AY44</f>
        <v>544399</v>
      </c>
      <c r="AZ44" s="220">
        <f>+[10]ALL!AZ44</f>
        <v>560320</v>
      </c>
      <c r="BA44" s="220">
        <f>+[10]ALL!BA44</f>
        <v>569803</v>
      </c>
      <c r="BB44" s="220">
        <f>+[10]ALL!BB44</f>
        <v>568491</v>
      </c>
      <c r="BC44" s="220">
        <f>+[10]ALL!BC44</f>
        <v>560773</v>
      </c>
      <c r="BD44" s="220">
        <f>+[10]ALL!BD44</f>
        <v>568210</v>
      </c>
      <c r="BE44" s="220">
        <f>+[10]ALL!BE44</f>
        <v>551307</v>
      </c>
      <c r="BF44" s="220">
        <f>+[10]ALL!BF44</f>
        <v>548339</v>
      </c>
      <c r="BG44" s="220">
        <f>+[10]ALL!BG44</f>
        <v>547629</v>
      </c>
      <c r="BH44" s="220">
        <f>+[10]ALL!BH44</f>
        <v>547420</v>
      </c>
      <c r="BI44" s="220">
        <f>+[10]ALL!BI44</f>
        <v>557011</v>
      </c>
      <c r="BJ44" s="220">
        <f>+[10]ALL!BJ44</f>
        <v>558998</v>
      </c>
      <c r="BK44" s="220">
        <f>+[10]ALL!BK44</f>
        <v>567631</v>
      </c>
      <c r="BL44" s="220">
        <f>+[10]ALL!BL44</f>
        <v>585998</v>
      </c>
      <c r="BM44" s="220">
        <f>+[10]ALL!BM44</f>
        <v>605835</v>
      </c>
      <c r="BN44" s="220">
        <f>+[10]ALL!BN44</f>
        <v>615765</v>
      </c>
      <c r="BO44" s="220">
        <f>+[10]ALL!BO44</f>
        <v>620980</v>
      </c>
      <c r="BP44" s="220">
        <f>+[10]ALL!BP44</f>
        <v>626751</v>
      </c>
      <c r="BQ44" s="220">
        <f>+[10]ALL!BQ44</f>
        <v>634489</v>
      </c>
      <c r="BR44" s="220">
        <f>+[10]ALL!BR44</f>
        <v>643279</v>
      </c>
      <c r="BS44" s="220">
        <f>+[10]ALL!BS44</f>
        <v>652799</v>
      </c>
      <c r="BT44" s="220">
        <f>+[10]ALL!BT44</f>
        <v>688640</v>
      </c>
      <c r="BU44" s="220">
        <f>+[10]ALL!BU44</f>
        <v>696088</v>
      </c>
      <c r="BV44" s="220">
        <f>+[10]ALL!BV44</f>
        <v>685526</v>
      </c>
      <c r="BW44" s="220">
        <f>+[10]ALL!BW44</f>
        <v>663825</v>
      </c>
      <c r="BX44" s="220">
        <f>+[10]ALL!BX44</f>
        <v>643592</v>
      </c>
      <c r="BY44" s="220">
        <f>+[10]ALL!BY44</f>
        <v>619438</v>
      </c>
    </row>
    <row r="45" spans="1:77" ht="12.95" customHeight="1">
      <c r="A45" s="4" t="str">
        <f>+[10]ALL!A45</f>
        <v>Minnesota</v>
      </c>
      <c r="B45" s="220">
        <f>+[10]ALL!B45</f>
        <v>675</v>
      </c>
      <c r="C45" s="220">
        <f>+[10]ALL!C45</f>
        <v>1170</v>
      </c>
      <c r="D45" s="220">
        <f>+[10]ALL!D45</f>
        <v>2787</v>
      </c>
      <c r="E45" s="221">
        <f>+[10]ALL!E45</f>
        <v>6255.5</v>
      </c>
      <c r="F45" s="220">
        <f>+[10]ALL!F45</f>
        <v>9724</v>
      </c>
      <c r="G45" s="220">
        <f>+[10]ALL!G45</f>
        <v>18102</v>
      </c>
      <c r="H45" s="220">
        <f>+[10]ALL!H45</f>
        <v>24884</v>
      </c>
      <c r="I45" s="220">
        <f>+[10]ALL!I45</f>
        <v>34647</v>
      </c>
      <c r="J45" s="220">
        <f>+[10]ALL!J45</f>
        <v>52633</v>
      </c>
      <c r="K45" s="220">
        <f>+[10]ALL!K45</f>
        <v>51995</v>
      </c>
      <c r="L45" s="220">
        <f>+[10]ALL!L45</f>
        <v>50709</v>
      </c>
      <c r="M45" s="220">
        <f>+[10]ALL!M45</f>
        <v>45526</v>
      </c>
      <c r="N45" s="220">
        <f>+[10]ALL!N45</f>
        <v>39666</v>
      </c>
      <c r="O45" s="220">
        <f>+[10]ALL!O45</f>
        <v>40333</v>
      </c>
      <c r="P45" s="220">
        <f>+[10]ALL!P45</f>
        <v>41898</v>
      </c>
      <c r="Q45" s="220">
        <f>+[10]ALL!Q45</f>
        <v>54711</v>
      </c>
      <c r="R45" s="220">
        <f>+[10]ALL!R45</f>
        <v>50361</v>
      </c>
      <c r="S45" s="220">
        <f>+[10]ALL!S45</f>
        <v>67658</v>
      </c>
      <c r="T45" s="220">
        <f>+[10]ALL!T45</f>
        <v>67696</v>
      </c>
      <c r="U45" s="220">
        <f>+[10]ALL!U45</f>
        <v>70163</v>
      </c>
      <c r="V45" s="220">
        <f>+[10]ALL!V45</f>
        <v>73013</v>
      </c>
      <c r="W45" s="220">
        <f>+[10]ALL!W45</f>
        <v>75763</v>
      </c>
      <c r="X45" s="220">
        <f>+[10]ALL!X45</f>
        <v>83174</v>
      </c>
      <c r="Y45" s="220">
        <f>+[10]ALL!Y45</f>
        <v>89301</v>
      </c>
      <c r="Z45" s="220">
        <f>+[10]ALL!Z45</f>
        <v>96712</v>
      </c>
      <c r="AA45" s="220">
        <f>+[10]ALL!AA45</f>
        <v>106097</v>
      </c>
      <c r="AB45" s="220">
        <f>+[10]ALL!AB45</f>
        <v>118533</v>
      </c>
      <c r="AC45" s="220">
        <f>+[10]ALL!AC45</f>
        <v>126291</v>
      </c>
      <c r="AD45" s="220">
        <f>+[10]ALL!AD45</f>
        <v>138239</v>
      </c>
      <c r="AE45" s="220">
        <f>+[10]ALL!AE45</f>
        <v>148621</v>
      </c>
      <c r="AF45" s="220">
        <f>+[10]ALL!AF45</f>
        <v>158359</v>
      </c>
      <c r="AG45" s="220">
        <f>+[10]ALL!AG45</f>
        <v>160788</v>
      </c>
      <c r="AH45" s="220">
        <f>+[10]ALL!AH45</f>
        <v>158830</v>
      </c>
      <c r="AI45" s="220">
        <f>+[10]ALL!AI45</f>
        <v>158005</v>
      </c>
      <c r="AJ45" s="220">
        <f>+[10]ALL!AJ45</f>
        <v>163282</v>
      </c>
      <c r="AK45" s="220">
        <f>+[10]ALL!AK45</f>
        <v>167230</v>
      </c>
      <c r="AL45" s="220">
        <f>+[10]ALL!AL45</f>
        <v>184756</v>
      </c>
      <c r="AM45" s="220">
        <f>+[10]ALL!AM45</f>
        <v>186043</v>
      </c>
      <c r="AN45" s="220">
        <f>+[10]ALL!AN45</f>
        <v>188688</v>
      </c>
      <c r="AO45" s="220">
        <f>+[10]ALL!AO45</f>
        <v>189087</v>
      </c>
      <c r="AP45" s="220">
        <f>+[10]ALL!AP45</f>
        <v>193830</v>
      </c>
      <c r="AQ45" s="220">
        <f>+[10]ALL!AQ45</f>
        <v>206691</v>
      </c>
      <c r="AR45" s="220">
        <f>+[10]ALL!AR45</f>
        <v>210713</v>
      </c>
      <c r="AS45" s="220">
        <f>+[10]ALL!AS45</f>
        <v>214133</v>
      </c>
      <c r="AT45" s="220">
        <f>+[10]ALL!AT45</f>
        <v>214219</v>
      </c>
      <c r="AU45" s="220">
        <f>+[10]ALL!AU45</f>
        <v>215566</v>
      </c>
      <c r="AV45" s="220">
        <f>+[10]ALL!AV45</f>
        <v>221162</v>
      </c>
      <c r="AW45" s="220">
        <f>+[10]ALL!AW45</f>
        <v>226558</v>
      </c>
      <c r="AX45" s="220">
        <f>+[10]ALL!AX45</f>
        <v>237212</v>
      </c>
      <c r="AY45" s="220">
        <f>+[10]ALL!AY45</f>
        <v>244612</v>
      </c>
      <c r="AZ45" s="220">
        <f>+[10]ALL!AZ45</f>
        <v>253097</v>
      </c>
      <c r="BA45" s="220">
        <f>+[10]ALL!BA45</f>
        <v>253789</v>
      </c>
      <c r="BB45" s="220">
        <f>+[10]ALL!BB45</f>
        <v>255054</v>
      </c>
      <c r="BC45" s="220">
        <f>+[10]ALL!BC45</f>
        <v>272920</v>
      </c>
      <c r="BD45" s="220">
        <f>+[10]ALL!BD45</f>
        <v>268118</v>
      </c>
      <c r="BE45" s="220">
        <f>+[10]ALL!BE45</f>
        <v>289300</v>
      </c>
      <c r="BF45" s="220">
        <f>+[10]ALL!BF45</f>
        <v>280816</v>
      </c>
      <c r="BG45" s="220">
        <f>+[10]ALL!BG45</f>
        <v>284964</v>
      </c>
      <c r="BH45" s="220">
        <f>+[10]ALL!BH45</f>
        <v>269720</v>
      </c>
      <c r="BI45" s="220">
        <f>+[10]ALL!BI45</f>
        <v>271612</v>
      </c>
      <c r="BJ45" s="220">
        <f>+[10]ALL!BJ45</f>
        <v>282756</v>
      </c>
      <c r="BK45" s="220">
        <f>+[10]ALL!BK45</f>
        <v>293445</v>
      </c>
      <c r="BL45" s="220">
        <f>+[10]ALL!BL45</f>
        <v>308233</v>
      </c>
      <c r="BM45" s="220">
        <f>+[10]ALL!BM45</f>
        <v>323791</v>
      </c>
      <c r="BN45" s="220">
        <f>+[10]ALL!BN45</f>
        <v>337780</v>
      </c>
      <c r="BO45" s="220">
        <f>+[10]ALL!BO45</f>
        <v>349021</v>
      </c>
      <c r="BP45" s="220">
        <f>+[10]ALL!BP45</f>
        <v>361701</v>
      </c>
      <c r="BQ45" s="220">
        <f>+[10]ALL!BQ45</f>
        <v>348487</v>
      </c>
      <c r="BR45" s="220">
        <f>+[10]ALL!BR45</f>
        <v>392393</v>
      </c>
      <c r="BS45" s="220">
        <f>+[10]ALL!BS45</f>
        <v>411055</v>
      </c>
      <c r="BT45" s="220">
        <f>+[10]ALL!BT45</f>
        <v>442353</v>
      </c>
      <c r="BU45" s="220">
        <f>+[10]ALL!BU45</f>
        <v>464945</v>
      </c>
      <c r="BV45" s="220">
        <f>+[10]ALL!BV45</f>
        <v>408770</v>
      </c>
      <c r="BW45" s="220">
        <f>+[10]ALL!BW45</f>
        <v>365698</v>
      </c>
      <c r="BX45" s="220">
        <f>+[10]ALL!BX45</f>
        <v>356468</v>
      </c>
      <c r="BY45" s="220">
        <f>+[10]ALL!BY45</f>
        <v>346605</v>
      </c>
    </row>
    <row r="46" spans="1:77" ht="12.95" customHeight="1">
      <c r="A46" s="4" t="str">
        <f>+[10]ALL!A46</f>
        <v>Missouri</v>
      </c>
      <c r="B46" s="220">
        <f>+[10]ALL!B46</f>
        <v>2668</v>
      </c>
      <c r="C46" s="220">
        <f>+[10]ALL!C46</f>
        <v>5657</v>
      </c>
      <c r="D46" s="220">
        <f>+[10]ALL!D46</f>
        <v>7606</v>
      </c>
      <c r="E46" s="221">
        <f>+[10]ALL!E46</f>
        <v>11225</v>
      </c>
      <c r="F46" s="220">
        <f>+[10]ALL!F46</f>
        <v>14844</v>
      </c>
      <c r="G46" s="220">
        <f>+[10]ALL!G46</f>
        <v>21031</v>
      </c>
      <c r="H46" s="220">
        <f>+[10]ALL!H46</f>
        <v>31458</v>
      </c>
      <c r="I46" s="220">
        <f>+[10]ALL!I46</f>
        <v>40393</v>
      </c>
      <c r="J46" s="220">
        <f>+[10]ALL!J46</f>
        <v>62274</v>
      </c>
      <c r="K46" s="220">
        <f>+[10]ALL!K46</f>
        <v>60402</v>
      </c>
      <c r="L46" s="220">
        <f>+[10]ALL!L46</f>
        <v>65183</v>
      </c>
      <c r="M46" s="220">
        <f>+[10]ALL!M46</f>
        <v>58012</v>
      </c>
      <c r="N46" s="220">
        <f>+[10]ALL!N46</f>
        <v>53629</v>
      </c>
      <c r="O46" s="220">
        <f>+[10]ALL!O46</f>
        <v>50515</v>
      </c>
      <c r="P46" s="220">
        <f>+[10]ALL!P46</f>
        <v>53669</v>
      </c>
      <c r="Q46" s="220">
        <f>+[10]ALL!Q46</f>
        <v>58229</v>
      </c>
      <c r="R46" s="220">
        <f>+[10]ALL!R46</f>
        <v>63838</v>
      </c>
      <c r="S46" s="220">
        <f>+[10]ALL!S46</f>
        <v>70244</v>
      </c>
      <c r="T46" s="220">
        <f>+[10]ALL!T46</f>
        <v>73683</v>
      </c>
      <c r="U46" s="220">
        <f>+[10]ALL!U46</f>
        <v>77012</v>
      </c>
      <c r="V46" s="220">
        <f>+[10]ALL!V46</f>
        <v>80564</v>
      </c>
      <c r="W46" s="220">
        <f>+[10]ALL!W46</f>
        <v>82155</v>
      </c>
      <c r="X46" s="220">
        <f>+[10]ALL!X46</f>
        <v>88790</v>
      </c>
      <c r="Y46" s="220">
        <f>+[10]ALL!Y46</f>
        <v>96851</v>
      </c>
      <c r="Z46" s="220">
        <f>+[10]ALL!Z46</f>
        <v>104737</v>
      </c>
      <c r="AA46" s="220">
        <f>+[10]ALL!AA46</f>
        <v>118266</v>
      </c>
      <c r="AB46" s="220">
        <f>+[10]ALL!AB46</f>
        <v>135652</v>
      </c>
      <c r="AC46" s="220">
        <f>+[10]ALL!AC46</f>
        <v>143325</v>
      </c>
      <c r="AD46" s="220">
        <f>+[10]ALL!AD46</f>
        <v>153281</v>
      </c>
      <c r="AE46" s="220">
        <f>+[10]ALL!AE46</f>
        <v>165178</v>
      </c>
      <c r="AF46" s="220">
        <f>+[10]ALL!AF46</f>
        <v>174486</v>
      </c>
      <c r="AG46" s="220">
        <f>+[10]ALL!AG46</f>
        <v>183188</v>
      </c>
      <c r="AH46" s="220">
        <f>+[10]ALL!AH46</f>
        <v>187665</v>
      </c>
      <c r="AI46" s="220">
        <f>+[10]ALL!AI46</f>
        <v>188164</v>
      </c>
      <c r="AJ46" s="220">
        <f>+[10]ALL!AJ46</f>
        <v>192433</v>
      </c>
      <c r="AK46" s="220">
        <f>+[10]ALL!AK46</f>
        <v>199999</v>
      </c>
      <c r="AL46" s="220">
        <f>+[10]ALL!AL46</f>
        <v>222348</v>
      </c>
      <c r="AM46" s="220">
        <f>+[10]ALL!AM46</f>
        <v>221135</v>
      </c>
      <c r="AN46" s="220">
        <f>+[10]ALL!AN46</f>
        <v>221469</v>
      </c>
      <c r="AO46" s="220">
        <f>+[10]ALL!AO46</f>
        <v>220456</v>
      </c>
      <c r="AP46" s="220">
        <f>+[10]ALL!AP46</f>
        <v>221088</v>
      </c>
      <c r="AQ46" s="220">
        <f>+[10]ALL!AQ46</f>
        <v>233378</v>
      </c>
      <c r="AR46" s="220">
        <f>+[10]ALL!AR46</f>
        <v>242545</v>
      </c>
      <c r="AS46" s="220">
        <f>+[10]ALL!AS46</f>
        <v>243131</v>
      </c>
      <c r="AT46" s="220">
        <f>+[10]ALL!AT46</f>
        <v>247217</v>
      </c>
      <c r="AU46" s="220">
        <f>+[10]ALL!AU46</f>
        <v>239808</v>
      </c>
      <c r="AV46" s="220">
        <f>+[10]ALL!AV46</f>
        <v>240110</v>
      </c>
      <c r="AW46" s="220">
        <f>+[10]ALL!AW46</f>
        <v>246185</v>
      </c>
      <c r="AX46" s="220">
        <f>+[10]ALL!AX46</f>
        <v>251778</v>
      </c>
      <c r="AY46" s="220">
        <f>+[10]ALL!AY46</f>
        <v>262391</v>
      </c>
      <c r="AZ46" s="220">
        <f>+[10]ALL!AZ46</f>
        <v>278505</v>
      </c>
      <c r="BA46" s="220">
        <f>+[10]ALL!BA46</f>
        <v>289899</v>
      </c>
      <c r="BB46" s="220">
        <f>+[10]ALL!BB46</f>
        <v>297154</v>
      </c>
      <c r="BC46" s="220">
        <f>+[10]ALL!BC46</f>
        <v>296617</v>
      </c>
      <c r="BD46" s="220">
        <f>+[10]ALL!BD46</f>
        <v>297062</v>
      </c>
      <c r="BE46" s="220">
        <f>+[10]ALL!BE46</f>
        <v>293810</v>
      </c>
      <c r="BF46" s="220">
        <f>+[10]ALL!BF46</f>
        <v>291536</v>
      </c>
      <c r="BG46" s="220">
        <f>+[10]ALL!BG46</f>
        <v>293584</v>
      </c>
      <c r="BH46" s="220">
        <f>+[10]ALL!BH46</f>
        <v>302109</v>
      </c>
      <c r="BI46" s="220">
        <f>+[10]ALL!BI46</f>
        <v>310507</v>
      </c>
      <c r="BJ46" s="220">
        <f>+[10]ALL!BJ46</f>
        <v>317480</v>
      </c>
      <c r="BK46" s="220">
        <f>+[10]ALL!BK46</f>
        <v>321348</v>
      </c>
      <c r="BL46" s="220">
        <f>+[10]ALL!BL46</f>
        <v>331580</v>
      </c>
      <c r="BM46" s="220">
        <f>+[10]ALL!BM46</f>
        <v>348146</v>
      </c>
      <c r="BN46" s="220">
        <f>+[10]ALL!BN46</f>
        <v>359680</v>
      </c>
      <c r="BO46" s="220">
        <f>+[10]ALL!BO46</f>
        <v>365204</v>
      </c>
      <c r="BP46" s="220">
        <f>+[10]ALL!BP46</f>
        <v>374445</v>
      </c>
      <c r="BQ46" s="220">
        <f>+[10]ALL!BQ46</f>
        <v>377098</v>
      </c>
      <c r="BR46" s="220">
        <f>+[10]ALL!BR46</f>
        <v>384366</v>
      </c>
      <c r="BS46" s="220">
        <f>+[10]ALL!BS46</f>
        <v>396409</v>
      </c>
      <c r="BT46" s="220">
        <f>+[10]ALL!BT46</f>
        <v>425523</v>
      </c>
      <c r="BU46" s="220">
        <f>+[10]ALL!BU46</f>
        <v>443618</v>
      </c>
      <c r="BV46" s="220">
        <f>+[10]ALL!BV46</f>
        <v>447244</v>
      </c>
      <c r="BW46" s="220">
        <f>+[10]ALL!BW46</f>
        <v>431659</v>
      </c>
      <c r="BX46" s="220">
        <f>+[10]ALL!BX46</f>
        <v>425134</v>
      </c>
      <c r="BY46" s="220">
        <f>+[10]ALL!BY46</f>
        <v>419240</v>
      </c>
    </row>
    <row r="47" spans="1:77" ht="12.95" customHeight="1">
      <c r="A47" s="4" t="str">
        <f>+[10]ALL!A47</f>
        <v>Nebraska</v>
      </c>
      <c r="B47" s="220">
        <f>+[10]ALL!B47</f>
        <v>102</v>
      </c>
      <c r="C47" s="220">
        <f>+[10]ALL!C47</f>
        <v>411</v>
      </c>
      <c r="D47" s="220">
        <f>+[10]ALL!D47</f>
        <v>1305</v>
      </c>
      <c r="E47" s="221">
        <f>+[10]ALL!E47</f>
        <v>4467.5</v>
      </c>
      <c r="F47" s="220">
        <f>+[10]ALL!F47</f>
        <v>7630</v>
      </c>
      <c r="G47" s="220">
        <f>+[10]ALL!G47</f>
        <v>10565</v>
      </c>
      <c r="H47" s="220">
        <f>+[10]ALL!H47</f>
        <v>15685</v>
      </c>
      <c r="I47" s="220">
        <f>+[10]ALL!I47</f>
        <v>16579</v>
      </c>
      <c r="J47" s="220">
        <f>+[10]ALL!J47</f>
        <v>22702</v>
      </c>
      <c r="K47" s="220">
        <f>+[10]ALL!K47</f>
        <v>22543</v>
      </c>
      <c r="L47" s="220">
        <f>+[10]ALL!L47</f>
        <v>22024</v>
      </c>
      <c r="M47" s="220">
        <f>+[10]ALL!M47</f>
        <v>19675</v>
      </c>
      <c r="N47" s="220">
        <f>+[10]ALL!N47</f>
        <v>17109</v>
      </c>
      <c r="O47" s="220">
        <f>+[10]ALL!O47</f>
        <v>18918</v>
      </c>
      <c r="P47" s="220">
        <f>+[10]ALL!P47</f>
        <v>19417</v>
      </c>
      <c r="Q47" s="220">
        <f>+[10]ALL!Q47</f>
        <v>22375</v>
      </c>
      <c r="R47" s="220">
        <f>+[10]ALL!R47</f>
        <v>24216</v>
      </c>
      <c r="S47" s="220">
        <f>+[10]ALL!S47</f>
        <v>27488</v>
      </c>
      <c r="T47" s="220">
        <f>+[10]ALL!T47</f>
        <v>27106</v>
      </c>
      <c r="U47" s="220">
        <f>+[10]ALL!U47</f>
        <v>30525</v>
      </c>
      <c r="V47" s="220">
        <f>+[10]ALL!V47</f>
        <v>31776</v>
      </c>
      <c r="W47" s="220">
        <f>+[10]ALL!W47</f>
        <v>33384</v>
      </c>
      <c r="X47" s="220">
        <f>+[10]ALL!X47</f>
        <v>33434</v>
      </c>
      <c r="Y47" s="220">
        <f>+[10]ALL!Y47</f>
        <v>36379</v>
      </c>
      <c r="Z47" s="220">
        <f>+[10]ALL!Z47</f>
        <v>38971</v>
      </c>
      <c r="AA47" s="220">
        <f>+[10]ALL!AA47</f>
        <v>43539</v>
      </c>
      <c r="AB47" s="220">
        <f>+[10]ALL!AB47</f>
        <v>49805</v>
      </c>
      <c r="AC47" s="220">
        <f>+[10]ALL!AC47</f>
        <v>51771</v>
      </c>
      <c r="AD47" s="220">
        <f>+[10]ALL!AD47</f>
        <v>54955</v>
      </c>
      <c r="AE47" s="220">
        <f>+[10]ALL!AE47</f>
        <v>60950</v>
      </c>
      <c r="AF47" s="220">
        <f>+[10]ALL!AF47</f>
        <v>65239</v>
      </c>
      <c r="AG47" s="220">
        <f>+[10]ALL!AG47</f>
        <v>66915</v>
      </c>
      <c r="AH47" s="220">
        <f>+[10]ALL!AH47</f>
        <v>66663</v>
      </c>
      <c r="AI47" s="220">
        <f>+[10]ALL!AI47</f>
        <v>66054</v>
      </c>
      <c r="AJ47" s="220">
        <f>+[10]ALL!AJ47</f>
        <v>66034</v>
      </c>
      <c r="AK47" s="220">
        <f>+[10]ALL!AK47</f>
        <v>67292</v>
      </c>
      <c r="AL47" s="220">
        <f>+[10]ALL!AL47</f>
        <v>74705</v>
      </c>
      <c r="AM47" s="220">
        <f>+[10]ALL!AM47</f>
        <v>77204</v>
      </c>
      <c r="AN47" s="220">
        <f>+[10]ALL!AN47</f>
        <v>81316</v>
      </c>
      <c r="AO47" s="220">
        <f>+[10]ALL!AO47</f>
        <v>81691</v>
      </c>
      <c r="AP47" s="220">
        <f>+[10]ALL!AP47</f>
        <v>86446</v>
      </c>
      <c r="AQ47" s="220">
        <f>+[10]ALL!AQ47</f>
        <v>89488</v>
      </c>
      <c r="AR47" s="220">
        <f>+[10]ALL!AR47</f>
        <v>93507</v>
      </c>
      <c r="AS47" s="220">
        <f>+[10]ALL!AS47</f>
        <v>94390</v>
      </c>
      <c r="AT47" s="220">
        <f>+[10]ALL!AT47</f>
        <v>95162</v>
      </c>
      <c r="AU47" s="220">
        <f>+[10]ALL!AU47</f>
        <v>97422</v>
      </c>
      <c r="AV47" s="220">
        <f>+[10]ALL!AV47</f>
        <v>97769</v>
      </c>
      <c r="AW47" s="220">
        <f>+[10]ALL!AW47</f>
        <v>100401</v>
      </c>
      <c r="AX47" s="220">
        <f>+[10]ALL!AX47</f>
        <v>100828</v>
      </c>
      <c r="AY47" s="220">
        <f>+[10]ALL!AY47</f>
        <v>104879</v>
      </c>
      <c r="AZ47" s="220">
        <f>+[10]ALL!AZ47</f>
        <v>108844</v>
      </c>
      <c r="BA47" s="220">
        <f>+[10]ALL!BA47</f>
        <v>112831</v>
      </c>
      <c r="BB47" s="220">
        <f>+[10]ALL!BB47</f>
        <v>113648</v>
      </c>
      <c r="BC47" s="220">
        <f>+[10]ALL!BC47</f>
        <v>122603</v>
      </c>
      <c r="BD47" s="220">
        <f>+[10]ALL!BD47</f>
        <v>115523</v>
      </c>
      <c r="BE47" s="220">
        <f>+[10]ALL!BE47</f>
        <v>116000</v>
      </c>
      <c r="BF47" s="220">
        <f>+[10]ALL!BF47</f>
        <v>115718</v>
      </c>
      <c r="BG47" s="220">
        <f>+[10]ALL!BG47</f>
        <v>120689</v>
      </c>
      <c r="BH47" s="220">
        <f>+[10]ALL!BH47</f>
        <v>111542</v>
      </c>
      <c r="BI47" s="220">
        <f>+[10]ALL!BI47</f>
        <v>111123</v>
      </c>
      <c r="BJ47" s="220">
        <f>+[10]ALL!BJ47</f>
        <v>110806</v>
      </c>
      <c r="BK47" s="220">
        <f>+[10]ALL!BK47</f>
        <v>112117</v>
      </c>
      <c r="BL47" s="220">
        <f>+[10]ALL!BL47</f>
        <v>113817</v>
      </c>
      <c r="BM47" s="220">
        <f>+[10]ALL!BM47</f>
        <v>116737</v>
      </c>
      <c r="BN47" s="220">
        <f>+[10]ALL!BN47</f>
        <v>119511</v>
      </c>
      <c r="BO47" s="220">
        <f>+[10]ALL!BO47</f>
        <v>121053</v>
      </c>
      <c r="BP47" s="220">
        <f>+[10]ALL!BP47</f>
        <v>121236</v>
      </c>
      <c r="BQ47" s="220">
        <f>+[10]ALL!BQ47</f>
        <v>124500</v>
      </c>
      <c r="BR47" s="220">
        <f>+[10]ALL!BR47</f>
        <v>127378</v>
      </c>
      <c r="BS47" s="220">
        <f>+[10]ALL!BS47</f>
        <v>130458</v>
      </c>
      <c r="BT47" s="220">
        <f>+[10]ALL!BT47</f>
        <v>139736</v>
      </c>
      <c r="BU47" s="220">
        <f>+[10]ALL!BU47</f>
        <v>144682</v>
      </c>
      <c r="BV47" s="220">
        <f>+[10]ALL!BV47</f>
        <v>142875</v>
      </c>
      <c r="BW47" s="220">
        <f>+[10]ALL!BW47</f>
        <v>139578</v>
      </c>
      <c r="BX47" s="220">
        <f>+[10]ALL!BX47</f>
        <v>137943</v>
      </c>
      <c r="BY47" s="220">
        <f>+[10]ALL!BY47</f>
        <v>135825</v>
      </c>
    </row>
    <row r="48" spans="1:77" ht="12.95" customHeight="1">
      <c r="A48" s="4" t="str">
        <f>+[10]ALL!A48</f>
        <v>North Dakota</v>
      </c>
      <c r="B48" s="220">
        <f>+[10]ALL!B48</f>
        <v>0</v>
      </c>
      <c r="C48" s="220">
        <f>+[10]ALL!C48</f>
        <v>0</v>
      </c>
      <c r="D48" s="220">
        <f>+[10]ALL!D48</f>
        <v>60</v>
      </c>
      <c r="E48" s="221">
        <f>+[10]ALL!E48</f>
        <v>721</v>
      </c>
      <c r="F48" s="220">
        <f>+[10]ALL!F48</f>
        <v>1382</v>
      </c>
      <c r="G48" s="220">
        <f>+[10]ALL!G48</f>
        <v>4161</v>
      </c>
      <c r="H48" s="220">
        <f>+[10]ALL!H48</f>
        <v>6891</v>
      </c>
      <c r="I48" s="220">
        <f>+[10]ALL!I48</f>
        <v>8332</v>
      </c>
      <c r="J48" s="220">
        <f>+[10]ALL!J48</f>
        <v>9227</v>
      </c>
      <c r="K48" s="220">
        <f>+[10]ALL!K48</f>
        <v>8948</v>
      </c>
      <c r="L48" s="220">
        <f>+[10]ALL!L48</f>
        <v>8673</v>
      </c>
      <c r="M48" s="220">
        <f>+[10]ALL!M48</f>
        <v>7723</v>
      </c>
      <c r="N48" s="220">
        <f>+[10]ALL!N48</f>
        <v>6673</v>
      </c>
      <c r="O48" s="220">
        <f>+[10]ALL!O48</f>
        <v>6944</v>
      </c>
      <c r="P48" s="220">
        <f>+[10]ALL!P48</f>
        <v>7238</v>
      </c>
      <c r="Q48" s="220">
        <f>+[10]ALL!Q48</f>
        <v>7815</v>
      </c>
      <c r="R48" s="220">
        <f>+[10]ALL!R48</f>
        <v>9022</v>
      </c>
      <c r="S48" s="220">
        <f>+[10]ALL!S48</f>
        <v>10531</v>
      </c>
      <c r="T48" s="220">
        <f>+[10]ALL!T48</f>
        <v>11156</v>
      </c>
      <c r="U48" s="220">
        <f>+[10]ALL!U48</f>
        <v>12618</v>
      </c>
      <c r="V48" s="220">
        <f>+[10]ALL!V48</f>
        <v>14448</v>
      </c>
      <c r="W48" s="220">
        <f>+[10]ALL!W48</f>
        <v>13383</v>
      </c>
      <c r="X48" s="220">
        <f>+[10]ALL!X48</f>
        <v>14201</v>
      </c>
      <c r="Y48" s="220">
        <f>+[10]ALL!Y48</f>
        <v>16026</v>
      </c>
      <c r="Z48" s="220">
        <f>+[10]ALL!Z48</f>
        <v>17463</v>
      </c>
      <c r="AA48" s="220">
        <f>+[10]ALL!AA48</f>
        <v>19705</v>
      </c>
      <c r="AB48" s="220">
        <f>+[10]ALL!AB48</f>
        <v>22470</v>
      </c>
      <c r="AC48" s="220">
        <f>+[10]ALL!AC48</f>
        <v>23145</v>
      </c>
      <c r="AD48" s="220">
        <f>+[10]ALL!AD48</f>
        <v>26501</v>
      </c>
      <c r="AE48" s="220">
        <f>+[10]ALL!AE48</f>
        <v>27676</v>
      </c>
      <c r="AF48" s="220">
        <f>+[10]ALL!AF48</f>
        <v>29830</v>
      </c>
      <c r="AG48" s="220">
        <f>+[10]ALL!AG48</f>
        <v>31495</v>
      </c>
      <c r="AH48" s="220">
        <f>+[10]ALL!AH48</f>
        <v>30642</v>
      </c>
      <c r="AI48" s="220">
        <f>+[10]ALL!AI48</f>
        <v>29765</v>
      </c>
      <c r="AJ48" s="220">
        <f>+[10]ALL!AJ48</f>
        <v>29460</v>
      </c>
      <c r="AK48" s="220">
        <f>+[10]ALL!AK48</f>
        <v>28544</v>
      </c>
      <c r="AL48" s="220">
        <f>+[10]ALL!AL48</f>
        <v>29743</v>
      </c>
      <c r="AM48" s="220">
        <f>+[10]ALL!AM48</f>
        <v>30187</v>
      </c>
      <c r="AN48" s="220">
        <f>+[10]ALL!AN48</f>
        <v>32199</v>
      </c>
      <c r="AO48" s="220">
        <f>+[10]ALL!AO48</f>
        <v>32325</v>
      </c>
      <c r="AP48" s="220">
        <f>+[10]ALL!AP48</f>
        <v>31904</v>
      </c>
      <c r="AQ48" s="220">
        <f>+[10]ALL!AQ48</f>
        <v>34069</v>
      </c>
      <c r="AR48" s="220">
        <f>+[10]ALL!AR48</f>
        <v>35446</v>
      </c>
      <c r="AS48" s="220">
        <f>+[10]ALL!AS48</f>
        <v>36224</v>
      </c>
      <c r="AT48" s="220">
        <f>+[10]ALL!AT48</f>
        <v>37591</v>
      </c>
      <c r="AU48" s="220">
        <f>+[10]ALL!AU48</f>
        <v>37585</v>
      </c>
      <c r="AV48" s="220">
        <f>+[10]ALL!AV48</f>
        <v>37939</v>
      </c>
      <c r="AW48" s="220">
        <f>+[10]ALL!AW48</f>
        <v>37309</v>
      </c>
      <c r="AX48" s="220">
        <f>+[10]ALL!AX48</f>
        <v>36259</v>
      </c>
      <c r="AY48" s="220">
        <f>+[10]ALL!AY48</f>
        <v>38489</v>
      </c>
      <c r="AZ48" s="220">
        <f>+[10]ALL!AZ48</f>
        <v>40404</v>
      </c>
      <c r="BA48" s="220">
        <f>+[10]ALL!BA48</f>
        <v>37878</v>
      </c>
      <c r="BB48" s="220">
        <f>+[10]ALL!BB48</f>
        <v>38739</v>
      </c>
      <c r="BC48" s="220">
        <f>+[10]ALL!BC48</f>
        <v>40470</v>
      </c>
      <c r="BD48" s="220">
        <f>+[10]ALL!BD48</f>
        <v>40316</v>
      </c>
      <c r="BE48" s="220">
        <f>+[10]ALL!BE48</f>
        <v>40184</v>
      </c>
      <c r="BF48" s="220">
        <f>+[10]ALL!BF48</f>
        <v>40399</v>
      </c>
      <c r="BG48" s="220">
        <f>+[10]ALL!BG48</f>
        <v>41142</v>
      </c>
      <c r="BH48" s="220">
        <f>+[10]ALL!BH48</f>
        <v>38937</v>
      </c>
      <c r="BI48" s="220">
        <f>+[10]ALL!BI48</f>
        <v>39441</v>
      </c>
      <c r="BJ48" s="220">
        <f>+[10]ALL!BJ48</f>
        <v>40348</v>
      </c>
      <c r="BK48" s="220">
        <f>+[10]ALL!BK48</f>
        <v>40248</v>
      </c>
      <c r="BL48" s="220">
        <f>+[10]ALL!BL48</f>
        <v>42843</v>
      </c>
      <c r="BM48" s="220">
        <f>+[10]ALL!BM48</f>
        <v>45800</v>
      </c>
      <c r="BN48" s="220">
        <f>+[10]ALL!BN48</f>
        <v>48402</v>
      </c>
      <c r="BO48" s="220">
        <f>+[10]ALL!BO48</f>
        <v>49533</v>
      </c>
      <c r="BP48" s="220">
        <f>+[10]ALL!BP48</f>
        <v>49389</v>
      </c>
      <c r="BQ48" s="220">
        <f>+[10]ALL!BQ48</f>
        <v>49519</v>
      </c>
      <c r="BR48" s="220">
        <f>+[10]ALL!BR48</f>
        <v>49945</v>
      </c>
      <c r="BS48" s="220">
        <f>+[10]ALL!BS48</f>
        <v>51327</v>
      </c>
      <c r="BT48" s="220">
        <f>+[10]ALL!BT48</f>
        <v>54939</v>
      </c>
      <c r="BU48" s="220">
        <f>+[10]ALL!BU48</f>
        <v>56903</v>
      </c>
      <c r="BV48" s="220">
        <f>+[10]ALL!BV48</f>
        <v>55772</v>
      </c>
      <c r="BW48" s="220">
        <f>+[10]ALL!BW48</f>
        <v>55169</v>
      </c>
      <c r="BX48" s="220">
        <f>+[10]ALL!BX48</f>
        <v>55063</v>
      </c>
      <c r="BY48" s="220">
        <f>+[10]ALL!BY48</f>
        <v>54048</v>
      </c>
    </row>
    <row r="49" spans="1:77" ht="12.95" customHeight="1">
      <c r="A49" s="4" t="str">
        <f>+[10]ALL!A49</f>
        <v>Ohio</v>
      </c>
      <c r="B49" s="220">
        <f>+[10]ALL!B49</f>
        <v>5207</v>
      </c>
      <c r="C49" s="220">
        <f>+[10]ALL!C49</f>
        <v>8796</v>
      </c>
      <c r="D49" s="220">
        <f>+[10]ALL!D49</f>
        <v>9965</v>
      </c>
      <c r="E49" s="221">
        <f>+[10]ALL!E49</f>
        <v>13774.5</v>
      </c>
      <c r="F49" s="220">
        <f>+[10]ALL!F49</f>
        <v>17584</v>
      </c>
      <c r="G49" s="220">
        <f>+[10]ALL!G49</f>
        <v>36779</v>
      </c>
      <c r="H49" s="220">
        <f>+[10]ALL!H49</f>
        <v>66985</v>
      </c>
      <c r="I49" s="220">
        <f>+[10]ALL!I49</f>
        <v>84367</v>
      </c>
      <c r="J49" s="220">
        <f>+[10]ALL!J49</f>
        <v>142279</v>
      </c>
      <c r="K49" s="220">
        <f>+[10]ALL!K49</f>
        <v>140253</v>
      </c>
      <c r="L49" s="220">
        <f>+[10]ALL!L49</f>
        <v>137743</v>
      </c>
      <c r="M49" s="220">
        <f>+[10]ALL!M49</f>
        <v>124300</v>
      </c>
      <c r="N49" s="220">
        <f>+[10]ALL!N49</f>
        <v>116222</v>
      </c>
      <c r="O49" s="220">
        <f>+[10]ALL!O49</f>
        <v>110630</v>
      </c>
      <c r="P49" s="220">
        <f>+[10]ALL!P49</f>
        <v>113168</v>
      </c>
      <c r="Q49" s="220">
        <f>+[10]ALL!Q49</f>
        <v>121404</v>
      </c>
      <c r="R49" s="220">
        <f>+[10]ALL!R49</f>
        <v>130832</v>
      </c>
      <c r="S49" s="220">
        <f>+[10]ALL!S49</f>
        <v>142118</v>
      </c>
      <c r="T49" s="220">
        <f>+[10]ALL!T49</f>
        <v>147906</v>
      </c>
      <c r="U49" s="220">
        <f>+[10]ALL!U49</f>
        <v>156385</v>
      </c>
      <c r="V49" s="220">
        <f>+[10]ALL!V49</f>
        <v>169762</v>
      </c>
      <c r="W49" s="220">
        <f>+[10]ALL!W49</f>
        <v>175139</v>
      </c>
      <c r="X49" s="220">
        <f>+[10]ALL!X49</f>
        <v>188016</v>
      </c>
      <c r="Y49" s="220">
        <f>+[10]ALL!Y49</f>
        <v>202374</v>
      </c>
      <c r="Z49" s="220">
        <f>+[10]ALL!Z49</f>
        <v>220280</v>
      </c>
      <c r="AA49" s="220">
        <f>+[10]ALL!AA49</f>
        <v>247948</v>
      </c>
      <c r="AB49" s="220">
        <f>+[10]ALL!AB49</f>
        <v>278506</v>
      </c>
      <c r="AC49" s="220">
        <f>+[10]ALL!AC49</f>
        <v>294301</v>
      </c>
      <c r="AD49" s="220">
        <f>+[10]ALL!AD49</f>
        <v>313956</v>
      </c>
      <c r="AE49" s="220">
        <f>+[10]ALL!AE49</f>
        <v>336921</v>
      </c>
      <c r="AF49" s="220">
        <f>+[10]ALL!AF49</f>
        <v>358892</v>
      </c>
      <c r="AG49" s="220">
        <f>+[10]ALL!AG49</f>
        <v>375933</v>
      </c>
      <c r="AH49" s="220">
        <f>+[10]ALL!AH49</f>
        <v>385961</v>
      </c>
      <c r="AI49" s="220">
        <f>+[10]ALL!AI49</f>
        <v>389020</v>
      </c>
      <c r="AJ49" s="220">
        <f>+[10]ALL!AJ49</f>
        <v>395305</v>
      </c>
      <c r="AK49" s="220">
        <f>+[10]ALL!AK49</f>
        <v>406444</v>
      </c>
      <c r="AL49" s="220">
        <f>+[10]ALL!AL49</f>
        <v>435336</v>
      </c>
      <c r="AM49" s="220">
        <f>+[10]ALL!AM49</f>
        <v>444624</v>
      </c>
      <c r="AN49" s="220">
        <f>+[10]ALL!AN49</f>
        <v>452375</v>
      </c>
      <c r="AO49" s="220">
        <f>+[10]ALL!AO49</f>
        <v>450386</v>
      </c>
      <c r="AP49" s="220">
        <f>+[10]ALL!AP49</f>
        <v>463310</v>
      </c>
      <c r="AQ49" s="220">
        <f>+[10]ALL!AQ49</f>
        <v>488938</v>
      </c>
      <c r="AR49" s="220">
        <f>+[10]ALL!AR49</f>
        <v>521199</v>
      </c>
      <c r="AS49" s="220">
        <f>+[10]ALL!AS49</f>
        <v>532169</v>
      </c>
      <c r="AT49" s="220">
        <f>+[10]ALL!AT49</f>
        <v>535403</v>
      </c>
      <c r="AU49" s="220">
        <f>+[10]ALL!AU49</f>
        <v>518257</v>
      </c>
      <c r="AV49" s="220">
        <f>+[10]ALL!AV49</f>
        <v>514568</v>
      </c>
      <c r="AW49" s="220">
        <f>+[10]ALL!AW49</f>
        <v>520479</v>
      </c>
      <c r="AX49" s="220">
        <f>+[10]ALL!AX49</f>
        <v>518464</v>
      </c>
      <c r="AY49" s="220">
        <f>+[10]ALL!AY49</f>
        <v>543980</v>
      </c>
      <c r="AZ49" s="220">
        <f>+[10]ALL!AZ49</f>
        <v>550720</v>
      </c>
      <c r="BA49" s="220">
        <f>+[10]ALL!BA49</f>
        <v>557690</v>
      </c>
      <c r="BB49" s="220">
        <f>+[10]ALL!BB49</f>
        <v>569326</v>
      </c>
      <c r="BC49" s="220">
        <f>+[10]ALL!BC49</f>
        <v>573183</v>
      </c>
      <c r="BD49" s="220">
        <f>+[10]ALL!BD49</f>
        <v>562402</v>
      </c>
      <c r="BE49" s="220">
        <f>+[10]ALL!BE49</f>
        <v>549304</v>
      </c>
      <c r="BF49" s="220">
        <f>+[10]ALL!BF49</f>
        <v>540275</v>
      </c>
      <c r="BG49" s="220">
        <f>+[10]ALL!BG49</f>
        <v>544371</v>
      </c>
      <c r="BH49" s="220">
        <f>+[10]ALL!BH49</f>
        <v>536237</v>
      </c>
      <c r="BI49" s="220">
        <f>+[10]ALL!BI49</f>
        <v>542077</v>
      </c>
      <c r="BJ49" s="220">
        <f>+[10]ALL!BJ49</f>
        <v>548545</v>
      </c>
      <c r="BK49" s="220">
        <f>+[10]ALL!BK49</f>
        <v>549553</v>
      </c>
      <c r="BL49" s="220">
        <f>+[10]ALL!BL49</f>
        <v>569223</v>
      </c>
      <c r="BM49" s="220">
        <f>+[10]ALL!BM49</f>
        <v>587996</v>
      </c>
      <c r="BN49" s="220">
        <f>+[10]ALL!BN49</f>
        <v>603378</v>
      </c>
      <c r="BO49" s="220">
        <f>+[10]ALL!BO49</f>
        <v>614234</v>
      </c>
      <c r="BP49" s="220">
        <f>+[10]ALL!BP49</f>
        <v>616350</v>
      </c>
      <c r="BQ49" s="220">
        <f>+[10]ALL!BQ49</f>
        <v>619942</v>
      </c>
      <c r="BR49" s="220">
        <f>+[10]ALL!BR49</f>
        <v>630497</v>
      </c>
      <c r="BS49" s="220">
        <f>+[10]ALL!BS49</f>
        <v>653585</v>
      </c>
      <c r="BT49" s="220">
        <f>+[10]ALL!BT49</f>
        <v>717883</v>
      </c>
      <c r="BU49" s="220">
        <f>+[10]ALL!BU49</f>
        <v>737298</v>
      </c>
      <c r="BV49" s="220">
        <f>+[10]ALL!BV49</f>
        <v>735026</v>
      </c>
      <c r="BW49" s="220">
        <f>+[10]ALL!BW49</f>
        <v>709818</v>
      </c>
      <c r="BX49" s="220">
        <f>+[10]ALL!BX49</f>
        <v>697647</v>
      </c>
      <c r="BY49" s="220">
        <f>+[10]ALL!BY49</f>
        <v>680238</v>
      </c>
    </row>
    <row r="50" spans="1:77" ht="12.95" customHeight="1">
      <c r="A50" s="4" t="str">
        <f>+[10]ALL!A50</f>
        <v>South Dakota</v>
      </c>
      <c r="B50" s="220">
        <f>+[10]ALL!B50</f>
        <v>0</v>
      </c>
      <c r="C50" s="220">
        <f>+[10]ALL!C50</f>
        <v>0</v>
      </c>
      <c r="D50" s="220">
        <f>+[10]ALL!D50</f>
        <v>677</v>
      </c>
      <c r="E50" s="221">
        <f>+[10]ALL!E50</f>
        <v>1220</v>
      </c>
      <c r="F50" s="220">
        <f>+[10]ALL!F50</f>
        <v>1763</v>
      </c>
      <c r="G50" s="220">
        <f>+[10]ALL!G50</f>
        <v>4676</v>
      </c>
      <c r="H50" s="220">
        <f>+[10]ALL!H50</f>
        <v>6113</v>
      </c>
      <c r="I50" s="220">
        <f>+[10]ALL!I50</f>
        <v>6583</v>
      </c>
      <c r="J50" s="220">
        <f>+[10]ALL!J50</f>
        <v>8678</v>
      </c>
      <c r="K50" s="220">
        <f>+[10]ALL!K50</f>
        <v>8565</v>
      </c>
      <c r="L50" s="220">
        <f>+[10]ALL!L50</f>
        <v>8157</v>
      </c>
      <c r="M50" s="220">
        <f>+[10]ALL!M50</f>
        <v>7231</v>
      </c>
      <c r="N50" s="220">
        <f>+[10]ALL!N50</f>
        <v>6060</v>
      </c>
      <c r="O50" s="220">
        <f>+[10]ALL!O50</f>
        <v>6495</v>
      </c>
      <c r="P50" s="220">
        <f>+[10]ALL!P50</f>
        <v>7548</v>
      </c>
      <c r="Q50" s="220">
        <f>+[10]ALL!Q50</f>
        <v>9306</v>
      </c>
      <c r="R50" s="220">
        <f>+[10]ALL!R50</f>
        <v>10657</v>
      </c>
      <c r="S50" s="220">
        <f>+[10]ALL!S50</f>
        <v>12973</v>
      </c>
      <c r="T50" s="220">
        <f>+[10]ALL!T50</f>
        <v>13788</v>
      </c>
      <c r="U50" s="220">
        <f>+[10]ALL!U50</f>
        <v>14610</v>
      </c>
      <c r="V50" s="220">
        <f>+[10]ALL!V50</f>
        <v>14621</v>
      </c>
      <c r="W50" s="220">
        <f>+[10]ALL!W50</f>
        <v>14498</v>
      </c>
      <c r="X50" s="220">
        <f>+[10]ALL!X50</f>
        <v>15270</v>
      </c>
      <c r="Y50" s="220">
        <f>+[10]ALL!Y50</f>
        <v>16409</v>
      </c>
      <c r="Z50" s="220">
        <f>+[10]ALL!Z50</f>
        <v>17230</v>
      </c>
      <c r="AA50" s="220">
        <f>+[10]ALL!AA50</f>
        <v>19600</v>
      </c>
      <c r="AB50" s="220">
        <f>+[10]ALL!AB50</f>
        <v>23253</v>
      </c>
      <c r="AC50" s="220">
        <f>+[10]ALL!AC50</f>
        <v>25455</v>
      </c>
      <c r="AD50" s="220">
        <f>+[10]ALL!AD50</f>
        <v>27483</v>
      </c>
      <c r="AE50" s="220">
        <f>+[10]ALL!AE50</f>
        <v>28909</v>
      </c>
      <c r="AF50" s="220">
        <f>+[10]ALL!AF50</f>
        <v>30908</v>
      </c>
      <c r="AG50" s="220">
        <f>+[10]ALL!AG50</f>
        <v>30639</v>
      </c>
      <c r="AH50" s="220">
        <f>+[10]ALL!AH50</f>
        <v>31191</v>
      </c>
      <c r="AI50" s="220">
        <f>+[10]ALL!AI50</f>
        <v>28900</v>
      </c>
      <c r="AJ50" s="220">
        <f>+[10]ALL!AJ50</f>
        <v>26530</v>
      </c>
      <c r="AK50" s="220">
        <f>+[10]ALL!AK50</f>
        <v>26855</v>
      </c>
      <c r="AL50" s="220">
        <f>+[10]ALL!AL50</f>
        <v>30260</v>
      </c>
      <c r="AM50" s="220">
        <f>+[10]ALL!AM50</f>
        <v>30186</v>
      </c>
      <c r="AN50" s="220">
        <f>+[10]ALL!AN50</f>
        <v>31110</v>
      </c>
      <c r="AO50" s="220">
        <f>+[10]ALL!AO50</f>
        <v>30931</v>
      </c>
      <c r="AP50" s="220">
        <f>+[10]ALL!AP50</f>
        <v>31294</v>
      </c>
      <c r="AQ50" s="220">
        <f>+[10]ALL!AQ50</f>
        <v>32761</v>
      </c>
      <c r="AR50" s="220">
        <f>+[10]ALL!AR50</f>
        <v>35015</v>
      </c>
      <c r="AS50" s="220">
        <f>+[10]ALL!AS50</f>
        <v>35074</v>
      </c>
      <c r="AT50" s="220">
        <f>+[10]ALL!AT50</f>
        <v>34879</v>
      </c>
      <c r="AU50" s="220">
        <f>+[10]ALL!AU50</f>
        <v>32473</v>
      </c>
      <c r="AV50" s="220">
        <f>+[10]ALL!AV50</f>
        <v>32772</v>
      </c>
      <c r="AW50" s="220">
        <f>+[10]ALL!AW50</f>
        <v>30935</v>
      </c>
      <c r="AX50" s="220">
        <f>+[10]ALL!AX50</f>
        <v>31755</v>
      </c>
      <c r="AY50" s="220">
        <f>+[10]ALL!AY50</f>
        <v>31461</v>
      </c>
      <c r="AZ50" s="220">
        <f>+[10]ALL!AZ50</f>
        <v>32666</v>
      </c>
      <c r="BA50" s="220">
        <f>+[10]ALL!BA50</f>
        <v>34208</v>
      </c>
      <c r="BB50" s="220">
        <f>+[10]ALL!BB50</f>
        <v>36332</v>
      </c>
      <c r="BC50" s="220">
        <f>+[10]ALL!BC50</f>
        <v>37596</v>
      </c>
      <c r="BD50" s="220">
        <f>+[10]ALL!BD50</f>
        <v>38166</v>
      </c>
      <c r="BE50" s="220">
        <f>+[10]ALL!BE50</f>
        <v>37764</v>
      </c>
      <c r="BF50" s="220">
        <f>+[10]ALL!BF50</f>
        <v>36695</v>
      </c>
      <c r="BG50" s="220">
        <f>+[10]ALL!BG50</f>
        <v>39820</v>
      </c>
      <c r="BH50" s="220">
        <f>+[10]ALL!BH50</f>
        <v>39042</v>
      </c>
      <c r="BI50" s="220">
        <f>+[10]ALL!BI50</f>
        <v>41545</v>
      </c>
      <c r="BJ50" s="220">
        <f>+[10]ALL!BJ50</f>
        <v>42147</v>
      </c>
      <c r="BK50" s="220">
        <f>+[10]ALL!BK50</f>
        <v>43221</v>
      </c>
      <c r="BL50" s="220">
        <f>+[10]ALL!BL50</f>
        <v>45534</v>
      </c>
      <c r="BM50" s="220">
        <f>+[10]ALL!BM50</f>
        <v>47751</v>
      </c>
      <c r="BN50" s="220">
        <f>+[10]ALL!BN50</f>
        <v>48967</v>
      </c>
      <c r="BO50" s="220">
        <f>+[10]ALL!BO50</f>
        <v>48708</v>
      </c>
      <c r="BP50" s="220">
        <f>+[10]ALL!BP50</f>
        <v>48768</v>
      </c>
      <c r="BQ50" s="220">
        <f>+[10]ALL!BQ50</f>
        <v>48931</v>
      </c>
      <c r="BR50" s="220">
        <f>+[10]ALL!BR50</f>
        <v>49747</v>
      </c>
      <c r="BS50" s="220">
        <f>+[10]ALL!BS50</f>
        <v>50444</v>
      </c>
      <c r="BT50" s="220">
        <f>+[10]ALL!BT50</f>
        <v>53762</v>
      </c>
      <c r="BU50" s="220">
        <f>+[10]ALL!BU50</f>
        <v>58370</v>
      </c>
      <c r="BV50" s="220">
        <f>+[10]ALL!BV50</f>
        <v>55899</v>
      </c>
      <c r="BW50" s="220">
        <f>+[10]ALL!BW50</f>
        <v>56058</v>
      </c>
      <c r="BX50" s="220">
        <f>+[10]ALL!BX50</f>
        <v>55129</v>
      </c>
      <c r="BY50" s="220">
        <f>+[10]ALL!BY50</f>
        <v>53963</v>
      </c>
    </row>
    <row r="51" spans="1:77" ht="12.95" customHeight="1">
      <c r="A51" s="5" t="str">
        <f>+[10]ALL!A51</f>
        <v>Wisconsin</v>
      </c>
      <c r="B51" s="225">
        <f>+[10]ALL!B51</f>
        <v>1255</v>
      </c>
      <c r="C51" s="225">
        <f>+[10]ALL!C51</f>
        <v>2659</v>
      </c>
      <c r="D51" s="225">
        <f>+[10]ALL!D51</f>
        <v>3293</v>
      </c>
      <c r="E51" s="226">
        <f>+[10]ALL!E51</f>
        <v>7028</v>
      </c>
      <c r="F51" s="225">
        <f>+[10]ALL!F51</f>
        <v>10763</v>
      </c>
      <c r="G51" s="225">
        <f>+[10]ALL!G51</f>
        <v>20159</v>
      </c>
      <c r="H51" s="225">
        <f>+[10]ALL!H51</f>
        <v>23758</v>
      </c>
      <c r="I51" s="225">
        <f>+[10]ALL!I51</f>
        <v>33135</v>
      </c>
      <c r="J51" s="225">
        <f>+[10]ALL!J51</f>
        <v>49528</v>
      </c>
      <c r="K51" s="225">
        <f>+[10]ALL!K51</f>
        <v>48559</v>
      </c>
      <c r="L51" s="225">
        <f>+[10]ALL!L51</f>
        <v>49678</v>
      </c>
      <c r="M51" s="225">
        <f>+[10]ALL!M51</f>
        <v>46244</v>
      </c>
      <c r="N51" s="225">
        <f>+[10]ALL!N51</f>
        <v>41230</v>
      </c>
      <c r="O51" s="225">
        <f>+[10]ALL!O51</f>
        <v>41032</v>
      </c>
      <c r="P51" s="225">
        <f>+[10]ALL!P51</f>
        <v>45283</v>
      </c>
      <c r="Q51" s="225">
        <f>+[10]ALL!Q51</f>
        <v>50399</v>
      </c>
      <c r="R51" s="225">
        <f>+[10]ALL!R51</f>
        <v>56027</v>
      </c>
      <c r="S51" s="225">
        <f>+[10]ALL!S51</f>
        <v>59600</v>
      </c>
      <c r="T51" s="225">
        <f>+[10]ALL!T51</f>
        <v>62193</v>
      </c>
      <c r="U51" s="225">
        <f>+[10]ALL!U51</f>
        <v>67596</v>
      </c>
      <c r="V51" s="225">
        <f>+[10]ALL!V51</f>
        <v>73556</v>
      </c>
      <c r="W51" s="225">
        <f>+[10]ALL!W51</f>
        <v>75160</v>
      </c>
      <c r="X51" s="225">
        <f>+[10]ALL!X51</f>
        <v>81773</v>
      </c>
      <c r="Y51" s="225">
        <f>+[10]ALL!Y51</f>
        <v>87403</v>
      </c>
      <c r="Z51" s="225">
        <f>+[10]ALL!Z51</f>
        <v>99697</v>
      </c>
      <c r="AA51" s="225">
        <f>+[10]ALL!AA51</f>
        <v>112484</v>
      </c>
      <c r="AB51" s="225">
        <f>+[10]ALL!AB51</f>
        <v>129307</v>
      </c>
      <c r="AC51" s="225">
        <f>+[10]ALL!AC51</f>
        <v>142660</v>
      </c>
      <c r="AD51" s="225">
        <f>+[10]ALL!AD51</f>
        <v>156553</v>
      </c>
      <c r="AE51" s="225">
        <f>+[10]ALL!AE51</f>
        <v>172239</v>
      </c>
      <c r="AF51" s="225">
        <f>+[10]ALL!AF51</f>
        <v>190496</v>
      </c>
      <c r="AG51" s="225">
        <f>+[10]ALL!AG51</f>
        <v>202058</v>
      </c>
      <c r="AH51" s="225">
        <f>+[10]ALL!AH51</f>
        <v>213654</v>
      </c>
      <c r="AI51" s="225">
        <f>+[10]ALL!AI51</f>
        <v>217835</v>
      </c>
      <c r="AJ51" s="225">
        <f>+[10]ALL!AJ51</f>
        <v>221277</v>
      </c>
      <c r="AK51" s="225">
        <f>+[10]ALL!AK51</f>
        <v>226575</v>
      </c>
      <c r="AL51" s="225">
        <f>+[10]ALL!AL51</f>
        <v>240701</v>
      </c>
      <c r="AM51" s="225">
        <f>+[10]ALL!AM51</f>
        <v>232729</v>
      </c>
      <c r="AN51" s="225">
        <f>+[10]ALL!AN51</f>
        <v>243876</v>
      </c>
      <c r="AO51" s="225">
        <f>+[10]ALL!AO51</f>
        <v>241384</v>
      </c>
      <c r="AP51" s="225">
        <f>+[10]ALL!AP51</f>
        <v>255907</v>
      </c>
      <c r="AQ51" s="225">
        <f>+[10]ALL!AQ51</f>
        <v>269086</v>
      </c>
      <c r="AR51" s="225">
        <f>+[10]ALL!AR51</f>
        <v>275325</v>
      </c>
      <c r="AS51" s="225">
        <f>+[10]ALL!AS51</f>
        <v>276176</v>
      </c>
      <c r="AT51" s="225">
        <f>+[10]ALL!AT51</f>
        <v>277751</v>
      </c>
      <c r="AU51" s="225">
        <f>+[10]ALL!AU51</f>
        <v>270865</v>
      </c>
      <c r="AV51" s="225">
        <f>+[10]ALL!AV51</f>
        <v>275069</v>
      </c>
      <c r="AW51" s="225">
        <f>+[10]ALL!AW51</f>
        <v>283653</v>
      </c>
      <c r="AX51" s="225">
        <f>+[10]ALL!AX51</f>
        <v>281717</v>
      </c>
      <c r="AY51" s="225">
        <f>+[10]ALL!AY51</f>
        <v>286456</v>
      </c>
      <c r="AZ51" s="225">
        <f>+[10]ALL!AZ51</f>
        <v>291966</v>
      </c>
      <c r="BA51" s="225">
        <f>+[10]ALL!BA51</f>
        <v>299774</v>
      </c>
      <c r="BB51" s="225">
        <f>+[10]ALL!BB51</f>
        <v>308986</v>
      </c>
      <c r="BC51" s="225">
        <f>+[10]ALL!BC51</f>
        <v>307902</v>
      </c>
      <c r="BD51" s="225">
        <f>+[10]ALL!BD51</f>
        <v>309036</v>
      </c>
      <c r="BE51" s="225">
        <f>+[10]ALL!BE51</f>
        <v>303861</v>
      </c>
      <c r="BF51" s="225">
        <f>+[10]ALL!BF51</f>
        <v>300223</v>
      </c>
      <c r="BG51" s="225">
        <f>+[10]ALL!BG51</f>
        <v>299522</v>
      </c>
      <c r="BH51" s="225">
        <f>+[10]ALL!BH51</f>
        <v>298248</v>
      </c>
      <c r="BI51" s="225">
        <f>+[10]ALL!BI51</f>
        <v>301963</v>
      </c>
      <c r="BJ51" s="225">
        <f>+[10]ALL!BJ51</f>
        <v>304776</v>
      </c>
      <c r="BK51" s="225">
        <f>+[10]ALL!BK51</f>
        <v>307179</v>
      </c>
      <c r="BL51" s="225">
        <f>+[10]ALL!BL51</f>
        <v>315850</v>
      </c>
      <c r="BM51" s="225">
        <f>+[10]ALL!BM51</f>
        <v>329443</v>
      </c>
      <c r="BN51" s="225">
        <f>+[10]ALL!BN51</f>
        <v>329691</v>
      </c>
      <c r="BO51" s="225">
        <f>+[10]ALL!BO51</f>
        <v>331506</v>
      </c>
      <c r="BP51" s="225">
        <f>+[10]ALL!BP51</f>
        <v>335258</v>
      </c>
      <c r="BQ51" s="225">
        <f>+[10]ALL!BQ51</f>
        <v>340158</v>
      </c>
      <c r="BR51" s="225">
        <f>+[10]ALL!BR51</f>
        <v>343747</v>
      </c>
      <c r="BS51" s="225">
        <f>+[10]ALL!BS51</f>
        <v>352875</v>
      </c>
      <c r="BT51" s="225">
        <f>+[10]ALL!BT51</f>
        <v>374892</v>
      </c>
      <c r="BU51" s="225">
        <f>+[10]ALL!BU51</f>
        <v>381540</v>
      </c>
      <c r="BV51" s="225">
        <f>+[10]ALL!BV51</f>
        <v>376603</v>
      </c>
      <c r="BW51" s="225">
        <f>+[10]ALL!BW51</f>
        <v>369732</v>
      </c>
      <c r="BX51" s="225">
        <f>+[10]ALL!BX51</f>
        <v>364021</v>
      </c>
      <c r="BY51" s="225">
        <f>+[10]ALL!BY51</f>
        <v>358894</v>
      </c>
    </row>
    <row r="52" spans="1:77" ht="12.95" customHeight="1">
      <c r="A52" s="41" t="str">
        <f>+[10]ALL!A52</f>
        <v>Northeast</v>
      </c>
      <c r="B52" s="218">
        <f>+[10]ALL!B52</f>
        <v>24007</v>
      </c>
      <c r="C52" s="218">
        <f>+[10]ALL!C52</f>
        <v>42739</v>
      </c>
      <c r="D52" s="218">
        <f>+[10]ALL!D52</f>
        <v>53902</v>
      </c>
      <c r="E52" s="218">
        <f>+[10]ALL!E52</f>
        <v>77596.5</v>
      </c>
      <c r="F52" s="218">
        <f>+[10]ALL!F52</f>
        <v>101291</v>
      </c>
      <c r="G52" s="218">
        <f>+[10]ALL!G52</f>
        <v>163690</v>
      </c>
      <c r="H52" s="218">
        <f>+[10]ALL!H52</f>
        <v>329294</v>
      </c>
      <c r="I52" s="218">
        <f>+[10]ALL!I52</f>
        <v>391533</v>
      </c>
      <c r="J52" s="218">
        <f>+[10]ALL!J52</f>
        <v>624702</v>
      </c>
      <c r="K52" s="218">
        <f>+[10]ALL!K52</f>
        <v>663982</v>
      </c>
      <c r="L52" s="218">
        <f>+[10]ALL!L52</f>
        <v>684391</v>
      </c>
      <c r="M52" s="218">
        <f>+[10]ALL!M52</f>
        <v>651241</v>
      </c>
      <c r="N52" s="218">
        <f>+[10]ALL!N52</f>
        <v>611684</v>
      </c>
      <c r="O52" s="218">
        <f>+[10]ALL!O52</f>
        <v>605606</v>
      </c>
      <c r="P52" s="218">
        <f>+[10]ALL!P52</f>
        <v>622348</v>
      </c>
      <c r="Q52" s="218">
        <f>+[10]ALL!Q52</f>
        <v>651952</v>
      </c>
      <c r="R52" s="218">
        <f>+[10]ALL!R52</f>
        <v>678166</v>
      </c>
      <c r="S52" s="218">
        <f>+[10]ALL!S52</f>
        <v>722473</v>
      </c>
      <c r="T52" s="218">
        <f>+[10]ALL!T52</f>
        <v>754736</v>
      </c>
      <c r="U52" s="218">
        <f>+[10]ALL!U52</f>
        <v>792053</v>
      </c>
      <c r="V52" s="218">
        <f>+[10]ALL!V52</f>
        <v>893155</v>
      </c>
      <c r="W52" s="218">
        <f>+[10]ALL!W52</f>
        <v>866618</v>
      </c>
      <c r="X52" s="218">
        <f>+[10]ALL!X52</f>
        <v>918439</v>
      </c>
      <c r="Y52" s="218">
        <f>+[10]ALL!Y52</f>
        <v>987599</v>
      </c>
      <c r="Z52" s="218">
        <f>+[10]ALL!Z52</f>
        <v>1149116</v>
      </c>
      <c r="AA52" s="218">
        <f>+[10]ALL!AA52</f>
        <v>1259428</v>
      </c>
      <c r="AB52" s="218">
        <f>+[10]ALL!AB52</f>
        <v>1390271</v>
      </c>
      <c r="AC52" s="218">
        <f>+[10]ALL!AC52</f>
        <v>1492772</v>
      </c>
      <c r="AD52" s="218">
        <f>+[10]ALL!AD52</f>
        <v>1630755</v>
      </c>
      <c r="AE52" s="218">
        <f>+[10]ALL!AE52</f>
        <v>1739283</v>
      </c>
      <c r="AF52" s="218">
        <f>+[10]ALL!AF52</f>
        <v>1834199</v>
      </c>
      <c r="AG52" s="218">
        <f>+[10]ALL!AG52</f>
        <v>1993794</v>
      </c>
      <c r="AH52" s="218">
        <f>+[10]ALL!AH52</f>
        <v>2066550</v>
      </c>
      <c r="AI52" s="218">
        <f>+[10]ALL!AI52</f>
        <v>2114673</v>
      </c>
      <c r="AJ52" s="218">
        <f>+[10]ALL!AJ52</f>
        <v>2221571</v>
      </c>
      <c r="AK52" s="218">
        <f>+[10]ALL!AK52</f>
        <v>2330160</v>
      </c>
      <c r="AL52" s="218">
        <f>+[10]ALL!AL52</f>
        <v>2481028</v>
      </c>
      <c r="AM52" s="218">
        <f>+[10]ALL!AM52</f>
        <v>2377041</v>
      </c>
      <c r="AN52" s="218">
        <f>+[10]ALL!AN52</f>
        <v>2427460</v>
      </c>
      <c r="AO52" s="218">
        <f>+[10]ALL!AO52</f>
        <v>2449629</v>
      </c>
      <c r="AP52" s="218">
        <f>+[10]ALL!AP52</f>
        <v>2495436</v>
      </c>
      <c r="AQ52" s="218">
        <f>+[10]ALL!AQ52</f>
        <v>2587277</v>
      </c>
      <c r="AR52" s="218">
        <f>+[10]ALL!AR52</f>
        <v>2625611</v>
      </c>
      <c r="AS52" s="218">
        <f>+[10]ALL!AS52</f>
        <v>2631215</v>
      </c>
      <c r="AT52" s="218">
        <f>+[10]ALL!AT52</f>
        <v>2676867</v>
      </c>
      <c r="AU52" s="218">
        <f>+[10]ALL!AU52</f>
        <v>2626483</v>
      </c>
      <c r="AV52" s="218">
        <f>+[10]ALL!AV52</f>
        <v>2615886</v>
      </c>
      <c r="AW52" s="218">
        <f>+[10]ALL!AW52</f>
        <v>2619965</v>
      </c>
      <c r="AX52" s="218">
        <f>+[10]ALL!AX52</f>
        <v>2635750</v>
      </c>
      <c r="AY52" s="218">
        <f>+[10]ALL!AY52</f>
        <v>2690227</v>
      </c>
      <c r="AZ52" s="218">
        <f>+[10]ALL!AZ52</f>
        <v>2779762</v>
      </c>
      <c r="BA52" s="218">
        <f>+[10]ALL!BA52</f>
        <v>2794436</v>
      </c>
      <c r="BB52" s="218">
        <f>+[10]ALL!BB52</f>
        <v>2833813</v>
      </c>
      <c r="BC52" s="218">
        <f>+[10]ALL!BC52</f>
        <v>2862251</v>
      </c>
      <c r="BD52" s="218">
        <f>+[10]ALL!BD52</f>
        <v>2844622</v>
      </c>
      <c r="BE52" s="218">
        <f>+[10]ALL!BE52</f>
        <v>2810688</v>
      </c>
      <c r="BF52" s="218">
        <f>+[10]ALL!BF52</f>
        <v>2794684</v>
      </c>
      <c r="BG52" s="218">
        <f>+[10]ALL!BG52</f>
        <v>2738380</v>
      </c>
      <c r="BH52" s="218">
        <f>+[10]ALL!BH52</f>
        <v>2723280</v>
      </c>
      <c r="BI52" s="218">
        <f>+[10]ALL!BI52</f>
        <v>2733485</v>
      </c>
      <c r="BJ52" s="218">
        <f>+[10]ALL!BJ52</f>
        <v>2766150</v>
      </c>
      <c r="BK52" s="218">
        <f>+[10]ALL!BK52</f>
        <v>2802376</v>
      </c>
      <c r="BL52" s="218">
        <f>+[10]ALL!BL52</f>
        <v>2864442</v>
      </c>
      <c r="BM52" s="218">
        <f>+[10]ALL!BM52</f>
        <v>2971444</v>
      </c>
      <c r="BN52" s="218">
        <f>+[10]ALL!BN52</f>
        <v>3032083</v>
      </c>
      <c r="BO52" s="218">
        <f>+[10]ALL!BO52</f>
        <v>3077293</v>
      </c>
      <c r="BP52" s="218">
        <f>+[10]ALL!BP52</f>
        <v>3098911</v>
      </c>
      <c r="BQ52" s="218">
        <f>+[10]ALL!BQ52</f>
        <v>3139330</v>
      </c>
      <c r="BR52" s="218">
        <f>+[10]ALL!BR52</f>
        <v>3201703</v>
      </c>
      <c r="BS52" s="218">
        <f>+[10]ALL!BS52</f>
        <v>3312914</v>
      </c>
      <c r="BT52" s="218">
        <f>+[10]ALL!BT52</f>
        <v>3489329</v>
      </c>
      <c r="BU52" s="218">
        <f>+[10]ALL!BU52</f>
        <v>3527341</v>
      </c>
      <c r="BV52" s="218">
        <f>+[10]ALL!BV52</f>
        <v>3490036</v>
      </c>
      <c r="BW52" s="218">
        <f>+[10]ALL!BW52</f>
        <v>3466878</v>
      </c>
      <c r="BX52" s="218">
        <f>+[10]ALL!BX52</f>
        <v>3446306</v>
      </c>
      <c r="BY52" s="218">
        <f>+[10]ALL!BY52</f>
        <v>3437836</v>
      </c>
    </row>
    <row r="53" spans="1:77" s="34" customFormat="1" ht="12.95" customHeight="1">
      <c r="A53" s="33" t="str">
        <f>+[10]ALL!A53</f>
        <v xml:space="preserve">   as a percent of U.S.</v>
      </c>
      <c r="B53" s="219">
        <f>+[10]ALL!B53</f>
        <v>37.578195952464526</v>
      </c>
      <c r="C53" s="219">
        <f>+[10]ALL!C53</f>
        <v>36.258402155951487</v>
      </c>
      <c r="D53" s="219">
        <f>+[10]ALL!D53</f>
        <v>33.872273790025154</v>
      </c>
      <c r="E53" s="219">
        <f>+[10]ALL!E53</f>
        <v>30.231588307608444</v>
      </c>
      <c r="F53" s="219">
        <f>+[10]ALL!F53</f>
        <v>28.595586346299889</v>
      </c>
      <c r="G53" s="219">
        <f>+[10]ALL!G53</f>
        <v>27.51601136344534</v>
      </c>
      <c r="H53" s="219">
        <f>+[10]ALL!H53</f>
        <v>29.978660412880952</v>
      </c>
      <c r="I53" s="219">
        <f>+[10]ALL!I53</f>
        <v>26.226777191660389</v>
      </c>
      <c r="J53" s="219">
        <f>+[10]ALL!J53</f>
        <v>26.673310421771706</v>
      </c>
      <c r="K53" s="219">
        <f>+[10]ALL!K53</f>
        <v>27.57349948755089</v>
      </c>
      <c r="L53" s="219">
        <f>+[10]ALL!L53</f>
        <v>28.017693463407443</v>
      </c>
      <c r="M53" s="219">
        <f>+[10]ALL!M53</f>
        <v>28.658144427162529</v>
      </c>
      <c r="N53" s="219">
        <f>+[10]ALL!N53</f>
        <v>29.029537627146958</v>
      </c>
      <c r="O53" s="219">
        <f>+[10]ALL!O53</f>
        <v>28.339378477166576</v>
      </c>
      <c r="P53" s="219">
        <f>+[10]ALL!P53</f>
        <v>27.930840261649109</v>
      </c>
      <c r="Q53" s="219">
        <f>+[10]ALL!Q53</f>
        <v>26.333653372712853</v>
      </c>
      <c r="R53" s="219">
        <f>+[10]ALL!R53</f>
        <v>25.571262824450248</v>
      </c>
      <c r="S53" s="219">
        <f>+[10]ALL!S53</f>
        <v>24.760533558888234</v>
      </c>
      <c r="T53" s="219">
        <f>+[10]ALL!T53</f>
        <v>24.847570209885614</v>
      </c>
      <c r="U53" s="219">
        <f>+[10]ALL!U53</f>
        <v>24.336371284266054</v>
      </c>
      <c r="V53" s="219">
        <f>+[10]ALL!V53</f>
        <v>24.629002138738969</v>
      </c>
      <c r="W53" s="219">
        <f>+[10]ALL!W53</f>
        <v>24.281291773755513</v>
      </c>
      <c r="X53" s="219">
        <f>+[10]ALL!X53</f>
        <v>23.872591690746621</v>
      </c>
      <c r="Y53" s="219">
        <f>+[10]ALL!Y53</f>
        <v>23.736240969716313</v>
      </c>
      <c r="Z53" s="219">
        <f>+[10]ALL!Z53</f>
        <v>24.188519212144318</v>
      </c>
      <c r="AA53" s="219">
        <f>+[10]ALL!AA53</f>
        <v>23.917416292803136</v>
      </c>
      <c r="AB53" s="219">
        <f>+[10]ALL!AB53</f>
        <v>23.535038958132557</v>
      </c>
      <c r="AC53" s="219">
        <f>+[10]ALL!AC53</f>
        <v>23.413757942562128</v>
      </c>
      <c r="AD53" s="219">
        <f>+[10]ALL!AD53</f>
        <v>23.643831258883175</v>
      </c>
      <c r="AE53" s="219">
        <f>+[10]ALL!AE53</f>
        <v>23.19704651884857</v>
      </c>
      <c r="AF53" s="219">
        <f>+[10]ALL!AF53</f>
        <v>22.959539016466987</v>
      </c>
      <c r="AG53" s="219">
        <f>+[10]ALL!AG53</f>
        <v>23.281628920218669</v>
      </c>
      <c r="AH53" s="219">
        <f>+[10]ALL!AH53</f>
        <v>23.137312287490914</v>
      </c>
      <c r="AI53" s="219">
        <f>+[10]ALL!AI53</f>
        <v>22.990474057516604</v>
      </c>
      <c r="AJ53" s="219">
        <f>+[10]ALL!AJ53</f>
        <v>23.17624966746822</v>
      </c>
      <c r="AK53" s="219">
        <f>+[10]ALL!AK53</f>
        <v>22.85704420444997</v>
      </c>
      <c r="AL53" s="219">
        <f>+[10]ALL!AL53</f>
        <v>22.255440052630249</v>
      </c>
      <c r="AM53" s="219">
        <f>+[10]ALL!AM53</f>
        <v>21.62000437122208</v>
      </c>
      <c r="AN53" s="219">
        <f>+[10]ALL!AN53</f>
        <v>21.54372400787852</v>
      </c>
      <c r="AO53" s="219">
        <f>+[10]ALL!AO53</f>
        <v>21.789769639247307</v>
      </c>
      <c r="AP53" s="219">
        <f>+[10]ALL!AP53</f>
        <v>21.602145536317856</v>
      </c>
      <c r="AQ53" s="219">
        <f>+[10]ALL!AQ53</f>
        <v>21.47637017977873</v>
      </c>
      <c r="AR53" s="219">
        <f>+[10]ALL!AR53</f>
        <v>21.315957739764553</v>
      </c>
      <c r="AS53" s="219">
        <f>+[10]ALL!AS53</f>
        <v>21.279203441595541</v>
      </c>
      <c r="AT53" s="219">
        <f>+[10]ALL!AT53</f>
        <v>21.568550668831527</v>
      </c>
      <c r="AU53" s="219">
        <f>+[10]ALL!AU53</f>
        <v>21.548801521167352</v>
      </c>
      <c r="AV53" s="219">
        <f>+[10]ALL!AV53</f>
        <v>21.455166589897129</v>
      </c>
      <c r="AW53" s="219">
        <f>+[10]ALL!AW53</f>
        <v>21.044728919787747</v>
      </c>
      <c r="AX53" s="219">
        <f>+[10]ALL!AX53</f>
        <v>20.745263200976598</v>
      </c>
      <c r="AY53" s="219">
        <f>+[10]ALL!AY53</f>
        <v>20.678918468520923</v>
      </c>
      <c r="AZ53" s="219">
        <f>+[10]ALL!AZ53</f>
        <v>20.616863382969591</v>
      </c>
      <c r="BA53" s="219">
        <f>+[10]ALL!BA53</f>
        <v>20.29373392558939</v>
      </c>
      <c r="BB53" s="219">
        <f>+[10]ALL!BB53</f>
        <v>19.809364575848555</v>
      </c>
      <c r="BC53" s="219">
        <f>+[10]ALL!BC53</f>
        <v>19.829881190492191</v>
      </c>
      <c r="BD53" s="219">
        <f>+[10]ALL!BD53</f>
        <v>19.958042549746153</v>
      </c>
      <c r="BE53" s="219">
        <f>+[10]ALL!BE53</f>
        <v>19.756220122077611</v>
      </c>
      <c r="BF53" s="219">
        <f>+[10]ALL!BF53</f>
        <v>19.717906801012887</v>
      </c>
      <c r="BG53" s="219">
        <f>+[10]ALL!BG53</f>
        <v>19.168476557679341</v>
      </c>
      <c r="BH53" s="219">
        <f>+[10]ALL!BH53</f>
        <v>18.899931646607477</v>
      </c>
      <c r="BI53" s="219">
        <f>+[10]ALL!BI53</f>
        <v>18.834483907159509</v>
      </c>
      <c r="BJ53" s="219">
        <f>+[10]ALL!BJ53</f>
        <v>18.689998122993519</v>
      </c>
      <c r="BK53" s="219">
        <f>+[10]ALL!BK53</f>
        <v>18.31760292006949</v>
      </c>
      <c r="BL53" s="219">
        <f>+[10]ALL!BL53</f>
        <v>18.000159110929349</v>
      </c>
      <c r="BM53" s="219">
        <f>+[10]ALL!BM53</f>
        <v>17.90318673089482</v>
      </c>
      <c r="BN53" s="219">
        <f>+[10]ALL!BN53</f>
        <v>17.956361432473344</v>
      </c>
      <c r="BO53" s="219">
        <f>+[10]ALL!BO53</f>
        <v>17.852430095275444</v>
      </c>
      <c r="BP53" s="219">
        <f>+[10]ALL!BP53</f>
        <v>17.73622798718651</v>
      </c>
      <c r="BQ53" s="219">
        <f>+[10]ALL!BQ53</f>
        <v>17.936079879896315</v>
      </c>
      <c r="BR53" s="219">
        <f>+[10]ALL!BR53</f>
        <v>17.560086487883432</v>
      </c>
      <c r="BS53" s="219">
        <f>+[10]ALL!BS53</f>
        <v>17.356663012399622</v>
      </c>
      <c r="BT53" s="219">
        <f>+[10]ALL!BT53</f>
        <v>16.966708563207963</v>
      </c>
      <c r="BU53" s="219">
        <f>+[10]ALL!BU53</f>
        <v>16.879753551667413</v>
      </c>
      <c r="BV53" s="219">
        <f>+[10]ALL!BV53</f>
        <v>17.14598030394253</v>
      </c>
      <c r="BW53" s="219">
        <f>+[10]ALL!BW53</f>
        <v>17.101567549228054</v>
      </c>
      <c r="BX53" s="219">
        <f>+[10]ALL!BX53</f>
        <v>17.2339780865872</v>
      </c>
      <c r="BY53" s="219">
        <f>+[10]ALL!BY53</f>
        <v>17.354648766395638</v>
      </c>
    </row>
    <row r="54" spans="1:77" ht="12.95" customHeight="1">
      <c r="A54" s="4" t="str">
        <f>+[10]ALL!A54</f>
        <v>Connecticut</v>
      </c>
      <c r="B54" s="220">
        <f>+[10]ALL!B54</f>
        <v>1173</v>
      </c>
      <c r="C54" s="220">
        <f>+[10]ALL!C54</f>
        <v>1775</v>
      </c>
      <c r="D54" s="220">
        <f>+[10]ALL!D54</f>
        <v>2688</v>
      </c>
      <c r="E54" s="221">
        <f>+[10]ALL!E54</f>
        <v>3802.5</v>
      </c>
      <c r="F54" s="220">
        <f>+[10]ALL!F54</f>
        <v>4917</v>
      </c>
      <c r="G54" s="220">
        <f>+[10]ALL!G54</f>
        <v>5403</v>
      </c>
      <c r="H54" s="220">
        <f>+[10]ALL!H54</f>
        <v>9183</v>
      </c>
      <c r="I54" s="220">
        <f>+[10]ALL!I54</f>
        <v>12860</v>
      </c>
      <c r="J54" s="220">
        <f>+[10]ALL!J54</f>
        <v>27068</v>
      </c>
      <c r="K54" s="220">
        <f>+[10]ALL!K54</f>
        <v>30129</v>
      </c>
      <c r="L54" s="220">
        <f>+[10]ALL!L54</f>
        <v>32105</v>
      </c>
      <c r="M54" s="220">
        <f>+[10]ALL!M54</f>
        <v>31664</v>
      </c>
      <c r="N54" s="220">
        <f>+[10]ALL!N54</f>
        <v>30523</v>
      </c>
      <c r="O54" s="220">
        <f>+[10]ALL!O54</f>
        <v>30535</v>
      </c>
      <c r="P54" s="220">
        <f>+[10]ALL!P54</f>
        <v>32699</v>
      </c>
      <c r="Q54" s="220">
        <f>+[10]ALL!Q54</f>
        <v>35416</v>
      </c>
      <c r="R54" s="220">
        <f>+[10]ALL!R54</f>
        <v>37566</v>
      </c>
      <c r="S54" s="220">
        <f>+[10]ALL!S54</f>
        <v>39257</v>
      </c>
      <c r="T54" s="220">
        <f>+[10]ALL!T54</f>
        <v>40594</v>
      </c>
      <c r="U54" s="220">
        <f>+[10]ALL!U54</f>
        <v>43332</v>
      </c>
      <c r="V54" s="220">
        <f>+[10]ALL!V54</f>
        <v>49082</v>
      </c>
      <c r="W54" s="220">
        <f>+[10]ALL!W54</f>
        <v>50841</v>
      </c>
      <c r="X54" s="220">
        <f>+[10]ALL!X54</f>
        <v>55319</v>
      </c>
      <c r="Y54" s="220">
        <f>+[10]ALL!Y54</f>
        <v>59092</v>
      </c>
      <c r="Z54" s="220">
        <f>+[10]ALL!Z54</f>
        <v>65416</v>
      </c>
      <c r="AA54" s="220">
        <f>+[10]ALL!AA54</f>
        <v>72957</v>
      </c>
      <c r="AB54" s="220">
        <f>+[10]ALL!AB54</f>
        <v>84048</v>
      </c>
      <c r="AC54" s="220">
        <f>+[10]ALL!AC54</f>
        <v>89591</v>
      </c>
      <c r="AD54" s="220">
        <f>+[10]ALL!AD54</f>
        <v>95796</v>
      </c>
      <c r="AE54" s="220">
        <f>+[10]ALL!AE54</f>
        <v>106234</v>
      </c>
      <c r="AF54" s="220">
        <f>+[10]ALL!AF54</f>
        <v>114419</v>
      </c>
      <c r="AG54" s="220">
        <f>+[10]ALL!AG54</f>
        <v>125347</v>
      </c>
      <c r="AH54" s="220">
        <f>+[10]ALL!AH54</f>
        <v>129505</v>
      </c>
      <c r="AI54" s="220">
        <f>+[10]ALL!AI54</f>
        <v>131012</v>
      </c>
      <c r="AJ54" s="220">
        <f>+[10]ALL!AJ54</f>
        <v>135911</v>
      </c>
      <c r="AK54" s="220">
        <f>+[10]ALL!AK54</f>
        <v>144667</v>
      </c>
      <c r="AL54" s="220">
        <f>+[10]ALL!AL54</f>
        <v>148491</v>
      </c>
      <c r="AM54" s="220">
        <f>+[10]ALL!AM54</f>
        <v>145136</v>
      </c>
      <c r="AN54" s="220">
        <f>+[10]ALL!AN54</f>
        <v>149660</v>
      </c>
      <c r="AO54" s="220">
        <f>+[10]ALL!AO54</f>
        <v>152431</v>
      </c>
      <c r="AP54" s="220">
        <f>+[10]ALL!AP54</f>
        <v>156067</v>
      </c>
      <c r="AQ54" s="220">
        <f>+[10]ALL!AQ54</f>
        <v>159632</v>
      </c>
      <c r="AR54" s="220">
        <f>+[10]ALL!AR54</f>
        <v>162367</v>
      </c>
      <c r="AS54" s="220">
        <f>+[10]ALL!AS54</f>
        <v>162194</v>
      </c>
      <c r="AT54" s="220">
        <f>+[10]ALL!AT54</f>
        <v>164344</v>
      </c>
      <c r="AU54" s="220">
        <f>+[10]ALL!AU54</f>
        <v>161576</v>
      </c>
      <c r="AV54" s="220">
        <f>+[10]ALL!AV54</f>
        <v>159348</v>
      </c>
      <c r="AW54" s="220">
        <f>+[10]ALL!AW54</f>
        <v>158278</v>
      </c>
      <c r="AX54" s="220">
        <f>+[10]ALL!AX54</f>
        <v>162382</v>
      </c>
      <c r="AY54" s="220">
        <f>+[10]ALL!AY54</f>
        <v>165677</v>
      </c>
      <c r="AZ54" s="220">
        <f>+[10]ALL!AZ54</f>
        <v>169438</v>
      </c>
      <c r="BA54" s="220">
        <f>+[10]ALL!BA54</f>
        <v>168604</v>
      </c>
      <c r="BB54" s="220">
        <f>+[10]ALL!BB54</f>
        <v>165824</v>
      </c>
      <c r="BC54" s="220">
        <f>+[10]ALL!BC54</f>
        <v>165874</v>
      </c>
      <c r="BD54" s="220">
        <f>+[10]ALL!BD54</f>
        <v>162300</v>
      </c>
      <c r="BE54" s="220">
        <f>+[10]ALL!BE54</f>
        <v>159990</v>
      </c>
      <c r="BF54" s="220">
        <f>+[10]ALL!BF54</f>
        <v>157695</v>
      </c>
      <c r="BG54" s="220">
        <f>+[10]ALL!BG54</f>
        <v>154139</v>
      </c>
      <c r="BH54" s="220">
        <f>+[10]ALL!BH54</f>
        <v>152630</v>
      </c>
      <c r="BI54" s="220">
        <f>+[10]ALL!BI54</f>
        <v>153336</v>
      </c>
      <c r="BJ54" s="220">
        <f>+[10]ALL!BJ54</f>
        <v>156907</v>
      </c>
      <c r="BK54" s="220">
        <f>+[10]ALL!BK54</f>
        <v>161243</v>
      </c>
      <c r="BL54" s="220">
        <f>+[10]ALL!BL54</f>
        <v>165027</v>
      </c>
      <c r="BM54" s="220">
        <f>+[10]ALL!BM54</f>
        <v>170606</v>
      </c>
      <c r="BN54" s="220">
        <f>+[10]ALL!BN54</f>
        <v>170976</v>
      </c>
      <c r="BO54" s="220">
        <f>+[10]ALL!BO54</f>
        <v>172775</v>
      </c>
      <c r="BP54" s="220">
        <f>+[10]ALL!BP54</f>
        <v>174675</v>
      </c>
      <c r="BQ54" s="220">
        <f>+[10]ALL!BQ54</f>
        <v>175005</v>
      </c>
      <c r="BR54" s="220">
        <f>+[10]ALL!BR54</f>
        <v>179005</v>
      </c>
      <c r="BS54" s="220">
        <f>+[10]ALL!BS54</f>
        <v>184178</v>
      </c>
      <c r="BT54" s="220">
        <f>+[10]ALL!BT54</f>
        <v>193695</v>
      </c>
      <c r="BU54" s="220">
        <f>+[10]ALL!BU54</f>
        <v>194848</v>
      </c>
      <c r="BV54" s="220">
        <f>+[10]ALL!BV54</f>
        <v>199397</v>
      </c>
      <c r="BW54" s="220">
        <f>+[10]ALL!BW54</f>
        <v>201658</v>
      </c>
      <c r="BX54" s="220">
        <f>+[10]ALL!BX54</f>
        <v>199386</v>
      </c>
      <c r="BY54" s="220">
        <f>+[10]ALL!BY54</f>
        <v>199999</v>
      </c>
    </row>
    <row r="55" spans="1:77" ht="12.95" customHeight="1">
      <c r="A55" s="4" t="str">
        <f>+[10]ALL!A55</f>
        <v>Maine</v>
      </c>
      <c r="B55" s="220">
        <f>+[10]ALL!B55</f>
        <v>957</v>
      </c>
      <c r="C55" s="220">
        <f>+[10]ALL!C55</f>
        <v>1556</v>
      </c>
      <c r="D55" s="220">
        <f>+[10]ALL!D55</f>
        <v>1554</v>
      </c>
      <c r="E55" s="221">
        <f>+[10]ALL!E55</f>
        <v>2274</v>
      </c>
      <c r="F55" s="220">
        <f>+[10]ALL!F55</f>
        <v>2994</v>
      </c>
      <c r="G55" s="220">
        <f>+[10]ALL!G55</f>
        <v>3221</v>
      </c>
      <c r="H55" s="220">
        <f>+[10]ALL!H55</f>
        <v>4659</v>
      </c>
      <c r="I55" s="220">
        <f>+[10]ALL!I55</f>
        <v>6092</v>
      </c>
      <c r="J55" s="220">
        <f>+[10]ALL!J55</f>
        <v>9279</v>
      </c>
      <c r="K55" s="220">
        <f>+[10]ALL!K55</f>
        <v>9544</v>
      </c>
      <c r="L55" s="220">
        <f>+[10]ALL!L55</f>
        <v>9507</v>
      </c>
      <c r="M55" s="220">
        <f>+[10]ALL!M55</f>
        <v>8611</v>
      </c>
      <c r="N55" s="220">
        <f>+[10]ALL!N55</f>
        <v>7468</v>
      </c>
      <c r="O55" s="220">
        <f>+[10]ALL!O55</f>
        <v>7303</v>
      </c>
      <c r="P55" s="220">
        <f>+[10]ALL!P55</f>
        <v>7168</v>
      </c>
      <c r="Q55" s="220">
        <f>+[10]ALL!Q55</f>
        <v>8446</v>
      </c>
      <c r="R55" s="220">
        <f>+[10]ALL!R55</f>
        <v>8072</v>
      </c>
      <c r="S55" s="220">
        <f>+[10]ALL!S55</f>
        <v>9677</v>
      </c>
      <c r="T55" s="220">
        <f>+[10]ALL!T55</f>
        <v>10920</v>
      </c>
      <c r="U55" s="220">
        <f>+[10]ALL!U55</f>
        <v>11992</v>
      </c>
      <c r="V55" s="220">
        <f>+[10]ALL!V55</f>
        <v>12320</v>
      </c>
      <c r="W55" s="220">
        <f>+[10]ALL!W55</f>
        <v>12673</v>
      </c>
      <c r="X55" s="220">
        <f>+[10]ALL!X55</f>
        <v>13687</v>
      </c>
      <c r="Y55" s="220">
        <f>+[10]ALL!Y55</f>
        <v>15025</v>
      </c>
      <c r="Z55" s="220">
        <f>+[10]ALL!Z55</f>
        <v>17420</v>
      </c>
      <c r="AA55" s="220">
        <f>+[10]ALL!AA55</f>
        <v>18445</v>
      </c>
      <c r="AB55" s="220">
        <f>+[10]ALL!AB55</f>
        <v>22999</v>
      </c>
      <c r="AC55" s="220">
        <f>+[10]ALL!AC55</f>
        <v>23757</v>
      </c>
      <c r="AD55" s="220">
        <f>+[10]ALL!AD55</f>
        <v>25519</v>
      </c>
      <c r="AE55" s="220">
        <f>+[10]ALL!AE55</f>
        <v>27336</v>
      </c>
      <c r="AF55" s="220">
        <f>+[10]ALL!AF55</f>
        <v>30498</v>
      </c>
      <c r="AG55" s="220">
        <f>+[10]ALL!AG55</f>
        <v>34134</v>
      </c>
      <c r="AH55" s="220">
        <f>+[10]ALL!AH55</f>
        <v>32897</v>
      </c>
      <c r="AI55" s="220">
        <f>+[10]ALL!AI55</f>
        <v>34551</v>
      </c>
      <c r="AJ55" s="220">
        <f>+[10]ALL!AJ55</f>
        <v>36122</v>
      </c>
      <c r="AK55" s="220">
        <f>+[10]ALL!AK55</f>
        <v>36634</v>
      </c>
      <c r="AL55" s="220">
        <f>+[10]ALL!AL55</f>
        <v>40443</v>
      </c>
      <c r="AM55" s="220">
        <f>+[10]ALL!AM55</f>
        <v>39489</v>
      </c>
      <c r="AN55" s="220">
        <f>+[10]ALL!AN55</f>
        <v>40172</v>
      </c>
      <c r="AO55" s="220">
        <f>+[10]ALL!AO55</f>
        <v>41460</v>
      </c>
      <c r="AP55" s="220">
        <f>+[10]ALL!AP55</f>
        <v>42912</v>
      </c>
      <c r="AQ55" s="220">
        <f>+[10]ALL!AQ55</f>
        <v>43264</v>
      </c>
      <c r="AR55" s="220">
        <f>+[10]ALL!AR55</f>
        <v>44012</v>
      </c>
      <c r="AS55" s="220">
        <f>+[10]ALL!AS55</f>
        <v>47719</v>
      </c>
      <c r="AT55" s="220">
        <f>+[10]ALL!AT55</f>
        <v>53347</v>
      </c>
      <c r="AU55" s="220">
        <f>+[10]ALL!AU55</f>
        <v>52714</v>
      </c>
      <c r="AV55" s="220">
        <f>+[10]ALL!AV55</f>
        <v>52201</v>
      </c>
      <c r="AW55" s="220">
        <f>+[10]ALL!AW55</f>
        <v>46229</v>
      </c>
      <c r="AX55" s="220">
        <f>+[10]ALL!AX55</f>
        <v>46992</v>
      </c>
      <c r="AY55" s="220">
        <f>+[10]ALL!AY55</f>
        <v>48360</v>
      </c>
      <c r="AZ55" s="220">
        <f>+[10]ALL!AZ55</f>
        <v>58230</v>
      </c>
      <c r="BA55" s="220">
        <f>+[10]ALL!BA55</f>
        <v>57186</v>
      </c>
      <c r="BB55" s="220">
        <f>+[10]ALL!BB55</f>
        <v>57178</v>
      </c>
      <c r="BC55" s="220">
        <f>+[10]ALL!BC55</f>
        <v>57977</v>
      </c>
      <c r="BD55" s="220">
        <f>+[10]ALL!BD55</f>
        <v>56294</v>
      </c>
      <c r="BE55" s="220">
        <f>+[10]ALL!BE55</f>
        <v>56724</v>
      </c>
      <c r="BF55" s="220">
        <f>+[10]ALL!BF55</f>
        <v>56547</v>
      </c>
      <c r="BG55" s="220">
        <f>+[10]ALL!BG55</f>
        <v>56017</v>
      </c>
      <c r="BH55" s="220">
        <f>+[10]ALL!BH55</f>
        <v>56368</v>
      </c>
      <c r="BI55" s="220">
        <f>+[10]ALL!BI55</f>
        <v>56986</v>
      </c>
      <c r="BJ55" s="220">
        <f>+[10]ALL!BJ55</f>
        <v>57822</v>
      </c>
      <c r="BK55" s="220">
        <f>+[10]ALL!BK55</f>
        <v>58473</v>
      </c>
      <c r="BL55" s="220">
        <f>+[10]ALL!BL55</f>
        <v>61127</v>
      </c>
      <c r="BM55" s="220">
        <f>+[10]ALL!BM55</f>
        <v>63308</v>
      </c>
      <c r="BN55" s="220">
        <f>+[10]ALL!BN55</f>
        <v>64222</v>
      </c>
      <c r="BO55" s="220">
        <f>+[10]ALL!BO55</f>
        <v>65415</v>
      </c>
      <c r="BP55" s="220">
        <f>+[10]ALL!BP55</f>
        <v>65551</v>
      </c>
      <c r="BQ55" s="220">
        <f>+[10]ALL!BQ55</f>
        <v>66149</v>
      </c>
      <c r="BR55" s="220">
        <f>+[10]ALL!BR55</f>
        <v>67173</v>
      </c>
      <c r="BS55" s="220">
        <f>+[10]ALL!BS55</f>
        <v>67796</v>
      </c>
      <c r="BT55" s="220">
        <f>+[10]ALL!BT55</f>
        <v>70254</v>
      </c>
      <c r="BU55" s="220">
        <f>+[10]ALL!BU55</f>
        <v>72985</v>
      </c>
      <c r="BV55" s="220">
        <f>+[10]ALL!BV55</f>
        <v>72297</v>
      </c>
      <c r="BW55" s="220">
        <f>+[10]ALL!BW55</f>
        <v>72810</v>
      </c>
      <c r="BX55" s="220">
        <f>+[10]ALL!BX55</f>
        <v>70849</v>
      </c>
      <c r="BY55" s="220">
        <f>+[10]ALL!BY55</f>
        <v>72246</v>
      </c>
    </row>
    <row r="56" spans="1:77" ht="12.95" customHeight="1">
      <c r="A56" s="4" t="str">
        <f>+[10]ALL!A56</f>
        <v>Massachusetts</v>
      </c>
      <c r="B56" s="220">
        <f>+[10]ALL!B56</f>
        <v>3007</v>
      </c>
      <c r="C56" s="220">
        <f>+[10]ALL!C56</f>
        <v>6256</v>
      </c>
      <c r="D56" s="220">
        <f>+[10]ALL!D56</f>
        <v>10255</v>
      </c>
      <c r="E56" s="221">
        <f>+[10]ALL!E56</f>
        <v>15023.5</v>
      </c>
      <c r="F56" s="220">
        <f>+[10]ALL!F56</f>
        <v>19792</v>
      </c>
      <c r="G56" s="220">
        <f>+[10]ALL!G56</f>
        <v>33138</v>
      </c>
      <c r="H56" s="220">
        <f>+[10]ALL!H56</f>
        <v>54424</v>
      </c>
      <c r="I56" s="220">
        <f>+[10]ALL!I56</f>
        <v>57772</v>
      </c>
      <c r="J56" s="220">
        <f>+[10]ALL!J56</f>
        <v>93087</v>
      </c>
      <c r="K56" s="220">
        <f>+[10]ALL!K56</f>
        <v>94961</v>
      </c>
      <c r="L56" s="220">
        <f>+[10]ALL!L56</f>
        <v>102351</v>
      </c>
      <c r="M56" s="220">
        <f>+[10]ALL!M56</f>
        <v>95101</v>
      </c>
      <c r="N56" s="220">
        <f>+[10]ALL!N56</f>
        <v>90964</v>
      </c>
      <c r="O56" s="220">
        <f>+[10]ALL!O56</f>
        <v>93993</v>
      </c>
      <c r="P56" s="220">
        <f>+[10]ALL!P56</f>
        <v>92869</v>
      </c>
      <c r="Q56" s="220">
        <f>+[10]ALL!Q56</f>
        <v>97655</v>
      </c>
      <c r="R56" s="220">
        <f>+[10]ALL!R56</f>
        <v>102482</v>
      </c>
      <c r="S56" s="220">
        <f>+[10]ALL!S56</f>
        <v>112750</v>
      </c>
      <c r="T56" s="220">
        <f>+[10]ALL!T56</f>
        <v>119548</v>
      </c>
      <c r="U56" s="220">
        <f>+[10]ALL!U56</f>
        <v>125951</v>
      </c>
      <c r="V56" s="220">
        <f>+[10]ALL!V56</f>
        <v>134589</v>
      </c>
      <c r="W56" s="220">
        <f>+[10]ALL!W56</f>
        <v>134108</v>
      </c>
      <c r="X56" s="220">
        <f>+[10]ALL!X56</f>
        <v>138167</v>
      </c>
      <c r="Y56" s="220">
        <f>+[10]ALL!Y56</f>
        <v>155647</v>
      </c>
      <c r="Z56" s="220">
        <f>+[10]ALL!Z56</f>
        <v>171331</v>
      </c>
      <c r="AA56" s="220">
        <f>+[10]ALL!AA56</f>
        <v>189044</v>
      </c>
      <c r="AB56" s="220">
        <f>+[10]ALL!AB56</f>
        <v>211251</v>
      </c>
      <c r="AC56" s="220">
        <f>+[10]ALL!AC56</f>
        <v>232821</v>
      </c>
      <c r="AD56" s="220">
        <f>+[10]ALL!AD56</f>
        <v>252638</v>
      </c>
      <c r="AE56" s="220">
        <f>+[10]ALL!AE56</f>
        <v>269785</v>
      </c>
      <c r="AF56" s="220">
        <f>+[10]ALL!AF56</f>
        <v>285709</v>
      </c>
      <c r="AG56" s="220">
        <f>+[10]ALL!AG56</f>
        <v>303809</v>
      </c>
      <c r="AH56" s="220">
        <f>+[10]ALL!AH56</f>
        <v>315348</v>
      </c>
      <c r="AI56" s="220">
        <f>+[10]ALL!AI56</f>
        <v>321939</v>
      </c>
      <c r="AJ56" s="220">
        <f>+[10]ALL!AJ56</f>
        <v>332850</v>
      </c>
      <c r="AK56" s="220">
        <f>+[10]ALL!AK56</f>
        <v>356239</v>
      </c>
      <c r="AL56" s="220">
        <f>+[10]ALL!AL56</f>
        <v>384485</v>
      </c>
      <c r="AM56" s="220">
        <f>+[10]ALL!AM56</f>
        <v>360874</v>
      </c>
      <c r="AN56" s="220">
        <f>+[10]ALL!AN56</f>
        <v>375380</v>
      </c>
      <c r="AO56" s="220">
        <f>+[10]ALL!AO56</f>
        <v>384500</v>
      </c>
      <c r="AP56" s="220">
        <f>+[10]ALL!AP56</f>
        <v>396267</v>
      </c>
      <c r="AQ56" s="220">
        <f>+[10]ALL!AQ56</f>
        <v>418415</v>
      </c>
      <c r="AR56" s="220">
        <f>+[10]ALL!AR56</f>
        <v>417830</v>
      </c>
      <c r="AS56" s="220">
        <f>+[10]ALL!AS56</f>
        <v>407557</v>
      </c>
      <c r="AT56" s="220">
        <f>+[10]ALL!AT56</f>
        <v>423348</v>
      </c>
      <c r="AU56" s="220">
        <f>+[10]ALL!AU56</f>
        <v>418966</v>
      </c>
      <c r="AV56" s="220">
        <f>+[10]ALL!AV56</f>
        <v>421175</v>
      </c>
      <c r="AW56" s="220">
        <f>+[10]ALL!AW56</f>
        <v>417540</v>
      </c>
      <c r="AX56" s="220">
        <f>+[10]ALL!AX56</f>
        <v>423916</v>
      </c>
      <c r="AY56" s="220">
        <f>+[10]ALL!AY56</f>
        <v>426603</v>
      </c>
      <c r="AZ56" s="220">
        <f>+[10]ALL!AZ56</f>
        <v>426476</v>
      </c>
      <c r="BA56" s="220">
        <f>+[10]ALL!BA56</f>
        <v>417833</v>
      </c>
      <c r="BB56" s="220">
        <f>+[10]ALL!BB56</f>
        <v>419381</v>
      </c>
      <c r="BC56" s="220">
        <f>+[10]ALL!BC56</f>
        <v>422976</v>
      </c>
      <c r="BD56" s="220">
        <f>+[10]ALL!BD56</f>
        <v>420127</v>
      </c>
      <c r="BE56" s="220">
        <f>+[10]ALL!BE56</f>
        <v>416505</v>
      </c>
      <c r="BF56" s="220">
        <f>+[10]ALL!BF56</f>
        <v>413794</v>
      </c>
      <c r="BG56" s="220">
        <f>+[10]ALL!BG56</f>
        <v>411676</v>
      </c>
      <c r="BH56" s="220">
        <f>+[10]ALL!BH56</f>
        <v>410838</v>
      </c>
      <c r="BI56" s="220">
        <f>+[10]ALL!BI56</f>
        <v>415501</v>
      </c>
      <c r="BJ56" s="220">
        <f>+[10]ALL!BJ56</f>
        <v>419695</v>
      </c>
      <c r="BK56" s="220">
        <f>+[10]ALL!BK56</f>
        <v>421142</v>
      </c>
      <c r="BL56" s="220">
        <f>+[10]ALL!BL56</f>
        <v>425071</v>
      </c>
      <c r="BM56" s="220">
        <f>+[10]ALL!BM56</f>
        <v>431224</v>
      </c>
      <c r="BN56" s="220">
        <f>+[10]ALL!BN56</f>
        <v>436068</v>
      </c>
      <c r="BO56" s="220">
        <f>+[10]ALL!BO56</f>
        <v>439245</v>
      </c>
      <c r="BP56" s="220">
        <f>+[10]ALL!BP56</f>
        <v>443316</v>
      </c>
      <c r="BQ56" s="220">
        <f>+[10]ALL!BQ56</f>
        <v>451526</v>
      </c>
      <c r="BR56" s="220">
        <f>+[10]ALL!BR56</f>
        <v>463366</v>
      </c>
      <c r="BS56" s="220">
        <f>+[10]ALL!BS56</f>
        <v>477056</v>
      </c>
      <c r="BT56" s="220">
        <f>+[10]ALL!BT56</f>
        <v>499853</v>
      </c>
      <c r="BU56" s="220">
        <f>+[10]ALL!BU56</f>
        <v>508302</v>
      </c>
      <c r="BV56" s="220">
        <f>+[10]ALL!BV56</f>
        <v>507235</v>
      </c>
      <c r="BW56" s="220">
        <f>+[10]ALL!BW56</f>
        <v>515120</v>
      </c>
      <c r="BX56" s="220">
        <f>+[10]ALL!BX56</f>
        <v>512863</v>
      </c>
      <c r="BY56" s="220">
        <f>+[10]ALL!BY56</f>
        <v>510071</v>
      </c>
    </row>
    <row r="57" spans="1:77" ht="12.95" customHeight="1">
      <c r="A57" s="4" t="str">
        <f>+[10]ALL!A57</f>
        <v>New Hampshire</v>
      </c>
      <c r="B57" s="220">
        <f>+[10]ALL!B57</f>
        <v>491</v>
      </c>
      <c r="C57" s="220">
        <f>+[10]ALL!C57</f>
        <v>655</v>
      </c>
      <c r="D57" s="220">
        <f>+[10]ALL!D57</f>
        <v>651</v>
      </c>
      <c r="E57" s="221">
        <f>+[10]ALL!E57</f>
        <v>1182</v>
      </c>
      <c r="F57" s="220">
        <f>+[10]ALL!F57</f>
        <v>1713</v>
      </c>
      <c r="G57" s="220">
        <f>+[10]ALL!G57</f>
        <v>3505</v>
      </c>
      <c r="H57" s="220">
        <f>+[10]ALL!H57</f>
        <v>4846</v>
      </c>
      <c r="I57" s="220">
        <f>+[10]ALL!I57</f>
        <v>5897</v>
      </c>
      <c r="J57" s="220">
        <f>+[10]ALL!J57</f>
        <v>8777</v>
      </c>
      <c r="K57" s="220">
        <f>+[10]ALL!K57</f>
        <v>8674</v>
      </c>
      <c r="L57" s="220">
        <f>+[10]ALL!L57</f>
        <v>9069</v>
      </c>
      <c r="M57" s="220">
        <f>+[10]ALL!M57</f>
        <v>8604</v>
      </c>
      <c r="N57" s="220">
        <f>+[10]ALL!N57</f>
        <v>8213</v>
      </c>
      <c r="O57" s="220">
        <f>+[10]ALL!O57</f>
        <v>7898</v>
      </c>
      <c r="P57" s="220">
        <f>+[10]ALL!P57</f>
        <v>8206</v>
      </c>
      <c r="Q57" s="220">
        <f>+[10]ALL!Q57</f>
        <v>8665</v>
      </c>
      <c r="R57" s="220">
        <f>+[10]ALL!R57</f>
        <v>9417</v>
      </c>
      <c r="S57" s="220">
        <f>+[10]ALL!S57</f>
        <v>10142</v>
      </c>
      <c r="T57" s="220">
        <f>+[10]ALL!T57</f>
        <v>10704</v>
      </c>
      <c r="U57" s="220">
        <f>+[10]ALL!U57</f>
        <v>10866</v>
      </c>
      <c r="V57" s="220">
        <f>+[10]ALL!V57</f>
        <v>12624</v>
      </c>
      <c r="W57" s="220">
        <f>+[10]ALL!W57</f>
        <v>12699</v>
      </c>
      <c r="X57" s="220">
        <f>+[10]ALL!X57</f>
        <v>13624</v>
      </c>
      <c r="Y57" s="220">
        <f>+[10]ALL!Y57</f>
        <v>13176</v>
      </c>
      <c r="Z57" s="220">
        <f>+[10]ALL!Z57</f>
        <v>14699</v>
      </c>
      <c r="AA57" s="220">
        <f>+[10]ALL!AA57</f>
        <v>16377</v>
      </c>
      <c r="AB57" s="220">
        <f>+[10]ALL!AB57</f>
        <v>20480</v>
      </c>
      <c r="AC57" s="220">
        <f>+[10]ALL!AC57</f>
        <v>24123</v>
      </c>
      <c r="AD57" s="220">
        <f>+[10]ALL!AD57</f>
        <v>25793</v>
      </c>
      <c r="AE57" s="220">
        <f>+[10]ALL!AE57</f>
        <v>27061</v>
      </c>
      <c r="AF57" s="220">
        <f>+[10]ALL!AF57</f>
        <v>28114</v>
      </c>
      <c r="AG57" s="220">
        <f>+[10]ALL!AG57</f>
        <v>29400</v>
      </c>
      <c r="AH57" s="220">
        <f>+[10]ALL!AH57</f>
        <v>30064</v>
      </c>
      <c r="AI57" s="220">
        <f>+[10]ALL!AI57</f>
        <v>30199</v>
      </c>
      <c r="AJ57" s="220">
        <f>+[10]ALL!AJ57</f>
        <v>33399</v>
      </c>
      <c r="AK57" s="220">
        <f>+[10]ALL!AK57</f>
        <v>34365</v>
      </c>
      <c r="AL57" s="220">
        <f>+[10]ALL!AL57</f>
        <v>41030</v>
      </c>
      <c r="AM57" s="220">
        <f>+[10]ALL!AM57</f>
        <v>39373</v>
      </c>
      <c r="AN57" s="220">
        <f>+[10]ALL!AN57</f>
        <v>41270</v>
      </c>
      <c r="AO57" s="220">
        <f>+[10]ALL!AO57</f>
        <v>41549</v>
      </c>
      <c r="AP57" s="220">
        <f>+[10]ALL!AP57</f>
        <v>42112</v>
      </c>
      <c r="AQ57" s="220">
        <f>+[10]ALL!AQ57</f>
        <v>46794</v>
      </c>
      <c r="AR57" s="220">
        <f>+[10]ALL!AR57</f>
        <v>48524</v>
      </c>
      <c r="AS57" s="220">
        <f>+[10]ALL!AS57</f>
        <v>52208</v>
      </c>
      <c r="AT57" s="220">
        <f>+[10]ALL!AT57</f>
        <v>53143</v>
      </c>
      <c r="AU57" s="220">
        <f>+[10]ALL!AU57</f>
        <v>53049</v>
      </c>
      <c r="AV57" s="220">
        <f>+[10]ALL!AV57</f>
        <v>52283</v>
      </c>
      <c r="AW57" s="220">
        <f>+[10]ALL!AW57</f>
        <v>53882</v>
      </c>
      <c r="AX57" s="220">
        <f>+[10]ALL!AX57</f>
        <v>56163</v>
      </c>
      <c r="AY57" s="220">
        <f>+[10]ALL!AY57</f>
        <v>57410</v>
      </c>
      <c r="AZ57" s="220">
        <f>+[10]ALL!AZ57</f>
        <v>59081</v>
      </c>
      <c r="BA57" s="220">
        <f>+[10]ALL!BA57</f>
        <v>59510</v>
      </c>
      <c r="BB57" s="220">
        <f>+[10]ALL!BB57</f>
        <v>63718</v>
      </c>
      <c r="BC57" s="220">
        <f>+[10]ALL!BC57</f>
        <v>63924</v>
      </c>
      <c r="BD57" s="220">
        <f>+[10]ALL!BD57</f>
        <v>64043</v>
      </c>
      <c r="BE57" s="220">
        <f>+[10]ALL!BE57</f>
        <v>62847</v>
      </c>
      <c r="BF57" s="220">
        <f>+[10]ALL!BF57</f>
        <v>64327</v>
      </c>
      <c r="BG57" s="220">
        <f>+[10]ALL!BG57</f>
        <v>64396</v>
      </c>
      <c r="BH57" s="220">
        <f>+[10]ALL!BH57</f>
        <v>63811</v>
      </c>
      <c r="BI57" s="220">
        <f>+[10]ALL!BI57</f>
        <v>60784</v>
      </c>
      <c r="BJ57" s="220">
        <f>+[10]ALL!BJ57</f>
        <v>63366</v>
      </c>
      <c r="BK57" s="220">
        <f>+[10]ALL!BK57</f>
        <v>61718</v>
      </c>
      <c r="BL57" s="220">
        <f>+[10]ALL!BL57</f>
        <v>65031</v>
      </c>
      <c r="BM57" s="220">
        <f>+[10]ALL!BM57</f>
        <v>68523</v>
      </c>
      <c r="BN57" s="220">
        <f>+[10]ALL!BN57</f>
        <v>69608</v>
      </c>
      <c r="BO57" s="220">
        <f>+[10]ALL!BO57</f>
        <v>70163</v>
      </c>
      <c r="BP57" s="220">
        <f>+[10]ALL!BP57</f>
        <v>69893</v>
      </c>
      <c r="BQ57" s="220">
        <f>+[10]ALL!BQ57</f>
        <v>70669</v>
      </c>
      <c r="BR57" s="220">
        <f>+[10]ALL!BR57</f>
        <v>70724</v>
      </c>
      <c r="BS57" s="220">
        <f>+[10]ALL!BS57</f>
        <v>71739</v>
      </c>
      <c r="BT57" s="220">
        <f>+[10]ALL!BT57</f>
        <v>74288</v>
      </c>
      <c r="BU57" s="220">
        <f>+[10]ALL!BU57</f>
        <v>75594</v>
      </c>
      <c r="BV57" s="220">
        <f>+[10]ALL!BV57</f>
        <v>77444</v>
      </c>
      <c r="BW57" s="220">
        <f>+[10]ALL!BW57</f>
        <v>82678</v>
      </c>
      <c r="BX57" s="220">
        <f>+[10]ALL!BX57</f>
        <v>92440</v>
      </c>
      <c r="BY57" s="220">
        <f>+[10]ALL!BY57</f>
        <v>106984</v>
      </c>
    </row>
    <row r="58" spans="1:77" ht="12.95" customHeight="1">
      <c r="A58" s="4" t="str">
        <f>+[10]ALL!A58</f>
        <v>New Jersey</v>
      </c>
      <c r="B58" s="220">
        <f>+[10]ALL!B58</f>
        <v>1449</v>
      </c>
      <c r="C58" s="220">
        <f>+[10]ALL!C58</f>
        <v>1711</v>
      </c>
      <c r="D58" s="220">
        <f>+[10]ALL!D58</f>
        <v>2314</v>
      </c>
      <c r="E58" s="221">
        <f>+[10]ALL!E58</f>
        <v>3522.5</v>
      </c>
      <c r="F58" s="220">
        <f>+[10]ALL!F58</f>
        <v>4731</v>
      </c>
      <c r="G58" s="220">
        <f>+[10]ALL!G58</f>
        <v>5596</v>
      </c>
      <c r="H58" s="220">
        <f>+[10]ALL!H58</f>
        <v>14662</v>
      </c>
      <c r="I58" s="220">
        <f>+[10]ALL!I58</f>
        <v>20515</v>
      </c>
      <c r="J58" s="220">
        <f>+[10]ALL!J58</f>
        <v>44071</v>
      </c>
      <c r="K58" s="220">
        <f>+[10]ALL!K58</f>
        <v>42744</v>
      </c>
      <c r="L58" s="220">
        <f>+[10]ALL!L58</f>
        <v>45562</v>
      </c>
      <c r="M58" s="220">
        <f>+[10]ALL!M58</f>
        <v>42902</v>
      </c>
      <c r="N58" s="220">
        <f>+[10]ALL!N58</f>
        <v>40516</v>
      </c>
      <c r="O58" s="220">
        <f>+[10]ALL!O58</f>
        <v>39478</v>
      </c>
      <c r="P58" s="220">
        <f>+[10]ALL!P58</f>
        <v>45571</v>
      </c>
      <c r="Q58" s="220">
        <f>+[10]ALL!Q58</f>
        <v>51577</v>
      </c>
      <c r="R58" s="220">
        <f>+[10]ALL!R58</f>
        <v>56611</v>
      </c>
      <c r="S58" s="220">
        <f>+[10]ALL!S58</f>
        <v>62569</v>
      </c>
      <c r="T58" s="220">
        <f>+[10]ALL!T58</f>
        <v>67852</v>
      </c>
      <c r="U58" s="220">
        <f>+[10]ALL!U58</f>
        <v>73268</v>
      </c>
      <c r="V58" s="220">
        <f>+[10]ALL!V58</f>
        <v>84579</v>
      </c>
      <c r="W58" s="220">
        <f>+[10]ALL!W58</f>
        <v>85522</v>
      </c>
      <c r="X58" s="220">
        <f>+[10]ALL!X58</f>
        <v>92727</v>
      </c>
      <c r="Y58" s="220">
        <f>+[10]ALL!Y58</f>
        <v>101419</v>
      </c>
      <c r="Z58" s="220">
        <f>+[10]ALL!Z58</f>
        <v>110449</v>
      </c>
      <c r="AA58" s="220">
        <f>+[10]ALL!AA58</f>
        <v>120236</v>
      </c>
      <c r="AB58" s="220">
        <f>+[10]ALL!AB58</f>
        <v>129684</v>
      </c>
      <c r="AC58" s="220">
        <f>+[10]ALL!AC58</f>
        <v>139059</v>
      </c>
      <c r="AD58" s="220">
        <f>+[10]ALL!AD58</f>
        <v>152548</v>
      </c>
      <c r="AE58" s="220">
        <f>+[10]ALL!AE58</f>
        <v>170072</v>
      </c>
      <c r="AF58" s="220">
        <f>+[10]ALL!AF58</f>
        <v>188810</v>
      </c>
      <c r="AG58" s="220">
        <f>+[10]ALL!AG58</f>
        <v>216121</v>
      </c>
      <c r="AH58" s="220">
        <f>+[10]ALL!AH58</f>
        <v>233214</v>
      </c>
      <c r="AI58" s="220">
        <f>+[10]ALL!AI58</f>
        <v>240891</v>
      </c>
      <c r="AJ58" s="220">
        <f>+[10]ALL!AJ58</f>
        <v>255357</v>
      </c>
      <c r="AK58" s="220">
        <f>+[10]ALL!AK58</f>
        <v>275864</v>
      </c>
      <c r="AL58" s="220">
        <f>+[10]ALL!AL58</f>
        <v>297114</v>
      </c>
      <c r="AM58" s="220">
        <f>+[10]ALL!AM58</f>
        <v>290603</v>
      </c>
      <c r="AN58" s="220">
        <f>+[10]ALL!AN58</f>
        <v>301091</v>
      </c>
      <c r="AO58" s="220">
        <f>+[10]ALL!AO58</f>
        <v>308304</v>
      </c>
      <c r="AP58" s="220">
        <f>+[10]ALL!AP58</f>
        <v>312460</v>
      </c>
      <c r="AQ58" s="220">
        <f>+[10]ALL!AQ58</f>
        <v>321610</v>
      </c>
      <c r="AR58" s="220">
        <f>+[10]ALL!AR58</f>
        <v>322797</v>
      </c>
      <c r="AS58" s="220">
        <f>+[10]ALL!AS58</f>
        <v>322284</v>
      </c>
      <c r="AT58" s="220">
        <f>+[10]ALL!AT58</f>
        <v>314468</v>
      </c>
      <c r="AU58" s="220">
        <f>+[10]ALL!AU58</f>
        <v>305330</v>
      </c>
      <c r="AV58" s="220">
        <f>+[10]ALL!AV58</f>
        <v>297658</v>
      </c>
      <c r="AW58" s="220">
        <f>+[10]ALL!AW58</f>
        <v>295271</v>
      </c>
      <c r="AX58" s="220">
        <f>+[10]ALL!AX58</f>
        <v>294433</v>
      </c>
      <c r="AY58" s="220">
        <f>+[10]ALL!AY58</f>
        <v>302881</v>
      </c>
      <c r="AZ58" s="220">
        <f>+[10]ALL!AZ58</f>
        <v>314091</v>
      </c>
      <c r="BA58" s="220">
        <f>+[10]ALL!BA58</f>
        <v>324286</v>
      </c>
      <c r="BB58" s="220">
        <f>+[10]ALL!BB58</f>
        <v>334641</v>
      </c>
      <c r="BC58" s="220">
        <f>+[10]ALL!BC58</f>
        <v>343232</v>
      </c>
      <c r="BD58" s="220">
        <f>+[10]ALL!BD58</f>
        <v>343029</v>
      </c>
      <c r="BE58" s="220">
        <f>+[10]ALL!BE58</f>
        <v>335480</v>
      </c>
      <c r="BF58" s="220">
        <f>+[10]ALL!BF58</f>
        <v>333831</v>
      </c>
      <c r="BG58" s="220">
        <f>+[10]ALL!BG58</f>
        <v>328143</v>
      </c>
      <c r="BH58" s="220">
        <f>+[10]ALL!BH58</f>
        <v>325754</v>
      </c>
      <c r="BI58" s="220">
        <f>+[10]ALL!BI58</f>
        <v>325885</v>
      </c>
      <c r="BJ58" s="220">
        <f>+[10]ALL!BJ58</f>
        <v>330537</v>
      </c>
      <c r="BK58" s="220">
        <f>+[10]ALL!BK58</f>
        <v>335945</v>
      </c>
      <c r="BL58" s="220">
        <f>+[10]ALL!BL58</f>
        <v>346507</v>
      </c>
      <c r="BM58" s="220">
        <f>+[10]ALL!BM58</f>
        <v>361733</v>
      </c>
      <c r="BN58" s="220">
        <f>+[10]ALL!BN58</f>
        <v>372632</v>
      </c>
      <c r="BO58" s="220">
        <f>+[10]ALL!BO58</f>
        <v>380374</v>
      </c>
      <c r="BP58" s="220">
        <f>+[10]ALL!BP58</f>
        <v>379758</v>
      </c>
      <c r="BQ58" s="220">
        <f>+[10]ALL!BQ58</f>
        <v>385656</v>
      </c>
      <c r="BR58" s="220">
        <f>+[10]ALL!BR58</f>
        <v>398136</v>
      </c>
      <c r="BS58" s="220">
        <f>+[10]ALL!BS58</f>
        <v>410160</v>
      </c>
      <c r="BT58" s="220">
        <f>+[10]ALL!BT58</f>
        <v>437653</v>
      </c>
      <c r="BU58" s="220">
        <f>+[10]ALL!BU58</f>
        <v>443273</v>
      </c>
      <c r="BV58" s="220">
        <f>+[10]ALL!BV58</f>
        <v>443750</v>
      </c>
      <c r="BW58" s="220">
        <f>+[10]ALL!BW58</f>
        <v>439965</v>
      </c>
      <c r="BX58" s="220">
        <f>+[10]ALL!BX58</f>
        <v>436939</v>
      </c>
      <c r="BY58" s="220">
        <f>+[10]ALL!BY58</f>
        <v>436208</v>
      </c>
    </row>
    <row r="59" spans="1:77" ht="12.95" customHeight="1">
      <c r="A59" s="4" t="str">
        <f>+[10]ALL!A59</f>
        <v>New York</v>
      </c>
      <c r="B59" s="220">
        <f>+[10]ALL!B59</f>
        <v>7869</v>
      </c>
      <c r="C59" s="220">
        <f>+[10]ALL!C59</f>
        <v>16767</v>
      </c>
      <c r="D59" s="220">
        <f>+[10]ALL!D59</f>
        <v>19482</v>
      </c>
      <c r="E59" s="221">
        <f>+[10]ALL!E59</f>
        <v>25482</v>
      </c>
      <c r="F59" s="220">
        <f>+[10]ALL!F59</f>
        <v>31482</v>
      </c>
      <c r="G59" s="220">
        <f>+[10]ALL!G59</f>
        <v>64727</v>
      </c>
      <c r="H59" s="220">
        <f>+[10]ALL!H59</f>
        <v>156730</v>
      </c>
      <c r="I59" s="220">
        <f>+[10]ALL!I59</f>
        <v>195596</v>
      </c>
      <c r="J59" s="220">
        <f>+[10]ALL!J59</f>
        <v>280874</v>
      </c>
      <c r="K59" s="220">
        <f>+[10]ALL!K59</f>
        <v>308436</v>
      </c>
      <c r="L59" s="220">
        <f>+[10]ALL!L59</f>
        <v>312971</v>
      </c>
      <c r="M59" s="220">
        <f>+[10]ALL!M59</f>
        <v>306047</v>
      </c>
      <c r="N59" s="220">
        <f>+[10]ALL!N59</f>
        <v>292636</v>
      </c>
      <c r="O59" s="220">
        <f>+[10]ALL!O59</f>
        <v>288640</v>
      </c>
      <c r="P59" s="220">
        <f>+[10]ALL!P59</f>
        <v>286168</v>
      </c>
      <c r="Q59" s="220">
        <f>+[10]ALL!Q59</f>
        <v>291610</v>
      </c>
      <c r="R59" s="220">
        <f>+[10]ALL!R59</f>
        <v>290317</v>
      </c>
      <c r="S59" s="220">
        <f>+[10]ALL!S59</f>
        <v>304364</v>
      </c>
      <c r="T59" s="220">
        <f>+[10]ALL!T59</f>
        <v>313851</v>
      </c>
      <c r="U59" s="220">
        <f>+[10]ALL!U59</f>
        <v>326846</v>
      </c>
      <c r="V59" s="220">
        <f>+[10]ALL!V59</f>
        <v>376508</v>
      </c>
      <c r="W59" s="220">
        <f>+[10]ALL!W59</f>
        <v>351208</v>
      </c>
      <c r="X59" s="220">
        <f>+[10]ALL!X59</f>
        <v>370619</v>
      </c>
      <c r="Y59" s="220">
        <f>+[10]ALL!Y59</f>
        <v>395174</v>
      </c>
      <c r="Z59" s="220">
        <f>+[10]ALL!Z59</f>
        <v>488263</v>
      </c>
      <c r="AA59" s="220">
        <f>+[10]ALL!AA59</f>
        <v>536901</v>
      </c>
      <c r="AB59" s="220">
        <f>+[10]ALL!AB59</f>
        <v>586462</v>
      </c>
      <c r="AC59" s="220">
        <f>+[10]ALL!AC59</f>
        <v>609164</v>
      </c>
      <c r="AD59" s="220">
        <f>+[10]ALL!AD59</f>
        <v>677251</v>
      </c>
      <c r="AE59" s="220">
        <f>+[10]ALL!AE59</f>
        <v>704009</v>
      </c>
      <c r="AF59" s="220">
        <f>+[10]ALL!AF59</f>
        <v>728379</v>
      </c>
      <c r="AG59" s="220">
        <f>+[10]ALL!AG59</f>
        <v>805832</v>
      </c>
      <c r="AH59" s="220">
        <f>+[10]ALL!AH59</f>
        <v>826424</v>
      </c>
      <c r="AI59" s="220">
        <f>+[10]ALL!AI59</f>
        <v>850714</v>
      </c>
      <c r="AJ59" s="220">
        <f>+[10]ALL!AJ59</f>
        <v>904437</v>
      </c>
      <c r="AK59" s="220">
        <f>+[10]ALL!AK59</f>
        <v>947672</v>
      </c>
      <c r="AL59" s="220">
        <f>+[10]ALL!AL59</f>
        <v>1005355</v>
      </c>
      <c r="AM59" s="220">
        <f>+[10]ALL!AM59</f>
        <v>939018</v>
      </c>
      <c r="AN59" s="220">
        <f>+[10]ALL!AN59</f>
        <v>951031</v>
      </c>
      <c r="AO59" s="220">
        <f>+[10]ALL!AO59</f>
        <v>955678</v>
      </c>
      <c r="AP59" s="220">
        <f>+[10]ALL!AP59</f>
        <v>970286</v>
      </c>
      <c r="AQ59" s="220">
        <f>+[10]ALL!AQ59</f>
        <v>992349</v>
      </c>
      <c r="AR59" s="220">
        <f>+[10]ALL!AR59</f>
        <v>1014975</v>
      </c>
      <c r="AS59" s="220">
        <f>+[10]ALL!AS59</f>
        <v>1012533</v>
      </c>
      <c r="AT59" s="220">
        <f>+[10]ALL!AT59</f>
        <v>1022633</v>
      </c>
      <c r="AU59" s="220">
        <f>+[10]ALL!AU59</f>
        <v>1007870</v>
      </c>
      <c r="AV59" s="220">
        <f>+[10]ALL!AV59</f>
        <v>1000198</v>
      </c>
      <c r="AW59" s="220">
        <f>+[10]ALL!AW59</f>
        <v>1000817</v>
      </c>
      <c r="AX59" s="220">
        <f>+[10]ALL!AX59</f>
        <v>992544</v>
      </c>
      <c r="AY59" s="220">
        <f>+[10]ALL!AY59</f>
        <v>1006494</v>
      </c>
      <c r="AZ59" s="220">
        <f>+[10]ALL!AZ59</f>
        <v>1029518</v>
      </c>
      <c r="BA59" s="220">
        <f>+[10]ALL!BA59</f>
        <v>1048286</v>
      </c>
      <c r="BB59" s="220">
        <f>+[10]ALL!BB59</f>
        <v>1056487</v>
      </c>
      <c r="BC59" s="220">
        <f>+[10]ALL!BC59</f>
        <v>1064822</v>
      </c>
      <c r="BD59" s="220">
        <f>+[10]ALL!BD59</f>
        <v>1063779</v>
      </c>
      <c r="BE59" s="220">
        <f>+[10]ALL!BE59</f>
        <v>1057841</v>
      </c>
      <c r="BF59" s="220">
        <f>+[10]ALL!BF59</f>
        <v>1041566</v>
      </c>
      <c r="BG59" s="220">
        <f>+[10]ALL!BG59</f>
        <v>1028351</v>
      </c>
      <c r="BH59" s="220">
        <f>+[10]ALL!BH59</f>
        <v>1019085</v>
      </c>
      <c r="BI59" s="220">
        <f>+[10]ALL!BI59</f>
        <v>1014220</v>
      </c>
      <c r="BJ59" s="220">
        <f>+[10]ALL!BJ59</f>
        <v>1020991</v>
      </c>
      <c r="BK59" s="220">
        <f>+[10]ALL!BK59</f>
        <v>1043395</v>
      </c>
      <c r="BL59" s="220">
        <f>+[10]ALL!BL59</f>
        <v>1057794</v>
      </c>
      <c r="BM59" s="220">
        <f>+[10]ALL!BM59</f>
        <v>1107270</v>
      </c>
      <c r="BN59" s="220">
        <f>+[10]ALL!BN59</f>
        <v>1126087</v>
      </c>
      <c r="BO59" s="220">
        <f>+[10]ALL!BO59</f>
        <v>1141525</v>
      </c>
      <c r="BP59" s="220">
        <f>+[10]ALL!BP59</f>
        <v>1152081</v>
      </c>
      <c r="BQ59" s="220">
        <f>+[10]ALL!BQ59</f>
        <v>1160364</v>
      </c>
      <c r="BR59" s="220">
        <f>+[10]ALL!BR59</f>
        <v>1172811</v>
      </c>
      <c r="BS59" s="220">
        <f>+[10]ALL!BS59</f>
        <v>1234858</v>
      </c>
      <c r="BT59" s="220">
        <f>+[10]ALL!BT59</f>
        <v>1296756</v>
      </c>
      <c r="BU59" s="220">
        <f>+[10]ALL!BU59</f>
        <v>1305175</v>
      </c>
      <c r="BV59" s="220">
        <f>+[10]ALL!BV59</f>
        <v>1282534</v>
      </c>
      <c r="BW59" s="220">
        <f>+[10]ALL!BW59</f>
        <v>1268241</v>
      </c>
      <c r="BX59" s="220">
        <f>+[10]ALL!BX59</f>
        <v>1262193</v>
      </c>
      <c r="BY59" s="220">
        <f>+[10]ALL!BY59</f>
        <v>1254944</v>
      </c>
    </row>
    <row r="60" spans="1:77" ht="12.95" customHeight="1">
      <c r="A60" s="4" t="str">
        <f>+[10]ALL!A60</f>
        <v>Pennsylvania</v>
      </c>
      <c r="B60" s="220">
        <f>+[10]ALL!B60</f>
        <v>8085</v>
      </c>
      <c r="C60" s="220">
        <f>+[10]ALL!C60</f>
        <v>12845</v>
      </c>
      <c r="D60" s="220">
        <f>+[10]ALL!D60</f>
        <v>15562</v>
      </c>
      <c r="E60" s="221">
        <f>+[10]ALL!E60</f>
        <v>24187.5</v>
      </c>
      <c r="F60" s="220">
        <f>+[10]ALL!F60</f>
        <v>32813</v>
      </c>
      <c r="G60" s="220">
        <f>+[10]ALL!G60</f>
        <v>44098</v>
      </c>
      <c r="H60" s="220">
        <f>+[10]ALL!H60</f>
        <v>78086</v>
      </c>
      <c r="I60" s="220">
        <f>+[10]ALL!I60</f>
        <v>83401</v>
      </c>
      <c r="J60" s="220">
        <f>+[10]ALL!J60</f>
        <v>142280</v>
      </c>
      <c r="K60" s="220">
        <f>+[10]ALL!K60</f>
        <v>148949</v>
      </c>
      <c r="L60" s="220">
        <f>+[10]ALL!L60</f>
        <v>151218</v>
      </c>
      <c r="M60" s="220">
        <f>+[10]ALL!M60</f>
        <v>139204</v>
      </c>
      <c r="N60" s="220">
        <f>+[10]ALL!N60</f>
        <v>124081</v>
      </c>
      <c r="O60" s="220">
        <f>+[10]ALL!O60</f>
        <v>121158</v>
      </c>
      <c r="P60" s="220">
        <f>+[10]ALL!P60</f>
        <v>131943</v>
      </c>
      <c r="Q60" s="220">
        <f>+[10]ALL!Q60</f>
        <v>139050</v>
      </c>
      <c r="R60" s="220">
        <f>+[10]ALL!R60</f>
        <v>153525</v>
      </c>
      <c r="S60" s="220">
        <f>+[10]ALL!S60</f>
        <v>160641</v>
      </c>
      <c r="T60" s="220">
        <f>+[10]ALL!T60</f>
        <v>167839</v>
      </c>
      <c r="U60" s="220">
        <f>+[10]ALL!U60</f>
        <v>175061</v>
      </c>
      <c r="V60" s="220">
        <f>+[10]ALL!V60</f>
        <v>193967</v>
      </c>
      <c r="W60" s="220">
        <f>+[10]ALL!W60</f>
        <v>191180</v>
      </c>
      <c r="X60" s="220">
        <f>+[10]ALL!X60</f>
        <v>204401</v>
      </c>
      <c r="Y60" s="220">
        <f>+[10]ALL!Y60</f>
        <v>214244</v>
      </c>
      <c r="Z60" s="220">
        <f>+[10]ALL!Z60</f>
        <v>244294</v>
      </c>
      <c r="AA60" s="220">
        <f>+[10]ALL!AA60</f>
        <v>264013</v>
      </c>
      <c r="AB60" s="220">
        <f>+[10]ALL!AB60</f>
        <v>287551</v>
      </c>
      <c r="AC60" s="220">
        <f>+[10]ALL!AC60</f>
        <v>323905</v>
      </c>
      <c r="AD60" s="220">
        <f>+[10]ALL!AD60</f>
        <v>347894</v>
      </c>
      <c r="AE60" s="220">
        <f>+[10]ALL!AE60</f>
        <v>372259</v>
      </c>
      <c r="AF60" s="220">
        <f>+[10]ALL!AF60</f>
        <v>393518</v>
      </c>
      <c r="AG60" s="220">
        <f>+[10]ALL!AG60</f>
        <v>411044</v>
      </c>
      <c r="AH60" s="220">
        <f>+[10]ALL!AH60</f>
        <v>426391</v>
      </c>
      <c r="AI60" s="220">
        <f>+[10]ALL!AI60</f>
        <v>429651</v>
      </c>
      <c r="AJ60" s="220">
        <f>+[10]ALL!AJ60</f>
        <v>440666</v>
      </c>
      <c r="AK60" s="220">
        <f>+[10]ALL!AK60</f>
        <v>446994</v>
      </c>
      <c r="AL60" s="220">
        <f>+[10]ALL!AL60</f>
        <v>470536</v>
      </c>
      <c r="AM60" s="220">
        <f>+[10]ALL!AM60</f>
        <v>473571</v>
      </c>
      <c r="AN60" s="220">
        <f>+[10]ALL!AN60</f>
        <v>475659</v>
      </c>
      <c r="AO60" s="220">
        <f>+[10]ALL!AO60</f>
        <v>472577</v>
      </c>
      <c r="AP60" s="220">
        <f>+[10]ALL!AP60</f>
        <v>481347</v>
      </c>
      <c r="AQ60" s="220">
        <f>+[10]ALL!AQ60</f>
        <v>507716</v>
      </c>
      <c r="AR60" s="220">
        <f>+[10]ALL!AR60</f>
        <v>516194</v>
      </c>
      <c r="AS60" s="220">
        <f>+[10]ALL!AS60</f>
        <v>527721</v>
      </c>
      <c r="AT60" s="220">
        <f>+[10]ALL!AT60</f>
        <v>543467</v>
      </c>
      <c r="AU60" s="220">
        <f>+[10]ALL!AU60</f>
        <v>527047</v>
      </c>
      <c r="AV60" s="220">
        <f>+[10]ALL!AV60</f>
        <v>531680</v>
      </c>
      <c r="AW60" s="220">
        <f>+[10]ALL!AW60</f>
        <v>545921</v>
      </c>
      <c r="AX60" s="220">
        <f>+[10]ALL!AX60</f>
        <v>554370</v>
      </c>
      <c r="AY60" s="220">
        <f>+[10]ALL!AY60</f>
        <v>573552</v>
      </c>
      <c r="AZ60" s="220">
        <f>+[10]ALL!AZ60</f>
        <v>610479</v>
      </c>
      <c r="BA60" s="220">
        <f>+[10]ALL!BA60</f>
        <v>604060</v>
      </c>
      <c r="BB60" s="220">
        <f>+[10]ALL!BB60</f>
        <v>620036</v>
      </c>
      <c r="BC60" s="220">
        <f>+[10]ALL!BC60</f>
        <v>626904</v>
      </c>
      <c r="BD60" s="220">
        <f>+[10]ALL!BD60</f>
        <v>621228</v>
      </c>
      <c r="BE60" s="220">
        <f>+[10]ALL!BE60</f>
        <v>611174</v>
      </c>
      <c r="BF60" s="220">
        <f>+[10]ALL!BF60</f>
        <v>617759</v>
      </c>
      <c r="BG60" s="220">
        <f>+[10]ALL!BG60</f>
        <v>587447</v>
      </c>
      <c r="BH60" s="220">
        <f>+[10]ALL!BH60</f>
        <v>587253</v>
      </c>
      <c r="BI60" s="220">
        <f>+[10]ALL!BI60</f>
        <v>595749</v>
      </c>
      <c r="BJ60" s="220">
        <f>+[10]ALL!BJ60</f>
        <v>605283</v>
      </c>
      <c r="BK60" s="220">
        <f>+[10]ALL!BK60</f>
        <v>609521</v>
      </c>
      <c r="BL60" s="220">
        <f>+[10]ALL!BL60</f>
        <v>630299</v>
      </c>
      <c r="BM60" s="220">
        <f>+[10]ALL!BM60</f>
        <v>654826</v>
      </c>
      <c r="BN60" s="220">
        <f>+[10]ALL!BN60</f>
        <v>675574</v>
      </c>
      <c r="BO60" s="220">
        <f>+[10]ALL!BO60</f>
        <v>688780</v>
      </c>
      <c r="BP60" s="220">
        <f>+[10]ALL!BP60</f>
        <v>692340</v>
      </c>
      <c r="BQ60" s="220">
        <f>+[10]ALL!BQ60</f>
        <v>707132</v>
      </c>
      <c r="BR60" s="220">
        <f>+[10]ALL!BR60</f>
        <v>725397</v>
      </c>
      <c r="BS60" s="220">
        <f>+[10]ALL!BS60</f>
        <v>740288</v>
      </c>
      <c r="BT60" s="220">
        <f>+[10]ALL!BT60</f>
        <v>787039</v>
      </c>
      <c r="BU60" s="220">
        <f>+[10]ALL!BU60</f>
        <v>796521</v>
      </c>
      <c r="BV60" s="220">
        <f>+[10]ALL!BV60</f>
        <v>777675</v>
      </c>
      <c r="BW60" s="220">
        <f>+[10]ALL!BW60</f>
        <v>757864</v>
      </c>
      <c r="BX60" s="220">
        <f>+[10]ALL!BX60</f>
        <v>744777</v>
      </c>
      <c r="BY60" s="220">
        <f>+[10]ALL!BY60</f>
        <v>730141</v>
      </c>
    </row>
    <row r="61" spans="1:77" ht="12.95" customHeight="1">
      <c r="A61" s="4" t="str">
        <f>+[10]ALL!A61</f>
        <v>Rhode Island</v>
      </c>
      <c r="B61" s="220">
        <f>+[10]ALL!B61</f>
        <v>217</v>
      </c>
      <c r="C61" s="220">
        <f>+[10]ALL!C61</f>
        <v>392</v>
      </c>
      <c r="D61" s="220">
        <f>+[10]ALL!D61</f>
        <v>500</v>
      </c>
      <c r="E61" s="221">
        <f>+[10]ALL!E61</f>
        <v>1052</v>
      </c>
      <c r="F61" s="220">
        <f>+[10]ALL!F61</f>
        <v>1604</v>
      </c>
      <c r="G61" s="220">
        <f>+[10]ALL!G61</f>
        <v>2189</v>
      </c>
      <c r="H61" s="220">
        <f>+[10]ALL!H61</f>
        <v>4262</v>
      </c>
      <c r="I61" s="220">
        <f>+[10]ALL!I61</f>
        <v>5425</v>
      </c>
      <c r="J61" s="220">
        <f>+[10]ALL!J61</f>
        <v>12397</v>
      </c>
      <c r="K61" s="220">
        <f>+[10]ALL!K61</f>
        <v>12799</v>
      </c>
      <c r="L61" s="220">
        <f>+[10]ALL!L61</f>
        <v>13841</v>
      </c>
      <c r="M61" s="220">
        <f>+[10]ALL!M61</f>
        <v>11774</v>
      </c>
      <c r="N61" s="220">
        <f>+[10]ALL!N61</f>
        <v>10176</v>
      </c>
      <c r="O61" s="220">
        <f>+[10]ALL!O61</f>
        <v>9728</v>
      </c>
      <c r="P61" s="220">
        <f>+[10]ALL!P61</f>
        <v>10858</v>
      </c>
      <c r="Q61" s="220">
        <f>+[10]ALL!Q61</f>
        <v>12496</v>
      </c>
      <c r="R61" s="220">
        <f>+[10]ALL!R61</f>
        <v>12967</v>
      </c>
      <c r="S61" s="220">
        <f>+[10]ALL!S61</f>
        <v>15451</v>
      </c>
      <c r="T61" s="220">
        <f>+[10]ALL!T61</f>
        <v>15584</v>
      </c>
      <c r="U61" s="220">
        <f>+[10]ALL!U61</f>
        <v>16677</v>
      </c>
      <c r="V61" s="220">
        <f>+[10]ALL!V61</f>
        <v>19915</v>
      </c>
      <c r="W61" s="220">
        <f>+[10]ALL!W61</f>
        <v>19442</v>
      </c>
      <c r="X61" s="220">
        <f>+[10]ALL!X61</f>
        <v>19842</v>
      </c>
      <c r="Y61" s="220">
        <f>+[10]ALL!Y61</f>
        <v>22699</v>
      </c>
      <c r="Z61" s="220">
        <f>+[10]ALL!Z61</f>
        <v>25090</v>
      </c>
      <c r="AA61" s="220">
        <f>+[10]ALL!AA61</f>
        <v>28706</v>
      </c>
      <c r="AB61" s="220">
        <f>+[10]ALL!AB61</f>
        <v>33741</v>
      </c>
      <c r="AC61" s="220">
        <f>+[10]ALL!AC61</f>
        <v>35062</v>
      </c>
      <c r="AD61" s="220">
        <f>+[10]ALL!AD61</f>
        <v>36909</v>
      </c>
      <c r="AE61" s="220">
        <f>+[10]ALL!AE61</f>
        <v>44740</v>
      </c>
      <c r="AF61" s="220">
        <f>+[10]ALL!AF61</f>
        <v>42788</v>
      </c>
      <c r="AG61" s="220">
        <f>+[10]ALL!AG61</f>
        <v>45898</v>
      </c>
      <c r="AH61" s="220">
        <f>+[10]ALL!AH61</f>
        <v>48354</v>
      </c>
      <c r="AI61" s="220">
        <f>+[10]ALL!AI61</f>
        <v>50004</v>
      </c>
      <c r="AJ61" s="220">
        <f>+[10]ALL!AJ61</f>
        <v>55122</v>
      </c>
      <c r="AK61" s="220">
        <f>+[10]ALL!AK61</f>
        <v>59436</v>
      </c>
      <c r="AL61" s="220">
        <f>+[10]ALL!AL61</f>
        <v>64479</v>
      </c>
      <c r="AM61" s="220">
        <f>+[10]ALL!AM61</f>
        <v>59626</v>
      </c>
      <c r="AN61" s="220">
        <f>+[10]ALL!AN61</f>
        <v>63691</v>
      </c>
      <c r="AO61" s="220">
        <f>+[10]ALL!AO61</f>
        <v>63553</v>
      </c>
      <c r="AP61" s="220">
        <f>+[10]ALL!AP61</f>
        <v>64435</v>
      </c>
      <c r="AQ61" s="220">
        <f>+[10]ALL!AQ61</f>
        <v>66869</v>
      </c>
      <c r="AR61" s="220">
        <f>+[10]ALL!AR61</f>
        <v>68339</v>
      </c>
      <c r="AS61" s="220">
        <f>+[10]ALL!AS61</f>
        <v>68351</v>
      </c>
      <c r="AT61" s="220">
        <f>+[10]ALL!AT61</f>
        <v>70811</v>
      </c>
      <c r="AU61" s="220">
        <f>+[10]ALL!AU61</f>
        <v>69145</v>
      </c>
      <c r="AV61" s="220">
        <f>+[10]ALL!AV61</f>
        <v>69927</v>
      </c>
      <c r="AW61" s="220">
        <f>+[10]ALL!AW61</f>
        <v>69567</v>
      </c>
      <c r="AX61" s="220">
        <f>+[10]ALL!AX61</f>
        <v>71708</v>
      </c>
      <c r="AY61" s="220">
        <f>+[10]ALL!AY61</f>
        <v>74847</v>
      </c>
      <c r="AZ61" s="220">
        <f>+[10]ALL!AZ61</f>
        <v>76503</v>
      </c>
      <c r="BA61" s="220">
        <f>+[10]ALL!BA61</f>
        <v>78273</v>
      </c>
      <c r="BB61" s="220">
        <f>+[10]ALL!BB61</f>
        <v>79112</v>
      </c>
      <c r="BC61" s="220">
        <f>+[10]ALL!BC61</f>
        <v>79165</v>
      </c>
      <c r="BD61" s="220">
        <f>+[10]ALL!BD61</f>
        <v>77407</v>
      </c>
      <c r="BE61" s="220">
        <f>+[10]ALL!BE61</f>
        <v>74718</v>
      </c>
      <c r="BF61" s="220">
        <f>+[10]ALL!BF61</f>
        <v>74100</v>
      </c>
      <c r="BG61" s="220">
        <f>+[10]ALL!BG61</f>
        <v>72432</v>
      </c>
      <c r="BH61" s="220">
        <f>+[10]ALL!BH61</f>
        <v>71630</v>
      </c>
      <c r="BI61" s="220">
        <f>+[10]ALL!BI61</f>
        <v>73970</v>
      </c>
      <c r="BJ61" s="220">
        <f>+[10]ALL!BJ61</f>
        <v>74821</v>
      </c>
      <c r="BK61" s="220">
        <f>+[10]ALL!BK61</f>
        <v>75450</v>
      </c>
      <c r="BL61" s="220">
        <f>+[10]ALL!BL61</f>
        <v>77235</v>
      </c>
      <c r="BM61" s="220">
        <f>+[10]ALL!BM61</f>
        <v>77417</v>
      </c>
      <c r="BN61" s="220">
        <f>+[10]ALL!BN61</f>
        <v>79085</v>
      </c>
      <c r="BO61" s="220">
        <f>+[10]ALL!BO61</f>
        <v>80377</v>
      </c>
      <c r="BP61" s="220">
        <f>+[10]ALL!BP61</f>
        <v>81382</v>
      </c>
      <c r="BQ61" s="220">
        <f>+[10]ALL!BQ61</f>
        <v>81734</v>
      </c>
      <c r="BR61" s="220">
        <f>+[10]ALL!BR61</f>
        <v>82900</v>
      </c>
      <c r="BS61" s="220">
        <f>+[10]ALL!BS61</f>
        <v>83893</v>
      </c>
      <c r="BT61" s="220">
        <f>+[10]ALL!BT61</f>
        <v>84816</v>
      </c>
      <c r="BU61" s="220">
        <f>+[10]ALL!BU61</f>
        <v>85071</v>
      </c>
      <c r="BV61" s="220">
        <f>+[10]ALL!BV61</f>
        <v>84561</v>
      </c>
      <c r="BW61" s="220">
        <f>+[10]ALL!BW61</f>
        <v>83839</v>
      </c>
      <c r="BX61" s="220">
        <f>+[10]ALL!BX61</f>
        <v>83325</v>
      </c>
      <c r="BY61" s="220">
        <f>+[10]ALL!BY61</f>
        <v>83260</v>
      </c>
    </row>
    <row r="62" spans="1:77" ht="12.95" customHeight="1">
      <c r="A62" s="5" t="str">
        <f>+[10]ALL!A62</f>
        <v>Vermont</v>
      </c>
      <c r="B62" s="225">
        <f>+[10]ALL!B62</f>
        <v>759</v>
      </c>
      <c r="C62" s="225">
        <f>+[10]ALL!C62</f>
        <v>782</v>
      </c>
      <c r="D62" s="225">
        <f>+[10]ALL!D62</f>
        <v>896</v>
      </c>
      <c r="E62" s="226">
        <f>+[10]ALL!E62</f>
        <v>1070.5</v>
      </c>
      <c r="F62" s="225">
        <f>+[10]ALL!F62</f>
        <v>1245</v>
      </c>
      <c r="G62" s="225">
        <f>+[10]ALL!G62</f>
        <v>1813</v>
      </c>
      <c r="H62" s="225">
        <f>+[10]ALL!H62</f>
        <v>2442</v>
      </c>
      <c r="I62" s="225">
        <f>+[10]ALL!I62</f>
        <v>3975</v>
      </c>
      <c r="J62" s="225">
        <f>+[10]ALL!J62</f>
        <v>6869</v>
      </c>
      <c r="K62" s="225">
        <f>+[10]ALL!K62</f>
        <v>7746</v>
      </c>
      <c r="L62" s="225">
        <f>+[10]ALL!L62</f>
        <v>7767</v>
      </c>
      <c r="M62" s="225">
        <f>+[10]ALL!M62</f>
        <v>7334</v>
      </c>
      <c r="N62" s="225">
        <f>+[10]ALL!N62</f>
        <v>7107</v>
      </c>
      <c r="O62" s="225">
        <f>+[10]ALL!O62</f>
        <v>6873</v>
      </c>
      <c r="P62" s="225">
        <f>+[10]ALL!P62</f>
        <v>6866</v>
      </c>
      <c r="Q62" s="225">
        <f>+[10]ALL!Q62</f>
        <v>7037</v>
      </c>
      <c r="R62" s="225">
        <f>+[10]ALL!R62</f>
        <v>7209</v>
      </c>
      <c r="S62" s="225">
        <f>+[10]ALL!S62</f>
        <v>7622</v>
      </c>
      <c r="T62" s="225">
        <f>+[10]ALL!T62</f>
        <v>7844</v>
      </c>
      <c r="U62" s="225">
        <f>+[10]ALL!U62</f>
        <v>8060</v>
      </c>
      <c r="V62" s="225">
        <f>+[10]ALL!V62</f>
        <v>9571</v>
      </c>
      <c r="W62" s="225">
        <f>+[10]ALL!W62</f>
        <v>8945</v>
      </c>
      <c r="X62" s="225">
        <f>+[10]ALL!X62</f>
        <v>10053</v>
      </c>
      <c r="Y62" s="225">
        <f>+[10]ALL!Y62</f>
        <v>11123</v>
      </c>
      <c r="Z62" s="225">
        <f>+[10]ALL!Z62</f>
        <v>12154</v>
      </c>
      <c r="AA62" s="225">
        <f>+[10]ALL!AA62</f>
        <v>12749</v>
      </c>
      <c r="AB62" s="225">
        <f>+[10]ALL!AB62</f>
        <v>14055</v>
      </c>
      <c r="AC62" s="225">
        <f>+[10]ALL!AC62</f>
        <v>15290</v>
      </c>
      <c r="AD62" s="225">
        <f>+[10]ALL!AD62</f>
        <v>16407</v>
      </c>
      <c r="AE62" s="225">
        <f>+[10]ALL!AE62</f>
        <v>17787</v>
      </c>
      <c r="AF62" s="225">
        <f>+[10]ALL!AF62</f>
        <v>21964</v>
      </c>
      <c r="AG62" s="225">
        <f>+[10]ALL!AG62</f>
        <v>22209</v>
      </c>
      <c r="AH62" s="225">
        <f>+[10]ALL!AH62</f>
        <v>24353</v>
      </c>
      <c r="AI62" s="225">
        <f>+[10]ALL!AI62</f>
        <v>25712</v>
      </c>
      <c r="AJ62" s="225">
        <f>+[10]ALL!AJ62</f>
        <v>27707</v>
      </c>
      <c r="AK62" s="225">
        <f>+[10]ALL!AK62</f>
        <v>28289</v>
      </c>
      <c r="AL62" s="225">
        <f>+[10]ALL!AL62</f>
        <v>29095</v>
      </c>
      <c r="AM62" s="225">
        <f>+[10]ALL!AM62</f>
        <v>29351</v>
      </c>
      <c r="AN62" s="225">
        <f>+[10]ALL!AN62</f>
        <v>29506</v>
      </c>
      <c r="AO62" s="225">
        <f>+[10]ALL!AO62</f>
        <v>29577</v>
      </c>
      <c r="AP62" s="225">
        <f>+[10]ALL!AP62</f>
        <v>29550</v>
      </c>
      <c r="AQ62" s="225">
        <f>+[10]ALL!AQ62</f>
        <v>30628</v>
      </c>
      <c r="AR62" s="225">
        <f>+[10]ALL!AR62</f>
        <v>30573</v>
      </c>
      <c r="AS62" s="225">
        <f>+[10]ALL!AS62</f>
        <v>30648</v>
      </c>
      <c r="AT62" s="225">
        <f>+[10]ALL!AT62</f>
        <v>31306</v>
      </c>
      <c r="AU62" s="225">
        <f>+[10]ALL!AU62</f>
        <v>30786</v>
      </c>
      <c r="AV62" s="225">
        <f>+[10]ALL!AV62</f>
        <v>31416</v>
      </c>
      <c r="AW62" s="225">
        <f>+[10]ALL!AW62</f>
        <v>32460</v>
      </c>
      <c r="AX62" s="225">
        <f>+[10]ALL!AX62</f>
        <v>33242</v>
      </c>
      <c r="AY62" s="225">
        <f>+[10]ALL!AY62</f>
        <v>34403</v>
      </c>
      <c r="AZ62" s="225">
        <f>+[10]ALL!AZ62</f>
        <v>35946</v>
      </c>
      <c r="BA62" s="225">
        <f>+[10]ALL!BA62</f>
        <v>36398</v>
      </c>
      <c r="BB62" s="225">
        <f>+[10]ALL!BB62</f>
        <v>37436</v>
      </c>
      <c r="BC62" s="225">
        <f>+[10]ALL!BC62</f>
        <v>37377</v>
      </c>
      <c r="BD62" s="225">
        <f>+[10]ALL!BD62</f>
        <v>36415</v>
      </c>
      <c r="BE62" s="225">
        <f>+[10]ALL!BE62</f>
        <v>35409</v>
      </c>
      <c r="BF62" s="225">
        <f>+[10]ALL!BF62</f>
        <v>35065</v>
      </c>
      <c r="BG62" s="225">
        <f>+[10]ALL!BG62</f>
        <v>35779</v>
      </c>
      <c r="BH62" s="225">
        <f>+[10]ALL!BH62</f>
        <v>35911</v>
      </c>
      <c r="BI62" s="225">
        <f>+[10]ALL!BI62</f>
        <v>37054</v>
      </c>
      <c r="BJ62" s="225">
        <f>+[10]ALL!BJ62</f>
        <v>36728</v>
      </c>
      <c r="BK62" s="225">
        <f>+[10]ALL!BK62</f>
        <v>35489</v>
      </c>
      <c r="BL62" s="225">
        <f>+[10]ALL!BL62</f>
        <v>36351</v>
      </c>
      <c r="BM62" s="225">
        <f>+[10]ALL!BM62</f>
        <v>36537</v>
      </c>
      <c r="BN62" s="225">
        <f>+[10]ALL!BN62</f>
        <v>37831</v>
      </c>
      <c r="BO62" s="225">
        <f>+[10]ALL!BO62</f>
        <v>38639</v>
      </c>
      <c r="BP62" s="225">
        <f>+[10]ALL!BP62</f>
        <v>39915</v>
      </c>
      <c r="BQ62" s="225">
        <f>+[10]ALL!BQ62</f>
        <v>41095</v>
      </c>
      <c r="BR62" s="225">
        <f>+[10]ALL!BR62</f>
        <v>42191</v>
      </c>
      <c r="BS62" s="225">
        <f>+[10]ALL!BS62</f>
        <v>42946</v>
      </c>
      <c r="BT62" s="225">
        <f>+[10]ALL!BT62</f>
        <v>44975</v>
      </c>
      <c r="BU62" s="225">
        <f>+[10]ALL!BU62</f>
        <v>45572</v>
      </c>
      <c r="BV62" s="225">
        <f>+[10]ALL!BV62</f>
        <v>45143</v>
      </c>
      <c r="BW62" s="225">
        <f>+[10]ALL!BW62</f>
        <v>44703</v>
      </c>
      <c r="BX62" s="225">
        <f>+[10]ALL!BX62</f>
        <v>43534</v>
      </c>
      <c r="BY62" s="225">
        <f>+[10]ALL!BY62</f>
        <v>43983</v>
      </c>
    </row>
    <row r="63" spans="1:77" ht="12.95" customHeight="1">
      <c r="A63" s="42" t="str">
        <f>+[10]ALL!A63</f>
        <v>District of Columbia</v>
      </c>
      <c r="B63" s="229">
        <f>+[10]ALL!B63</f>
        <v>1587</v>
      </c>
      <c r="C63" s="229">
        <f>+[10]ALL!C63</f>
        <v>920</v>
      </c>
      <c r="D63" s="229">
        <f>+[10]ALL!D63</f>
        <v>2536</v>
      </c>
      <c r="E63" s="230">
        <f>+[10]ALL!E63</f>
        <v>3623</v>
      </c>
      <c r="F63" s="229">
        <f>+[10]ALL!F63</f>
        <v>4710</v>
      </c>
      <c r="G63" s="229">
        <f>+[10]ALL!G63</f>
        <v>9564</v>
      </c>
      <c r="H63" s="229">
        <f>+[10]ALL!H63</f>
        <v>15944</v>
      </c>
      <c r="I63" s="229">
        <f>+[10]ALL!I63</f>
        <v>22319</v>
      </c>
      <c r="J63" s="229">
        <f>+[10]ALL!J63</f>
        <v>36346</v>
      </c>
      <c r="K63" s="229">
        <f>+[10]ALL!K63</f>
        <v>36748</v>
      </c>
      <c r="L63" s="229">
        <f>+[10]ALL!L63</f>
        <v>37454</v>
      </c>
      <c r="M63" s="229">
        <f>+[10]ALL!M63</f>
        <v>33777</v>
      </c>
      <c r="N63" s="229">
        <f>+[10]ALL!N63</f>
        <v>31351</v>
      </c>
      <c r="O63" s="229">
        <f>+[10]ALL!O63</f>
        <v>31790</v>
      </c>
      <c r="P63" s="229">
        <f>+[10]ALL!P63</f>
        <v>30290</v>
      </c>
      <c r="Q63" s="229">
        <f>+[10]ALL!Q63</f>
        <v>34068</v>
      </c>
      <c r="R63" s="229">
        <f>+[10]ALL!R63</f>
        <v>36168</v>
      </c>
      <c r="S63" s="229">
        <f>+[10]ALL!S63</f>
        <v>37084</v>
      </c>
      <c r="T63" s="229">
        <f>+[10]ALL!T63</f>
        <v>38327</v>
      </c>
      <c r="U63" s="229">
        <f>+[10]ALL!U63</f>
        <v>41738</v>
      </c>
      <c r="V63" s="229">
        <f>+[10]ALL!V63</f>
        <v>49518</v>
      </c>
      <c r="W63" s="229">
        <f>+[10]ALL!W63</f>
        <v>46480</v>
      </c>
      <c r="X63" s="229">
        <f>+[10]ALL!X63</f>
        <v>46895</v>
      </c>
      <c r="Y63" s="229">
        <f>+[10]ALL!Y63</f>
        <v>51155</v>
      </c>
      <c r="Z63" s="229">
        <f>+[10]ALL!Z63</f>
        <v>58906</v>
      </c>
      <c r="AA63" s="229">
        <f>+[10]ALL!AA63</f>
        <v>58222</v>
      </c>
      <c r="AB63" s="229">
        <f>+[10]ALL!AB63</f>
        <v>60865</v>
      </c>
      <c r="AC63" s="229">
        <f>+[10]ALL!AC63</f>
        <v>64034</v>
      </c>
      <c r="AD63" s="229">
        <f>+[10]ALL!AD63</f>
        <v>65104</v>
      </c>
      <c r="AE63" s="229">
        <f>+[10]ALL!AE63</f>
        <v>69532</v>
      </c>
      <c r="AF63" s="229">
        <f>+[10]ALL!AF63</f>
        <v>77886</v>
      </c>
      <c r="AG63" s="229">
        <f>+[10]ALL!AG63</f>
        <v>77158</v>
      </c>
      <c r="AH63" s="229">
        <f>+[10]ALL!AH63</f>
        <v>80452</v>
      </c>
      <c r="AI63" s="229">
        <f>+[10]ALL!AI63</f>
        <v>80472</v>
      </c>
      <c r="AJ63" s="229">
        <f>+[10]ALL!AJ63</f>
        <v>80324</v>
      </c>
      <c r="AK63" s="229">
        <f>+[10]ALL!AK63</f>
        <v>81403</v>
      </c>
      <c r="AL63" s="229">
        <f>+[10]ALL!AL63</f>
        <v>84190</v>
      </c>
      <c r="AM63" s="229">
        <f>+[10]ALL!AM63</f>
        <v>80344</v>
      </c>
      <c r="AN63" s="229">
        <f>+[10]ALL!AN63</f>
        <v>84044</v>
      </c>
      <c r="AO63" s="229">
        <f>+[10]ALL!AO63</f>
        <v>81807</v>
      </c>
      <c r="AP63" s="229">
        <f>+[10]ALL!AP63</f>
        <v>87855</v>
      </c>
      <c r="AQ63" s="229">
        <f>+[10]ALL!AQ63</f>
        <v>86675</v>
      </c>
      <c r="AR63" s="229">
        <f>+[10]ALL!AR63</f>
        <v>88553</v>
      </c>
      <c r="AS63" s="229">
        <f>+[10]ALL!AS63</f>
        <v>82337</v>
      </c>
      <c r="AT63" s="229">
        <f>+[10]ALL!AT63</f>
        <v>79673</v>
      </c>
      <c r="AU63" s="229">
        <f>+[10]ALL!AU63</f>
        <v>79132</v>
      </c>
      <c r="AV63" s="229">
        <f>+[10]ALL!AV63</f>
        <v>78201</v>
      </c>
      <c r="AW63" s="229">
        <f>+[10]ALL!AW63</f>
        <v>76943</v>
      </c>
      <c r="AX63" s="229">
        <f>+[10]ALL!AX63</f>
        <v>76370</v>
      </c>
      <c r="AY63" s="229">
        <f>+[10]ALL!AY63</f>
        <v>78464</v>
      </c>
      <c r="AZ63" s="229">
        <f>+[10]ALL!AZ63</f>
        <v>79800</v>
      </c>
      <c r="BA63" s="229">
        <f>+[10]ALL!BA63</f>
        <v>79551</v>
      </c>
      <c r="BB63" s="229">
        <f>+[10]ALL!BB63</f>
        <v>77353</v>
      </c>
      <c r="BC63" s="229">
        <f>+[10]ALL!BC63</f>
        <v>81202</v>
      </c>
      <c r="BD63" s="229">
        <f>+[10]ALL!BD63</f>
        <v>81916</v>
      </c>
      <c r="BE63" s="229">
        <f>+[10]ALL!BE63</f>
        <v>77256</v>
      </c>
      <c r="BF63" s="229">
        <f>+[10]ALL!BF63</f>
        <v>77277</v>
      </c>
      <c r="BG63" s="229">
        <f>+[10]ALL!BG63</f>
        <v>74460</v>
      </c>
      <c r="BH63" s="229">
        <f>+[10]ALL!BH63</f>
        <v>72225</v>
      </c>
      <c r="BI63" s="229">
        <f>+[10]ALL!BI63</f>
        <v>72388</v>
      </c>
      <c r="BJ63" s="229">
        <f>+[10]ALL!BJ63</f>
        <v>72118</v>
      </c>
      <c r="BK63" s="229">
        <f>+[10]ALL!BK63</f>
        <v>72689</v>
      </c>
      <c r="BL63" s="229">
        <f>+[10]ALL!BL63</f>
        <v>87252</v>
      </c>
      <c r="BM63" s="229">
        <f>+[10]ALL!BM63</f>
        <v>91014</v>
      </c>
      <c r="BN63" s="229">
        <f>+[10]ALL!BN63</f>
        <v>95297</v>
      </c>
      <c r="BO63" s="229">
        <f>+[10]ALL!BO63</f>
        <v>99988</v>
      </c>
      <c r="BP63" s="229">
        <f>+[10]ALL!BP63</f>
        <v>104897</v>
      </c>
      <c r="BQ63" s="229">
        <f>+[10]ALL!BQ63</f>
        <v>109505</v>
      </c>
      <c r="BR63" s="229">
        <f>+[10]ALL!BR63</f>
        <v>115153</v>
      </c>
      <c r="BS63" s="229">
        <f>+[10]ALL!BS63</f>
        <v>126110</v>
      </c>
      <c r="BT63" s="229">
        <f>+[10]ALL!BT63</f>
        <v>136882</v>
      </c>
      <c r="BU63" s="229">
        <f>+[10]ALL!BU63</f>
        <v>86810</v>
      </c>
      <c r="BV63" s="229">
        <f>+[10]ALL!BV63</f>
        <v>86406</v>
      </c>
      <c r="BW63" s="229">
        <f>+[10]ALL!BW63</f>
        <v>90150</v>
      </c>
      <c r="BX63" s="229">
        <f>+[10]ALL!BX63</f>
        <v>89257</v>
      </c>
      <c r="BY63" s="229">
        <f>+[10]ALL!BY63</f>
        <v>90053</v>
      </c>
    </row>
    <row r="64" spans="1:77" s="45" customFormat="1" ht="12.95" customHeight="1">
      <c r="A64" s="44">
        <f>+[10]ALL!A64</f>
        <v>0</v>
      </c>
      <c r="B64" s="45">
        <f>+[10]ALL!B64</f>
        <v>0</v>
      </c>
      <c r="C64" s="45">
        <f>+[10]ALL!C64</f>
        <v>0</v>
      </c>
      <c r="D64" s="45">
        <f>+[10]ALL!D64</f>
        <v>0</v>
      </c>
      <c r="E64" s="45">
        <f>+[10]ALL!E64</f>
        <v>0</v>
      </c>
      <c r="F64" s="45">
        <f>+[10]ALL!F64</f>
        <v>0</v>
      </c>
      <c r="G64" s="45">
        <f>+[10]ALL!G64</f>
        <v>0</v>
      </c>
      <c r="H64" s="45">
        <f>+[10]ALL!H64</f>
        <v>0</v>
      </c>
      <c r="I64" s="45">
        <f>+[10]ALL!I64</f>
        <v>0</v>
      </c>
      <c r="J64" s="45">
        <f>+[10]ALL!J64</f>
        <v>0</v>
      </c>
      <c r="K64" s="53">
        <f>+[10]ALL!K64</f>
        <v>0</v>
      </c>
      <c r="L64" s="45">
        <f>+[10]ALL!L64</f>
        <v>0</v>
      </c>
      <c r="M64" s="45">
        <f>+[10]ALL!M64</f>
        <v>0</v>
      </c>
      <c r="N64" s="53">
        <f>+[10]ALL!N64</f>
        <v>0</v>
      </c>
      <c r="O64" s="53">
        <f>+[10]ALL!O64</f>
        <v>0</v>
      </c>
      <c r="P64" s="53">
        <f>+[10]ALL!P64</f>
        <v>0</v>
      </c>
      <c r="Q64" s="53">
        <f>+[10]ALL!Q64</f>
        <v>0</v>
      </c>
      <c r="R64" s="53">
        <f>+[10]ALL!R64</f>
        <v>0</v>
      </c>
      <c r="S64" s="53">
        <f>+[10]ALL!S64</f>
        <v>0</v>
      </c>
      <c r="T64" s="53">
        <f>+[10]ALL!T64</f>
        <v>0</v>
      </c>
      <c r="U64" s="53">
        <f>+[10]ALL!U64</f>
        <v>0</v>
      </c>
      <c r="V64" s="45">
        <f>+[10]ALL!V64</f>
        <v>0</v>
      </c>
      <c r="W64" s="45">
        <f>+[10]ALL!W64</f>
        <v>0</v>
      </c>
      <c r="X64" s="53">
        <f>+[10]ALL!X64</f>
        <v>0</v>
      </c>
      <c r="Y64" s="53">
        <f>+[10]ALL!Y64</f>
        <v>0</v>
      </c>
      <c r="Z64" s="46">
        <f>+[10]ALL!Z64</f>
        <v>0</v>
      </c>
      <c r="AA64" s="46">
        <f>+[10]ALL!AA64</f>
        <v>0</v>
      </c>
      <c r="AB64" s="53">
        <f>+[10]ALL!AB64</f>
        <v>0</v>
      </c>
      <c r="AC64" s="53">
        <f>+[10]ALL!AC64</f>
        <v>0</v>
      </c>
      <c r="AD64" s="53">
        <f>+[10]ALL!AD64</f>
        <v>0</v>
      </c>
      <c r="AE64" s="53">
        <f>+[10]ALL!AE64</f>
        <v>0</v>
      </c>
      <c r="AF64" s="53">
        <f>+[10]ALL!AF64</f>
        <v>0</v>
      </c>
      <c r="AG64" s="53">
        <f>+[10]ALL!AG64</f>
        <v>0</v>
      </c>
      <c r="AH64" s="53">
        <f>+[10]ALL!AH64</f>
        <v>0</v>
      </c>
      <c r="AI64" s="53">
        <f>+[10]ALL!AI64</f>
        <v>0</v>
      </c>
      <c r="AJ64" s="53">
        <f>+[10]ALL!AJ64</f>
        <v>0</v>
      </c>
      <c r="AK64" s="53">
        <f>+[10]ALL!AK64</f>
        <v>0</v>
      </c>
      <c r="AL64" s="53">
        <f>+[10]ALL!AL64</f>
        <v>0</v>
      </c>
      <c r="AM64" s="53">
        <f>+[10]ALL!AM64</f>
        <v>0</v>
      </c>
      <c r="AN64" s="53">
        <f>+[10]ALL!AN64</f>
        <v>0</v>
      </c>
      <c r="AO64" s="53">
        <f>+[10]ALL!AO64</f>
        <v>0</v>
      </c>
      <c r="AP64" s="53">
        <f>+[10]ALL!AP64</f>
        <v>0</v>
      </c>
      <c r="AQ64" s="53">
        <f>+[10]ALL!AQ64</f>
        <v>0</v>
      </c>
      <c r="AR64" s="53">
        <f>+[10]ALL!AR64</f>
        <v>0</v>
      </c>
      <c r="AS64" s="53">
        <f>+[10]ALL!AS64</f>
        <v>0</v>
      </c>
      <c r="AT64" s="53">
        <f>+[10]ALL!AT64</f>
        <v>0</v>
      </c>
      <c r="AU64" s="53">
        <f>+[10]ALL!AU64</f>
        <v>0</v>
      </c>
      <c r="AV64" s="53">
        <f>+[10]ALL!AV64</f>
        <v>0</v>
      </c>
      <c r="AW64" s="53">
        <f>+[10]ALL!AW64</f>
        <v>0</v>
      </c>
      <c r="AX64" s="53">
        <f>+[10]ALL!AX64</f>
        <v>0</v>
      </c>
      <c r="AY64" s="53">
        <f>+[10]ALL!AY64</f>
        <v>0</v>
      </c>
      <c r="AZ64" s="53">
        <f>+[10]ALL!AZ64</f>
        <v>0</v>
      </c>
      <c r="BA64" s="53">
        <f>+[10]ALL!BA64</f>
        <v>0</v>
      </c>
      <c r="BB64" s="53">
        <f>+[10]ALL!BB64</f>
        <v>0</v>
      </c>
      <c r="BC64" s="53">
        <f>+[10]ALL!BC64</f>
        <v>0</v>
      </c>
      <c r="BD64" s="53">
        <f>+[10]ALL!BD64</f>
        <v>0</v>
      </c>
      <c r="BE64" s="53">
        <f>+[10]ALL!BE64</f>
        <v>0</v>
      </c>
      <c r="BF64" s="53">
        <f>+[10]ALL!BF64</f>
        <v>0</v>
      </c>
      <c r="BG64" s="53">
        <f>+[10]ALL!BG64</f>
        <v>0</v>
      </c>
      <c r="BH64" s="53">
        <f>+[10]ALL!BH64</f>
        <v>0</v>
      </c>
      <c r="BI64" s="53">
        <f>+[10]ALL!BI64</f>
        <v>0</v>
      </c>
      <c r="BJ64" s="53">
        <f>+[10]ALL!BJ64</f>
        <v>0</v>
      </c>
      <c r="BK64" s="53">
        <f>+[10]ALL!BK64</f>
        <v>0</v>
      </c>
      <c r="BL64" s="53">
        <f>+[10]ALL!BL64</f>
        <v>0</v>
      </c>
      <c r="BM64" s="53">
        <f>+[10]ALL!BM64</f>
        <v>0</v>
      </c>
      <c r="BN64" s="53">
        <f>+[10]ALL!BN64</f>
        <v>0</v>
      </c>
      <c r="BO64" s="53">
        <f>+[10]ALL!BO64</f>
        <v>0</v>
      </c>
      <c r="BP64" s="53">
        <f>+[10]ALL!BP64</f>
        <v>0</v>
      </c>
      <c r="BQ64" s="53">
        <f>+[10]ALL!BQ64</f>
        <v>0</v>
      </c>
      <c r="BR64" s="53">
        <f>+[10]ALL!BR64</f>
        <v>0</v>
      </c>
      <c r="BS64" s="53">
        <f>+[10]ALL!BS64</f>
        <v>0</v>
      </c>
      <c r="BT64" s="53">
        <f>+[10]ALL!BT64</f>
        <v>0</v>
      </c>
      <c r="BU64" s="53">
        <f>+[10]ALL!BU64</f>
        <v>0</v>
      </c>
      <c r="BV64" s="53">
        <f>+[10]ALL!BV64</f>
        <v>0</v>
      </c>
    </row>
    <row r="65" spans="1:74" s="207" customFormat="1" ht="12.95" customHeight="1">
      <c r="A65" s="205">
        <f>+[10]ALL!A65</f>
        <v>0</v>
      </c>
      <c r="B65" s="206" t="str">
        <f>+[10]ALL!B65</f>
        <v>Source: U.S. Dept. Education, NCES, 120 Years of American Education: A Statistical Portrait: 1993.</v>
      </c>
      <c r="C65" s="207">
        <f>+[10]ALL!C65</f>
        <v>0</v>
      </c>
      <c r="D65" s="207">
        <f>+[10]ALL!D65</f>
        <v>0</v>
      </c>
      <c r="E65" s="207">
        <f>+[10]ALL!E65</f>
        <v>0</v>
      </c>
      <c r="F65" s="207">
        <f>+[10]ALL!F65</f>
        <v>0</v>
      </c>
      <c r="G65" s="207">
        <f>+[10]ALL!G65</f>
        <v>0</v>
      </c>
      <c r="H65" s="207">
        <f>+[10]ALL!H65</f>
        <v>0</v>
      </c>
      <c r="I65" s="207">
        <f>+[10]ALL!I65</f>
        <v>0</v>
      </c>
      <c r="J65" s="206" t="str">
        <f>+[10]ALL!J65</f>
        <v>Office of Education, Federal Security Agency, Fall Enrollment in Higher Education Institutions 1948, Circular No. 248, '1948.</v>
      </c>
      <c r="K65" s="206">
        <f>+[10]ALL!K65</f>
        <v>0</v>
      </c>
      <c r="L65" s="207" t="str">
        <f>+[10]ALL!L65</f>
        <v>Source: U.S. Dept. Education, NCES, 120 Years of American Education: A Statistical Portrait: 1993.</v>
      </c>
      <c r="M65" s="206" t="str">
        <f>+[10]ALL!M65</f>
        <v>Office of Education, Federal Security Agency, Fall Enrollment in Higher Education Institutions 1951, Circular No. 329, '1951.</v>
      </c>
      <c r="N65" s="206" t="str">
        <f>+[10]ALL!N65</f>
        <v>Office of Education, Federal Security Agency, Fall Enrollment in Higher Education Institutions 1952, Circular No. 359, '1952.</v>
      </c>
      <c r="O65" s="205">
        <f>+[10]ALL!O65</f>
        <v>0</v>
      </c>
      <c r="P65" s="206" t="str">
        <f>+[10]ALL!P65</f>
        <v>Office of Education, Federal Security Agency, Fall Enrollment in Higher Education Institutions 1954, Circular No. 419, '1955.</v>
      </c>
      <c r="Q65" s="206">
        <f>+[10]ALL!Q65</f>
        <v>0</v>
      </c>
      <c r="R65" s="206" t="str">
        <f>+[10]ALL!R65</f>
        <v>Office of Education, Federal Security Agency, Fall Enrollment in Higher Education Institutions 1956, Circular No. 496, '1957.</v>
      </c>
      <c r="S65" s="206">
        <f>+[10]ALL!S65</f>
        <v>0</v>
      </c>
      <c r="T65" s="207" t="str">
        <f>+[10]ALL!T65</f>
        <v>National Center for Education Statistics, Opening Fall Enrollment in Higher Educaiton, 1958: Analytic Report (1959) (Washington, D.C., U.S.Government Printing Office).</v>
      </c>
      <c r="U65" s="207">
        <f>+[10]ALL!U65</f>
        <v>0</v>
      </c>
      <c r="V65" s="207" t="str">
        <f>+[10]ALL!V65</f>
        <v>Source: U.S. Dept. Education, NCES, 120 Years of American Education: A Statistical Portrait: 1993.</v>
      </c>
      <c r="W65" s="207" t="str">
        <f>+[10]ALL!W65</f>
        <v>National Center for Education Statistics, Opening Fall Enrollment in Higher Educaiton, 1960: Analytic Report (1961) (Washington, D.C., U.S.Government Printing Office).</v>
      </c>
      <c r="X65" s="206" t="str">
        <f>+[10]ALL!X65</f>
        <v>National Center for Education Statistics, Opening Fall Enrollment in Higher Educaiton, 1962 (1962) (Washington, D.C., U.S.Government Printing Office).</v>
      </c>
      <c r="Y65" s="206" t="str">
        <f>+[10]ALL!Y65</f>
        <v>National Center for Education Statistics, Opening Fall Enrollment in Higher Educaiton, 1962 (1962) (Washington, D.C., U.S.Government Printing Office).</v>
      </c>
      <c r="Z65" s="207" t="str">
        <f>+[10]ALL!Z65</f>
        <v>National Center for Education Statistics, Opening Fall Enrollment in Higher Educaiton, 1963 (1963) (Washington, D.C., U.S.Government Printing Office).</v>
      </c>
      <c r="AA65" s="207" t="str">
        <f>+[10]ALL!AA65</f>
        <v>National Center for Education Statistics, Opening Fall Enrollment in Higher Educaiton, 1964 (1964) (Washington, D.C., U.S.Government Printing Office).</v>
      </c>
      <c r="AB65" s="207" t="str">
        <f>+[10]ALL!AB65</f>
        <v>National Center for Education Statistics, Opening Fall Enrollment in Higher Educaiton, 1965 (1966) (Washington, D.C., U.S.Government Printing Office).</v>
      </c>
      <c r="AC65" s="207" t="str">
        <f>+[10]ALL!AC65</f>
        <v>National Center for Education Statistics, Opening Fall Enrollment in Higher Educaiton, 1966 (OE-54003-66) (1967) (Washington, D.C., U.S.Government Printing Office).</v>
      </c>
      <c r="AD65" s="207" t="str">
        <f>+[10]ALL!AD65</f>
        <v>National Center for Education Statistics, Opening Fall Enrollment in Higher Educaiton, 1967 (OE-54003-67) (1967) (Washington, D.C., U.S.Government Printing Office).</v>
      </c>
      <c r="AE65" s="207" t="str">
        <f>+[10]ALL!AE65</f>
        <v>National Center for Education Statistics, Opening Fall Enrollment in Higher Educaiton, 1968 (OE-54003-68) (1969) (Washington, D.C., U.S.Government Printing Office).</v>
      </c>
      <c r="AF65" s="207" t="str">
        <f>+[10]ALL!AF65</f>
        <v>Source: U.S. Dept. Education, NCES, 120 Years of American Education: A Statistical Portrait: 1993.</v>
      </c>
      <c r="AG65" s="207" t="str">
        <f>+[10]ALL!AG65</f>
        <v>U.S. Dept. of Education, National Center for Education Statistics, Digest of Education Statistics 2001, Washington DC: 2002.</v>
      </c>
      <c r="AH65" s="207" t="str">
        <f>+[10]ALL!AH65</f>
        <v>Source: U.S. Dept. of Education, NCES, State Comparisons of Education Statistics: 1969-70 to 1996-97, Washington DC: 1998.</v>
      </c>
      <c r="AI65" s="207">
        <f>+[10]ALL!AI65</f>
        <v>0</v>
      </c>
      <c r="AJ65" s="207">
        <f>+[10]ALL!AJ65</f>
        <v>0</v>
      </c>
      <c r="AK65" s="207">
        <f>+[10]ALL!AK65</f>
        <v>0</v>
      </c>
      <c r="AL65" s="207">
        <f>+[10]ALL!AL65</f>
        <v>0</v>
      </c>
      <c r="AM65" s="207">
        <f>+[10]ALL!AM65</f>
        <v>0</v>
      </c>
      <c r="AN65" s="207">
        <f>+[10]ALL!AN65</f>
        <v>0</v>
      </c>
      <c r="AO65" s="207">
        <f>+[10]ALL!AO65</f>
        <v>0</v>
      </c>
      <c r="AP65" s="207">
        <f>+[10]ALL!AP65</f>
        <v>0</v>
      </c>
      <c r="AQ65" s="207">
        <f>+[10]ALL!AQ65</f>
        <v>0</v>
      </c>
      <c r="AR65" s="207">
        <f>+[10]ALL!AR65</f>
        <v>0</v>
      </c>
      <c r="AS65" s="207">
        <f>+[10]ALL!AS65</f>
        <v>0</v>
      </c>
      <c r="AT65" s="207">
        <f>+[10]ALL!AT65</f>
        <v>0</v>
      </c>
      <c r="AU65" s="207">
        <f>+[10]ALL!AU65</f>
        <v>0</v>
      </c>
      <c r="AV65" s="207">
        <f>+[10]ALL!AV65</f>
        <v>0</v>
      </c>
      <c r="AW65" s="207">
        <f>+[10]ALL!AW65</f>
        <v>0</v>
      </c>
      <c r="AX65" s="207">
        <f>+[10]ALL!AX65</f>
        <v>0</v>
      </c>
      <c r="AY65" s="207">
        <f>+[10]ALL!AY65</f>
        <v>0</v>
      </c>
      <c r="AZ65" s="207">
        <f>+[10]ALL!AZ65</f>
        <v>0</v>
      </c>
      <c r="BA65" s="207">
        <f>+[10]ALL!BA65</f>
        <v>0</v>
      </c>
      <c r="BB65" s="207">
        <f>+[10]ALL!BB65</f>
        <v>0</v>
      </c>
      <c r="BC65" s="207">
        <f>+[10]ALL!BC65</f>
        <v>0</v>
      </c>
      <c r="BD65" s="207">
        <f>+[10]ALL!BD65</f>
        <v>0</v>
      </c>
      <c r="BE65" s="207">
        <f>+[10]ALL!BE65</f>
        <v>0</v>
      </c>
      <c r="BF65" s="207" t="str">
        <f>+[10]ALL!BF65</f>
        <v>Source: SREB analysis of National Center for Education Statistics, fall enrollment survey www.nces.ed.gov</v>
      </c>
      <c r="BG65" s="207" t="str">
        <f>+[10]ALL!BG65</f>
        <v>U.S. Dept. of Education, National Center for Education Statistics, Digest of Education Statistics 2001, Washington DC: 2002.</v>
      </c>
      <c r="BH65" s="207">
        <f>+[10]ALL!BH65</f>
        <v>0</v>
      </c>
      <c r="BI65" s="207">
        <f>+[10]ALL!BI65</f>
        <v>0</v>
      </c>
      <c r="BJ65" s="207">
        <f>+[10]ALL!BJ65</f>
        <v>0</v>
      </c>
      <c r="BK65" s="207" t="str">
        <f>+[10]ALL!BK65</f>
        <v>U.S. Dept. of Education, National Center for Education Statistics, Digest of Education Statistics 2003.</v>
      </c>
      <c r="BL65" s="207">
        <f>+[10]ALL!BL65</f>
        <v>0</v>
      </c>
      <c r="BM65" s="207" t="str">
        <f>+[10]ALL!BM65</f>
        <v>Source: SREB analysis of National Center for Education Statistics, fall enrollment survey www.nces.ed.gov</v>
      </c>
      <c r="BN65" s="207">
        <f>+[10]ALL!BN65</f>
        <v>0</v>
      </c>
      <c r="BO65" s="207" t="str">
        <f>+[10]ALL!BO65</f>
        <v>U.S. Dept. of Education, National Center for Education Statistics, Digest of Education Statistics 2001, Washington DC: 2002.</v>
      </c>
      <c r="BP65" s="207" t="str">
        <f>+[10]ALL!BP65</f>
        <v>Source: SREB analysis of National Center for Education Statistics, fall enrollment survey www.nces.ed.gov</v>
      </c>
      <c r="BQ65" s="207">
        <f>+[10]ALL!BQ65</f>
        <v>0</v>
      </c>
      <c r="BR65" s="207">
        <f>+[10]ALL!BR65</f>
        <v>0</v>
      </c>
      <c r="BS65" s="207">
        <f>+[10]ALL!BS65</f>
        <v>0</v>
      </c>
      <c r="BT65" s="207">
        <f>+[10]ALL!BT65</f>
        <v>0</v>
      </c>
      <c r="BU65" s="207" t="str">
        <f>+[10]ALL!BU65</f>
        <v>Strayer University went from reporting total nationwide all campuses enrollment in DC ID to campus-by-campus and only DC in DC ID.</v>
      </c>
      <c r="BV65" s="207" t="str">
        <f>+[10]ALL!BV65</f>
        <v>Note: Prior to 2011 students attending online-only institutions were counted as  attending in the state where the school was headquartered. Beginning with 2011, those students are excluded.
See sections on distance ed institutions for those figures.</v>
      </c>
    </row>
    <row r="66" spans="1:74" s="56" customFormat="1" ht="12.95" customHeight="1">
      <c r="A66" s="54">
        <f>+[10]ALL!A66</f>
        <v>0</v>
      </c>
      <c r="B66" s="56" t="str">
        <f>+[10]ALL!B66</f>
        <v>Notes: For years 1869-70 to 1939-40, data shown is Academic year degree-credit enrollment.</v>
      </c>
      <c r="C66" s="56">
        <f>+[10]ALL!C66</f>
        <v>0</v>
      </c>
      <c r="D66" s="56">
        <f>+[10]ALL!D66</f>
        <v>0</v>
      </c>
      <c r="E66" s="56">
        <f>+[10]ALL!E66</f>
        <v>0</v>
      </c>
      <c r="F66" s="56">
        <f>+[10]ALL!F66</f>
        <v>0</v>
      </c>
      <c r="G66" s="56">
        <f>+[10]ALL!G66</f>
        <v>0</v>
      </c>
      <c r="H66" s="56">
        <f>+[10]ALL!H66</f>
        <v>0</v>
      </c>
      <c r="I66" s="56">
        <f>+[10]ALL!I66</f>
        <v>0</v>
      </c>
      <c r="J66" s="55">
        <f>+[10]ALL!J66</f>
        <v>0</v>
      </c>
      <c r="K66" s="55">
        <f>+[10]ALL!K66</f>
        <v>0</v>
      </c>
      <c r="L66" s="56">
        <f>+[10]ALL!L66</f>
        <v>0</v>
      </c>
      <c r="M66" s="55">
        <f>+[10]ALL!M66</f>
        <v>0</v>
      </c>
      <c r="N66" s="55">
        <f>+[10]ALL!N66</f>
        <v>0</v>
      </c>
      <c r="O66" s="54">
        <f>+[10]ALL!O66</f>
        <v>0</v>
      </c>
      <c r="P66" s="55">
        <f>+[10]ALL!P66</f>
        <v>0</v>
      </c>
      <c r="Q66" s="55">
        <f>+[10]ALL!Q66</f>
        <v>0</v>
      </c>
      <c r="R66" s="55">
        <f>+[10]ALL!R66</f>
        <v>0</v>
      </c>
      <c r="S66" s="55">
        <f>+[10]ALL!S66</f>
        <v>0</v>
      </c>
      <c r="T66" s="55">
        <f>+[10]ALL!T66</f>
        <v>0</v>
      </c>
      <c r="U66" s="55">
        <f>+[10]ALL!U66</f>
        <v>0</v>
      </c>
      <c r="V66" s="56">
        <f>+[10]ALL!V66</f>
        <v>0</v>
      </c>
      <c r="W66" s="56">
        <f>+[10]ALL!W66</f>
        <v>0</v>
      </c>
      <c r="X66" s="55">
        <f>+[10]ALL!X66</f>
        <v>0</v>
      </c>
      <c r="Y66" s="55">
        <f>+[10]ALL!Y66</f>
        <v>0</v>
      </c>
      <c r="Z66" s="58">
        <f>+[10]ALL!Z66</f>
        <v>0</v>
      </c>
      <c r="AA66" s="58">
        <f>+[10]ALL!AA66</f>
        <v>0</v>
      </c>
      <c r="AB66" s="55">
        <f>+[10]ALL!AB66</f>
        <v>0</v>
      </c>
      <c r="AC66" s="55">
        <f>+[10]ALL!AC66</f>
        <v>0</v>
      </c>
      <c r="AD66" s="55">
        <f>+[10]ALL!AD66</f>
        <v>0</v>
      </c>
      <c r="AE66" s="55">
        <f>+[10]ALL!AE66</f>
        <v>0</v>
      </c>
      <c r="AF66" s="55">
        <f>+[10]ALL!AF66</f>
        <v>0</v>
      </c>
      <c r="AG66" s="55">
        <f>+[10]ALL!AG66</f>
        <v>0</v>
      </c>
      <c r="AH66" s="55">
        <f>+[10]ALL!AH66</f>
        <v>0</v>
      </c>
      <c r="AI66" s="55">
        <f>+[10]ALL!AI66</f>
        <v>0</v>
      </c>
      <c r="AJ66" s="55">
        <f>+[10]ALL!AJ66</f>
        <v>0</v>
      </c>
      <c r="AK66" s="55">
        <f>+[10]ALL!AK66</f>
        <v>0</v>
      </c>
      <c r="AL66" s="55">
        <f>+[10]ALL!AL66</f>
        <v>0</v>
      </c>
      <c r="AM66" s="55">
        <f>+[10]ALL!AM66</f>
        <v>0</v>
      </c>
      <c r="AN66" s="55">
        <f>+[10]ALL!AN66</f>
        <v>0</v>
      </c>
      <c r="AO66" s="55">
        <f>+[10]ALL!AO66</f>
        <v>0</v>
      </c>
      <c r="AP66" s="55">
        <f>+[10]ALL!AP66</f>
        <v>0</v>
      </c>
      <c r="AQ66" s="55">
        <f>+[10]ALL!AQ66</f>
        <v>0</v>
      </c>
      <c r="AR66" s="55">
        <f>+[10]ALL!AR66</f>
        <v>0</v>
      </c>
      <c r="AS66" s="55">
        <f>+[10]ALL!AS66</f>
        <v>0</v>
      </c>
      <c r="AT66" s="55">
        <f>+[10]ALL!AT66</f>
        <v>0</v>
      </c>
      <c r="AU66" s="55">
        <f>+[10]ALL!AU66</f>
        <v>0</v>
      </c>
      <c r="AV66" s="55">
        <f>+[10]ALL!AV66</f>
        <v>0</v>
      </c>
      <c r="AW66" s="55">
        <f>+[10]ALL!AW66</f>
        <v>0</v>
      </c>
      <c r="AX66" s="55">
        <f>+[10]ALL!AX66</f>
        <v>0</v>
      </c>
      <c r="AY66" s="55">
        <f>+[10]ALL!AY66</f>
        <v>0</v>
      </c>
      <c r="AZ66" s="55">
        <f>+[10]ALL!AZ66</f>
        <v>0</v>
      </c>
      <c r="BA66" s="55">
        <f>+[10]ALL!BA66</f>
        <v>0</v>
      </c>
      <c r="BB66" s="55">
        <f>+[10]ALL!BB66</f>
        <v>0</v>
      </c>
      <c r="BC66" s="55">
        <f>+[10]ALL!BC66</f>
        <v>0</v>
      </c>
      <c r="BD66" s="55">
        <f>+[10]ALL!BD66</f>
        <v>0</v>
      </c>
      <c r="BE66" s="55">
        <f>+[10]ALL!BE66</f>
        <v>0</v>
      </c>
      <c r="BF66" s="55">
        <f>+[10]ALL!BF66</f>
        <v>0</v>
      </c>
      <c r="BG66" s="55">
        <f>+[10]ALL!BG66</f>
        <v>0</v>
      </c>
      <c r="BH66" s="55">
        <f>+[10]ALL!BH66</f>
        <v>0</v>
      </c>
      <c r="BI66" s="55">
        <f>+[10]ALL!BI66</f>
        <v>0</v>
      </c>
      <c r="BJ66" s="55">
        <f>+[10]ALL!BJ66</f>
        <v>0</v>
      </c>
      <c r="BK66" s="55">
        <f>+[10]ALL!BK66</f>
        <v>0</v>
      </c>
      <c r="BL66" s="55">
        <f>+[10]ALL!BL66</f>
        <v>0</v>
      </c>
      <c r="BM66" s="55">
        <f>+[10]ALL!BM66</f>
        <v>0</v>
      </c>
      <c r="BN66" s="55">
        <f>+[10]ALL!BN66</f>
        <v>0</v>
      </c>
      <c r="BO66" s="55">
        <f>+[10]ALL!BO66</f>
        <v>0</v>
      </c>
      <c r="BP66" s="55">
        <f>+[10]ALL!BP66</f>
        <v>0</v>
      </c>
      <c r="BQ66" s="55">
        <f>+[10]ALL!BQ66</f>
        <v>0</v>
      </c>
      <c r="BR66" s="55">
        <f>+[10]ALL!BR66</f>
        <v>0</v>
      </c>
      <c r="BS66" s="55">
        <f>+[10]ALL!BS66</f>
        <v>0</v>
      </c>
      <c r="BT66" s="55">
        <f>+[10]ALL!BT66</f>
        <v>0</v>
      </c>
      <c r="BU66" s="55">
        <f>+[10]ALL!BU66</f>
        <v>0</v>
      </c>
      <c r="BV66" s="55">
        <f>+[10]ALL!BV66</f>
        <v>0</v>
      </c>
    </row>
    <row r="67" spans="1:74" s="56" customFormat="1" ht="12.95" customHeight="1">
      <c r="A67" s="54">
        <f>+[10]ALL!A67</f>
        <v>0</v>
      </c>
      <c r="B67" s="59" t="str">
        <f>+[10]ALL!B67</f>
        <v>Starting at Fall 1948, data shown is Total Enrollment, fall term.</v>
      </c>
      <c r="C67" s="56">
        <f>+[10]ALL!C67</f>
        <v>0</v>
      </c>
      <c r="D67" s="56">
        <f>+[10]ALL!D67</f>
        <v>0</v>
      </c>
      <c r="E67" s="56">
        <f>+[10]ALL!E67</f>
        <v>0</v>
      </c>
      <c r="F67" s="56">
        <f>+[10]ALL!F67</f>
        <v>0</v>
      </c>
      <c r="G67" s="56">
        <f>+[10]ALL!G67</f>
        <v>0</v>
      </c>
      <c r="H67" s="56">
        <f>+[10]ALL!H67</f>
        <v>0</v>
      </c>
      <c r="I67" s="56">
        <f>+[10]ALL!I67</f>
        <v>0</v>
      </c>
      <c r="J67" s="55">
        <f>+[10]ALL!J67</f>
        <v>0</v>
      </c>
      <c r="K67" s="55">
        <f>+[10]ALL!K67</f>
        <v>0</v>
      </c>
      <c r="L67" s="56">
        <f>+[10]ALL!L67</f>
        <v>0</v>
      </c>
      <c r="M67" s="55">
        <f>+[10]ALL!M67</f>
        <v>0</v>
      </c>
      <c r="N67" s="55">
        <f>+[10]ALL!N67</f>
        <v>0</v>
      </c>
      <c r="O67" s="54">
        <f>+[10]ALL!O67</f>
        <v>0</v>
      </c>
      <c r="P67" s="55">
        <f>+[10]ALL!P67</f>
        <v>0</v>
      </c>
      <c r="Q67" s="55">
        <f>+[10]ALL!Q67</f>
        <v>0</v>
      </c>
      <c r="R67" s="55">
        <f>+[10]ALL!R67</f>
        <v>0</v>
      </c>
      <c r="S67" s="55">
        <f>+[10]ALL!S67</f>
        <v>0</v>
      </c>
      <c r="T67" s="55">
        <f>+[10]ALL!T67</f>
        <v>0</v>
      </c>
      <c r="U67" s="55">
        <f>+[10]ALL!U67</f>
        <v>0</v>
      </c>
      <c r="V67" s="56">
        <f>+[10]ALL!V67</f>
        <v>0</v>
      </c>
      <c r="W67" s="56">
        <f>+[10]ALL!W67</f>
        <v>0</v>
      </c>
      <c r="X67" s="55">
        <f>+[10]ALL!X67</f>
        <v>0</v>
      </c>
      <c r="Y67" s="55">
        <f>+[10]ALL!Y67</f>
        <v>0</v>
      </c>
      <c r="Z67" s="58">
        <f>+[10]ALL!Z67</f>
        <v>0</v>
      </c>
      <c r="AA67" s="58">
        <f>+[10]ALL!AA67</f>
        <v>0</v>
      </c>
      <c r="AB67" s="55">
        <f>+[10]ALL!AB67</f>
        <v>0</v>
      </c>
      <c r="AC67" s="55">
        <f>+[10]ALL!AC67</f>
        <v>0</v>
      </c>
      <c r="AD67" s="55">
        <f>+[10]ALL!AD67</f>
        <v>0</v>
      </c>
      <c r="AE67" s="55">
        <f>+[10]ALL!AE67</f>
        <v>0</v>
      </c>
      <c r="AF67" s="55">
        <f>+[10]ALL!AF67</f>
        <v>0</v>
      </c>
      <c r="AG67" s="55">
        <f>+[10]ALL!AG67</f>
        <v>0</v>
      </c>
      <c r="AH67" s="55">
        <f>+[10]ALL!AH67</f>
        <v>0</v>
      </c>
      <c r="AI67" s="55">
        <f>+[10]ALL!AI67</f>
        <v>0</v>
      </c>
      <c r="AJ67" s="55">
        <f>+[10]ALL!AJ67</f>
        <v>0</v>
      </c>
      <c r="AK67" s="55">
        <f>+[10]ALL!AK67</f>
        <v>0</v>
      </c>
      <c r="AL67" s="55">
        <f>+[10]ALL!AL67</f>
        <v>0</v>
      </c>
      <c r="AM67" s="55">
        <f>+[10]ALL!AM67</f>
        <v>0</v>
      </c>
      <c r="AN67" s="55">
        <f>+[10]ALL!AN67</f>
        <v>0</v>
      </c>
      <c r="AO67" s="55">
        <f>+[10]ALL!AO67</f>
        <v>0</v>
      </c>
      <c r="AP67" s="55">
        <f>+[10]ALL!AP67</f>
        <v>0</v>
      </c>
      <c r="AQ67" s="55">
        <f>+[10]ALL!AQ67</f>
        <v>0</v>
      </c>
      <c r="AR67" s="55">
        <f>+[10]ALL!AR67</f>
        <v>0</v>
      </c>
      <c r="AS67" s="55">
        <f>+[10]ALL!AS67</f>
        <v>0</v>
      </c>
      <c r="AT67" s="55">
        <f>+[10]ALL!AT67</f>
        <v>0</v>
      </c>
      <c r="AU67" s="55">
        <f>+[10]ALL!AU67</f>
        <v>0</v>
      </c>
      <c r="AV67" s="55">
        <f>+[10]ALL!AV67</f>
        <v>0</v>
      </c>
      <c r="AW67" s="55">
        <f>+[10]ALL!AW67</f>
        <v>0</v>
      </c>
      <c r="AX67" s="55">
        <f>+[10]ALL!AX67</f>
        <v>0</v>
      </c>
      <c r="AY67" s="55">
        <f>+[10]ALL!AY67</f>
        <v>0</v>
      </c>
      <c r="AZ67" s="55">
        <f>+[10]ALL!AZ67</f>
        <v>0</v>
      </c>
      <c r="BA67" s="55">
        <f>+[10]ALL!BA67</f>
        <v>0</v>
      </c>
      <c r="BB67" s="55">
        <f>+[10]ALL!BB67</f>
        <v>0</v>
      </c>
      <c r="BC67" s="55">
        <f>+[10]ALL!BC67</f>
        <v>0</v>
      </c>
      <c r="BD67" s="55">
        <f>+[10]ALL!BD67</f>
        <v>0</v>
      </c>
      <c r="BE67" s="55">
        <f>+[10]ALL!BE67</f>
        <v>0</v>
      </c>
      <c r="BF67" s="55">
        <f>+[10]ALL!BF67</f>
        <v>0</v>
      </c>
      <c r="BG67" s="55">
        <f>+[10]ALL!BG67</f>
        <v>0</v>
      </c>
      <c r="BH67" s="55">
        <f>+[10]ALL!BH67</f>
        <v>0</v>
      </c>
      <c r="BI67" s="55">
        <f>+[10]ALL!BI67</f>
        <v>0</v>
      </c>
      <c r="BJ67" s="55">
        <f>+[10]ALL!BJ67</f>
        <v>0</v>
      </c>
      <c r="BK67" s="55">
        <f>+[10]ALL!BK67</f>
        <v>0</v>
      </c>
      <c r="BL67" s="55">
        <f>+[10]ALL!BL67</f>
        <v>0</v>
      </c>
      <c r="BM67" s="55">
        <f>+[10]ALL!BM67</f>
        <v>0</v>
      </c>
      <c r="BN67" s="55">
        <f>+[10]ALL!BN67</f>
        <v>0</v>
      </c>
      <c r="BO67" s="55">
        <f>+[10]ALL!BO67</f>
        <v>0</v>
      </c>
      <c r="BP67" s="55">
        <f>+[10]ALL!BP67</f>
        <v>0</v>
      </c>
      <c r="BQ67" s="55">
        <f>+[10]ALL!BQ67</f>
        <v>0</v>
      </c>
      <c r="BR67" s="55">
        <f>+[10]ALL!BR67</f>
        <v>0</v>
      </c>
      <c r="BS67" s="55">
        <f>+[10]ALL!BS67</f>
        <v>0</v>
      </c>
      <c r="BT67" s="55">
        <f>+[10]ALL!BT67</f>
        <v>0</v>
      </c>
      <c r="BU67" s="55">
        <f>+[10]ALL!BU67</f>
        <v>0</v>
      </c>
      <c r="BV67" s="55">
        <f>+[10]ALL!BV67</f>
        <v>0</v>
      </c>
    </row>
    <row r="68" spans="1:74" s="56" customFormat="1" ht="12.95" customHeight="1">
      <c r="A68" s="54">
        <f>+[10]ALL!A68</f>
        <v>0</v>
      </c>
      <c r="B68" s="56">
        <f>+[10]ALL!B68</f>
        <v>0</v>
      </c>
      <c r="C68" s="56">
        <f>+[10]ALL!C68</f>
        <v>0</v>
      </c>
      <c r="D68" s="56">
        <f>+[10]ALL!D68</f>
        <v>0</v>
      </c>
      <c r="E68" s="56">
        <f>+[10]ALL!E68</f>
        <v>0</v>
      </c>
      <c r="F68" s="56">
        <f>+[10]ALL!F68</f>
        <v>0</v>
      </c>
      <c r="G68" s="56">
        <f>+[10]ALL!G68</f>
        <v>0</v>
      </c>
      <c r="H68" s="56">
        <f>+[10]ALL!H68</f>
        <v>0</v>
      </c>
      <c r="I68" s="56">
        <f>+[10]ALL!I68</f>
        <v>0</v>
      </c>
      <c r="J68" s="55">
        <f>+[10]ALL!J68</f>
        <v>0</v>
      </c>
      <c r="K68" s="55">
        <f>+[10]ALL!K68</f>
        <v>0</v>
      </c>
      <c r="L68" s="56">
        <f>+[10]ALL!L68</f>
        <v>0</v>
      </c>
      <c r="M68" s="55">
        <f>+[10]ALL!M68</f>
        <v>0</v>
      </c>
      <c r="N68" s="55">
        <f>+[10]ALL!N68</f>
        <v>0</v>
      </c>
      <c r="O68" s="54">
        <f>+[10]ALL!O68</f>
        <v>0</v>
      </c>
      <c r="P68" s="55">
        <f>+[10]ALL!P68</f>
        <v>0</v>
      </c>
      <c r="Q68" s="55">
        <f>+[10]ALL!Q68</f>
        <v>0</v>
      </c>
      <c r="R68" s="55">
        <f>+[10]ALL!R68</f>
        <v>0</v>
      </c>
      <c r="S68" s="55">
        <f>+[10]ALL!S68</f>
        <v>0</v>
      </c>
      <c r="T68" s="55">
        <f>+[10]ALL!T68</f>
        <v>0</v>
      </c>
      <c r="U68" s="55">
        <f>+[10]ALL!U68</f>
        <v>0</v>
      </c>
      <c r="V68" s="56">
        <f>+[10]ALL!V68</f>
        <v>0</v>
      </c>
      <c r="W68" s="56">
        <f>+[10]ALL!W68</f>
        <v>0</v>
      </c>
      <c r="X68" s="55">
        <f>+[10]ALL!X68</f>
        <v>0</v>
      </c>
      <c r="Y68" s="55">
        <f>+[10]ALL!Y68</f>
        <v>0</v>
      </c>
      <c r="Z68" s="58">
        <f>+[10]ALL!Z68</f>
        <v>0</v>
      </c>
      <c r="AA68" s="58">
        <f>+[10]ALL!AA68</f>
        <v>0</v>
      </c>
      <c r="AB68" s="55">
        <f>+[10]ALL!AB68</f>
        <v>0</v>
      </c>
      <c r="AC68" s="55">
        <f>+[10]ALL!AC68</f>
        <v>0</v>
      </c>
      <c r="AD68" s="55">
        <f>+[10]ALL!AD68</f>
        <v>0</v>
      </c>
      <c r="AE68" s="55">
        <f>+[10]ALL!AE68</f>
        <v>0</v>
      </c>
      <c r="AF68" s="55">
        <f>+[10]ALL!AF68</f>
        <v>0</v>
      </c>
      <c r="AG68" s="55">
        <f>+[10]ALL!AG68</f>
        <v>0</v>
      </c>
      <c r="AH68" s="55">
        <f>+[10]ALL!AH68</f>
        <v>0</v>
      </c>
      <c r="AI68" s="55">
        <f>+[10]ALL!AI68</f>
        <v>0</v>
      </c>
      <c r="AJ68" s="55">
        <f>+[10]ALL!AJ68</f>
        <v>0</v>
      </c>
      <c r="AK68" s="55">
        <f>+[10]ALL!AK68</f>
        <v>0</v>
      </c>
      <c r="AL68" s="55">
        <f>+[10]ALL!AL68</f>
        <v>0</v>
      </c>
      <c r="AM68" s="55">
        <f>+[10]ALL!AM68</f>
        <v>0</v>
      </c>
      <c r="AN68" s="55">
        <f>+[10]ALL!AN68</f>
        <v>0</v>
      </c>
      <c r="AO68" s="55">
        <f>+[10]ALL!AO68</f>
        <v>0</v>
      </c>
      <c r="AP68" s="55">
        <f>+[10]ALL!AP68</f>
        <v>0</v>
      </c>
      <c r="AQ68" s="55">
        <f>+[10]ALL!AQ68</f>
        <v>0</v>
      </c>
      <c r="AR68" s="55">
        <f>+[10]ALL!AR68</f>
        <v>0</v>
      </c>
      <c r="AS68" s="55">
        <f>+[10]ALL!AS68</f>
        <v>0</v>
      </c>
      <c r="AT68" s="55">
        <f>+[10]ALL!AT68</f>
        <v>0</v>
      </c>
      <c r="AU68" s="55">
        <f>+[10]ALL!AU68</f>
        <v>0</v>
      </c>
      <c r="AV68" s="55">
        <f>+[10]ALL!AV68</f>
        <v>0</v>
      </c>
      <c r="AW68" s="55">
        <f>+[10]ALL!AW68</f>
        <v>0</v>
      </c>
      <c r="AX68" s="55">
        <f>+[10]ALL!AX68</f>
        <v>0</v>
      </c>
      <c r="AY68" s="55">
        <f>+[10]ALL!AY68</f>
        <v>0</v>
      </c>
      <c r="AZ68" s="55">
        <f>+[10]ALL!AZ68</f>
        <v>0</v>
      </c>
      <c r="BA68" s="55">
        <f>+[10]ALL!BA68</f>
        <v>0</v>
      </c>
      <c r="BB68" s="55">
        <f>+[10]ALL!BB68</f>
        <v>0</v>
      </c>
      <c r="BC68" s="55">
        <f>+[10]ALL!BC68</f>
        <v>0</v>
      </c>
      <c r="BD68" s="55">
        <f>+[10]ALL!BD68</f>
        <v>0</v>
      </c>
      <c r="BE68" s="55">
        <f>+[10]ALL!BE68</f>
        <v>0</v>
      </c>
      <c r="BF68" s="55">
        <f>+[10]ALL!BF68</f>
        <v>0</v>
      </c>
      <c r="BG68" s="55">
        <f>+[10]ALL!BG68</f>
        <v>0</v>
      </c>
      <c r="BH68" s="55">
        <f>+[10]ALL!BH68</f>
        <v>0</v>
      </c>
      <c r="BI68" s="55">
        <f>+[10]ALL!BI68</f>
        <v>0</v>
      </c>
      <c r="BJ68" s="55">
        <f>+[10]ALL!BJ68</f>
        <v>0</v>
      </c>
      <c r="BK68" s="55">
        <f>+[10]ALL!BK68</f>
        <v>0</v>
      </c>
      <c r="BL68" s="55">
        <f>+[10]ALL!BL68</f>
        <v>0</v>
      </c>
      <c r="BM68" s="55">
        <f>+[10]ALL!BM68</f>
        <v>0</v>
      </c>
      <c r="BN68" s="55">
        <f>+[10]ALL!BN68</f>
        <v>0</v>
      </c>
      <c r="BO68" s="55">
        <f>+[10]ALL!BO68</f>
        <v>0</v>
      </c>
      <c r="BP68" s="55">
        <f>+[10]ALL!BP68</f>
        <v>0</v>
      </c>
      <c r="BQ68" s="55">
        <f>+[10]ALL!BQ68</f>
        <v>0</v>
      </c>
      <c r="BR68" s="55">
        <f>+[10]ALL!BR68</f>
        <v>0</v>
      </c>
      <c r="BS68" s="55">
        <f>+[10]ALL!BS68</f>
        <v>0</v>
      </c>
      <c r="BT68" s="55">
        <f>+[10]ALL!BT68</f>
        <v>0</v>
      </c>
      <c r="BU68" s="55">
        <f>+[10]ALL!BU68</f>
        <v>0</v>
      </c>
      <c r="BV68" s="55">
        <f>+[10]ALL!BV68</f>
        <v>0</v>
      </c>
    </row>
    <row r="69" spans="1:74" s="56" customFormat="1" ht="12.95" customHeight="1">
      <c r="A69" s="54">
        <f>+[10]ALL!A69</f>
        <v>0</v>
      </c>
      <c r="B69" s="56" t="str">
        <f>+[10]ALL!B69</f>
        <v>For years prior to 1996, data is for all "institutions of higher education"</v>
      </c>
      <c r="C69" s="56">
        <f>+[10]ALL!C69</f>
        <v>0</v>
      </c>
      <c r="D69" s="56">
        <f>+[10]ALL!D69</f>
        <v>0</v>
      </c>
      <c r="E69" s="56">
        <f>+[10]ALL!E69</f>
        <v>0</v>
      </c>
      <c r="F69" s="56">
        <f>+[10]ALL!F69</f>
        <v>0</v>
      </c>
      <c r="G69" s="56">
        <f>+[10]ALL!G69</f>
        <v>0</v>
      </c>
      <c r="H69" s="56">
        <f>+[10]ALL!H69</f>
        <v>0</v>
      </c>
      <c r="I69" s="56">
        <f>+[10]ALL!I69</f>
        <v>0</v>
      </c>
      <c r="J69" s="55">
        <f>+[10]ALL!J69</f>
        <v>0</v>
      </c>
      <c r="K69" s="55">
        <f>+[10]ALL!K69</f>
        <v>0</v>
      </c>
      <c r="L69" s="56">
        <f>+[10]ALL!L69</f>
        <v>0</v>
      </c>
      <c r="M69" s="55">
        <f>+[10]ALL!M69</f>
        <v>0</v>
      </c>
      <c r="N69" s="55">
        <f>+[10]ALL!N69</f>
        <v>0</v>
      </c>
      <c r="O69" s="54">
        <f>+[10]ALL!O69</f>
        <v>0</v>
      </c>
      <c r="P69" s="55">
        <f>+[10]ALL!P69</f>
        <v>0</v>
      </c>
      <c r="Q69" s="55">
        <f>+[10]ALL!Q69</f>
        <v>0</v>
      </c>
      <c r="R69" s="55">
        <f>+[10]ALL!R69</f>
        <v>0</v>
      </c>
      <c r="S69" s="55">
        <f>+[10]ALL!S69</f>
        <v>0</v>
      </c>
      <c r="T69" s="55">
        <f>+[10]ALL!T69</f>
        <v>0</v>
      </c>
      <c r="U69" s="55">
        <f>+[10]ALL!U69</f>
        <v>0</v>
      </c>
      <c r="V69" s="56">
        <f>+[10]ALL!V69</f>
        <v>0</v>
      </c>
      <c r="W69" s="56">
        <f>+[10]ALL!W69</f>
        <v>0</v>
      </c>
      <c r="X69" s="55">
        <f>+[10]ALL!X69</f>
        <v>0</v>
      </c>
      <c r="Y69" s="55">
        <f>+[10]ALL!Y69</f>
        <v>0</v>
      </c>
      <c r="Z69" s="58">
        <f>+[10]ALL!Z69</f>
        <v>0</v>
      </c>
      <c r="AA69" s="58">
        <f>+[10]ALL!AA69</f>
        <v>0</v>
      </c>
      <c r="AB69" s="55">
        <f>+[10]ALL!AB69</f>
        <v>0</v>
      </c>
      <c r="AC69" s="55">
        <f>+[10]ALL!AC69</f>
        <v>0</v>
      </c>
      <c r="AD69" s="55">
        <f>+[10]ALL!AD69</f>
        <v>0</v>
      </c>
      <c r="AE69" s="55">
        <f>+[10]ALL!AE69</f>
        <v>0</v>
      </c>
      <c r="AF69" s="55">
        <f>+[10]ALL!AF69</f>
        <v>0</v>
      </c>
      <c r="AG69" s="55">
        <f>+[10]ALL!AG69</f>
        <v>0</v>
      </c>
      <c r="AH69" s="55">
        <f>+[10]ALL!AH69</f>
        <v>0</v>
      </c>
      <c r="AI69" s="55">
        <f>+[10]ALL!AI69</f>
        <v>0</v>
      </c>
      <c r="AJ69" s="55">
        <f>+[10]ALL!AJ69</f>
        <v>0</v>
      </c>
      <c r="AK69" s="55">
        <f>+[10]ALL!AK69</f>
        <v>0</v>
      </c>
      <c r="AL69" s="55">
        <f>+[10]ALL!AL69</f>
        <v>0</v>
      </c>
      <c r="AM69" s="55">
        <f>+[10]ALL!AM69</f>
        <v>0</v>
      </c>
      <c r="AN69" s="55">
        <f>+[10]ALL!AN69</f>
        <v>0</v>
      </c>
      <c r="AO69" s="55">
        <f>+[10]ALL!AO69</f>
        <v>0</v>
      </c>
      <c r="AP69" s="55">
        <f>+[10]ALL!AP69</f>
        <v>0</v>
      </c>
      <c r="AQ69" s="55">
        <f>+[10]ALL!AQ69</f>
        <v>0</v>
      </c>
      <c r="AR69" s="55">
        <f>+[10]ALL!AR69</f>
        <v>0</v>
      </c>
      <c r="AS69" s="55">
        <f>+[10]ALL!AS69</f>
        <v>0</v>
      </c>
      <c r="AT69" s="55">
        <f>+[10]ALL!AT69</f>
        <v>0</v>
      </c>
      <c r="AU69" s="55">
        <f>+[10]ALL!AU69</f>
        <v>0</v>
      </c>
      <c r="AV69" s="55">
        <f>+[10]ALL!AV69</f>
        <v>0</v>
      </c>
      <c r="AW69" s="55">
        <f>+[10]ALL!AW69</f>
        <v>0</v>
      </c>
      <c r="AX69" s="55">
        <f>+[10]ALL!AX69</f>
        <v>0</v>
      </c>
      <c r="AY69" s="55">
        <f>+[10]ALL!AY69</f>
        <v>0</v>
      </c>
      <c r="AZ69" s="55">
        <f>+[10]ALL!AZ69</f>
        <v>0</v>
      </c>
      <c r="BA69" s="55">
        <f>+[10]ALL!BA69</f>
        <v>0</v>
      </c>
      <c r="BB69" s="55">
        <f>+[10]ALL!BB69</f>
        <v>0</v>
      </c>
      <c r="BC69" s="55">
        <f>+[10]ALL!BC69</f>
        <v>0</v>
      </c>
      <c r="BD69" s="55">
        <f>+[10]ALL!BD69</f>
        <v>0</v>
      </c>
      <c r="BE69" s="55">
        <f>+[10]ALL!BE69</f>
        <v>0</v>
      </c>
      <c r="BF69" s="55">
        <f>+[10]ALL!BF69</f>
        <v>0</v>
      </c>
      <c r="BG69" s="55">
        <f>+[10]ALL!BG69</f>
        <v>0</v>
      </c>
      <c r="BH69" s="55">
        <f>+[10]ALL!BH69</f>
        <v>0</v>
      </c>
      <c r="BI69" s="55">
        <f>+[10]ALL!BI69</f>
        <v>0</v>
      </c>
      <c r="BJ69" s="55">
        <f>+[10]ALL!BJ69</f>
        <v>0</v>
      </c>
      <c r="BK69" s="55">
        <f>+[10]ALL!BK69</f>
        <v>0</v>
      </c>
      <c r="BL69" s="55">
        <f>+[10]ALL!BL69</f>
        <v>0</v>
      </c>
      <c r="BM69" s="55">
        <f>+[10]ALL!BM69</f>
        <v>0</v>
      </c>
      <c r="BN69" s="55">
        <f>+[10]ALL!BN69</f>
        <v>0</v>
      </c>
      <c r="BO69" s="55">
        <f>+[10]ALL!BO69</f>
        <v>0</v>
      </c>
      <c r="BP69" s="55">
        <f>+[10]ALL!BP69</f>
        <v>0</v>
      </c>
      <c r="BQ69" s="55">
        <f>+[10]ALL!BQ69</f>
        <v>0</v>
      </c>
      <c r="BR69" s="55">
        <f>+[10]ALL!BR69</f>
        <v>0</v>
      </c>
      <c r="BS69" s="55">
        <f>+[10]ALL!BS69</f>
        <v>0</v>
      </c>
      <c r="BT69" s="55">
        <f>+[10]ALL!BT69</f>
        <v>0</v>
      </c>
      <c r="BU69" s="55">
        <f>+[10]ALL!BU69</f>
        <v>0</v>
      </c>
      <c r="BV69" s="55">
        <f>+[10]ALL!BV69</f>
        <v>0</v>
      </c>
    </row>
    <row r="70" spans="1:74" s="56" customFormat="1" ht="12.95" customHeight="1">
      <c r="A70" s="54">
        <f>+[10]ALL!A70</f>
        <v>0</v>
      </c>
      <c r="B70" s="55" t="str">
        <f>+[10]ALL!B70</f>
        <v>(Institutions accredited by an agency or association that was recognized by</v>
      </c>
      <c r="C70" s="56">
        <f>+[10]ALL!C70</f>
        <v>0</v>
      </c>
      <c r="D70" s="56">
        <f>+[10]ALL!D70</f>
        <v>0</v>
      </c>
      <c r="E70" s="56">
        <f>+[10]ALL!E70</f>
        <v>0</v>
      </c>
      <c r="F70" s="56">
        <f>+[10]ALL!F70</f>
        <v>0</v>
      </c>
      <c r="G70" s="56">
        <f>+[10]ALL!G70</f>
        <v>0</v>
      </c>
      <c r="H70" s="56">
        <f>+[10]ALL!H70</f>
        <v>0</v>
      </c>
      <c r="I70" s="56">
        <f>+[10]ALL!I70</f>
        <v>0</v>
      </c>
      <c r="J70" s="55">
        <f>+[10]ALL!J70</f>
        <v>0</v>
      </c>
      <c r="K70" s="55">
        <f>+[10]ALL!K70</f>
        <v>0</v>
      </c>
      <c r="L70" s="56">
        <f>+[10]ALL!L70</f>
        <v>0</v>
      </c>
      <c r="M70" s="55">
        <f>+[10]ALL!M70</f>
        <v>0</v>
      </c>
      <c r="N70" s="55">
        <f>+[10]ALL!N70</f>
        <v>0</v>
      </c>
      <c r="O70" s="54">
        <f>+[10]ALL!O70</f>
        <v>0</v>
      </c>
      <c r="P70" s="55">
        <f>+[10]ALL!P70</f>
        <v>0</v>
      </c>
      <c r="Q70" s="55">
        <f>+[10]ALL!Q70</f>
        <v>0</v>
      </c>
      <c r="R70" s="55">
        <f>+[10]ALL!R70</f>
        <v>0</v>
      </c>
      <c r="S70" s="55">
        <f>+[10]ALL!S70</f>
        <v>0</v>
      </c>
      <c r="T70" s="55">
        <f>+[10]ALL!T70</f>
        <v>0</v>
      </c>
      <c r="U70" s="55">
        <f>+[10]ALL!U70</f>
        <v>0</v>
      </c>
      <c r="V70" s="56">
        <f>+[10]ALL!V70</f>
        <v>0</v>
      </c>
      <c r="W70" s="56">
        <f>+[10]ALL!W70</f>
        <v>0</v>
      </c>
      <c r="X70" s="55">
        <f>+[10]ALL!X70</f>
        <v>0</v>
      </c>
      <c r="Y70" s="55">
        <f>+[10]ALL!Y70</f>
        <v>0</v>
      </c>
      <c r="Z70" s="58">
        <f>+[10]ALL!Z70</f>
        <v>0</v>
      </c>
      <c r="AA70" s="58">
        <f>+[10]ALL!AA70</f>
        <v>0</v>
      </c>
      <c r="AB70" s="55">
        <f>+[10]ALL!AB70</f>
        <v>0</v>
      </c>
      <c r="AC70" s="55">
        <f>+[10]ALL!AC70</f>
        <v>0</v>
      </c>
      <c r="AD70" s="55">
        <f>+[10]ALL!AD70</f>
        <v>0</v>
      </c>
      <c r="AE70" s="55">
        <f>+[10]ALL!AE70</f>
        <v>0</v>
      </c>
      <c r="AF70" s="55">
        <f>+[10]ALL!AF70</f>
        <v>0</v>
      </c>
      <c r="AG70" s="55">
        <f>+[10]ALL!AG70</f>
        <v>0</v>
      </c>
      <c r="AH70" s="55">
        <f>+[10]ALL!AH70</f>
        <v>0</v>
      </c>
      <c r="AI70" s="55">
        <f>+[10]ALL!AI70</f>
        <v>0</v>
      </c>
      <c r="AJ70" s="55">
        <f>+[10]ALL!AJ70</f>
        <v>0</v>
      </c>
      <c r="AK70" s="55">
        <f>+[10]ALL!AK70</f>
        <v>0</v>
      </c>
      <c r="AL70" s="55">
        <f>+[10]ALL!AL70</f>
        <v>0</v>
      </c>
      <c r="AM70" s="55">
        <f>+[10]ALL!AM70</f>
        <v>0</v>
      </c>
      <c r="AN70" s="55">
        <f>+[10]ALL!AN70</f>
        <v>0</v>
      </c>
      <c r="AO70" s="55">
        <f>+[10]ALL!AO70</f>
        <v>0</v>
      </c>
      <c r="AP70" s="55">
        <f>+[10]ALL!AP70</f>
        <v>0</v>
      </c>
      <c r="AQ70" s="55">
        <f>+[10]ALL!AQ70</f>
        <v>0</v>
      </c>
      <c r="AR70" s="55">
        <f>+[10]ALL!AR70</f>
        <v>0</v>
      </c>
      <c r="AS70" s="55">
        <f>+[10]ALL!AS70</f>
        <v>0</v>
      </c>
      <c r="AT70" s="55">
        <f>+[10]ALL!AT70</f>
        <v>0</v>
      </c>
      <c r="AU70" s="55">
        <f>+[10]ALL!AU70</f>
        <v>0</v>
      </c>
      <c r="AV70" s="55">
        <f>+[10]ALL!AV70</f>
        <v>0</v>
      </c>
      <c r="AW70" s="55">
        <f>+[10]ALL!AW70</f>
        <v>0</v>
      </c>
      <c r="AX70" s="55">
        <f>+[10]ALL!AX70</f>
        <v>0</v>
      </c>
      <c r="AY70" s="55">
        <f>+[10]ALL!AY70</f>
        <v>0</v>
      </c>
      <c r="AZ70" s="55">
        <f>+[10]ALL!AZ70</f>
        <v>0</v>
      </c>
      <c r="BA70" s="55">
        <f>+[10]ALL!BA70</f>
        <v>0</v>
      </c>
      <c r="BB70" s="55">
        <f>+[10]ALL!BB70</f>
        <v>0</v>
      </c>
      <c r="BC70" s="55">
        <f>+[10]ALL!BC70</f>
        <v>0</v>
      </c>
      <c r="BD70" s="55">
        <f>+[10]ALL!BD70</f>
        <v>0</v>
      </c>
      <c r="BE70" s="55">
        <f>+[10]ALL!BE70</f>
        <v>0</v>
      </c>
      <c r="BF70" s="55">
        <f>+[10]ALL!BF70</f>
        <v>0</v>
      </c>
      <c r="BG70" s="55">
        <f>+[10]ALL!BG70</f>
        <v>0</v>
      </c>
      <c r="BH70" s="55">
        <f>+[10]ALL!BH70</f>
        <v>0</v>
      </c>
      <c r="BI70" s="55">
        <f>+[10]ALL!BI70</f>
        <v>0</v>
      </c>
      <c r="BJ70" s="55">
        <f>+[10]ALL!BJ70</f>
        <v>0</v>
      </c>
      <c r="BK70" s="55">
        <f>+[10]ALL!BK70</f>
        <v>0</v>
      </c>
      <c r="BL70" s="55">
        <f>+[10]ALL!BL70</f>
        <v>0</v>
      </c>
      <c r="BM70" s="55">
        <f>+[10]ALL!BM70</f>
        <v>0</v>
      </c>
      <c r="BN70" s="55">
        <f>+[10]ALL!BN70</f>
        <v>0</v>
      </c>
      <c r="BO70" s="55">
        <f>+[10]ALL!BO70</f>
        <v>0</v>
      </c>
      <c r="BP70" s="55">
        <f>+[10]ALL!BP70</f>
        <v>0</v>
      </c>
      <c r="BQ70" s="55">
        <f>+[10]ALL!BQ70</f>
        <v>0</v>
      </c>
      <c r="BR70" s="55">
        <f>+[10]ALL!BR70</f>
        <v>0</v>
      </c>
      <c r="BS70" s="55">
        <f>+[10]ALL!BS70</f>
        <v>0</v>
      </c>
      <c r="BT70" s="55">
        <f>+[10]ALL!BT70</f>
        <v>0</v>
      </c>
      <c r="BU70" s="55">
        <f>+[10]ALL!BU70</f>
        <v>0</v>
      </c>
      <c r="BV70" s="55">
        <f>+[10]ALL!BV70</f>
        <v>0</v>
      </c>
    </row>
    <row r="71" spans="1:74" s="56" customFormat="1" ht="12.95" customHeight="1">
      <c r="A71" s="54">
        <f>+[10]ALL!A71</f>
        <v>0</v>
      </c>
      <c r="B71" s="55" t="str">
        <f>+[10]ALL!B71</f>
        <v>the U.S. Department of Education, or recognized directly by the Secretary of Education)</v>
      </c>
      <c r="C71" s="56">
        <f>+[10]ALL!C71</f>
        <v>0</v>
      </c>
      <c r="D71" s="56">
        <f>+[10]ALL!D71</f>
        <v>0</v>
      </c>
      <c r="E71" s="56">
        <f>+[10]ALL!E71</f>
        <v>0</v>
      </c>
      <c r="F71" s="56">
        <f>+[10]ALL!F71</f>
        <v>0</v>
      </c>
      <c r="G71" s="56">
        <f>+[10]ALL!G71</f>
        <v>0</v>
      </c>
      <c r="H71" s="56">
        <f>+[10]ALL!H71</f>
        <v>0</v>
      </c>
      <c r="I71" s="56">
        <f>+[10]ALL!I71</f>
        <v>0</v>
      </c>
      <c r="J71" s="55">
        <f>+[10]ALL!J71</f>
        <v>0</v>
      </c>
      <c r="K71" s="55">
        <f>+[10]ALL!K71</f>
        <v>0</v>
      </c>
      <c r="L71" s="59">
        <f>+[10]ALL!L71</f>
        <v>0</v>
      </c>
      <c r="M71" s="55">
        <f>+[10]ALL!M71</f>
        <v>0</v>
      </c>
      <c r="N71" s="55">
        <f>+[10]ALL!N71</f>
        <v>0</v>
      </c>
      <c r="O71" s="54">
        <f>+[10]ALL!O71</f>
        <v>0</v>
      </c>
      <c r="P71" s="55">
        <f>+[10]ALL!P71</f>
        <v>0</v>
      </c>
      <c r="Q71" s="55">
        <f>+[10]ALL!Q71</f>
        <v>0</v>
      </c>
      <c r="R71" s="55">
        <f>+[10]ALL!R71</f>
        <v>0</v>
      </c>
      <c r="S71" s="55">
        <f>+[10]ALL!S71</f>
        <v>0</v>
      </c>
      <c r="T71" s="55">
        <f>+[10]ALL!T71</f>
        <v>0</v>
      </c>
      <c r="U71" s="55">
        <f>+[10]ALL!U71</f>
        <v>0</v>
      </c>
      <c r="V71" s="59">
        <f>+[10]ALL!V71</f>
        <v>0</v>
      </c>
      <c r="W71" s="59">
        <f>+[10]ALL!W71</f>
        <v>0</v>
      </c>
      <c r="X71" s="55">
        <f>+[10]ALL!X71</f>
        <v>0</v>
      </c>
      <c r="Y71" s="55">
        <f>+[10]ALL!Y71</f>
        <v>0</v>
      </c>
      <c r="Z71" s="58">
        <f>+[10]ALL!Z71</f>
        <v>0</v>
      </c>
      <c r="AA71" s="58">
        <f>+[10]ALL!AA71</f>
        <v>0</v>
      </c>
      <c r="AB71" s="55">
        <f>+[10]ALL!AB71</f>
        <v>0</v>
      </c>
      <c r="AC71" s="55">
        <f>+[10]ALL!AC71</f>
        <v>0</v>
      </c>
      <c r="AD71" s="55">
        <f>+[10]ALL!AD71</f>
        <v>0</v>
      </c>
      <c r="AE71" s="55">
        <f>+[10]ALL!AE71</f>
        <v>0</v>
      </c>
      <c r="AF71" s="55">
        <f>+[10]ALL!AF71</f>
        <v>0</v>
      </c>
      <c r="AG71" s="55">
        <f>+[10]ALL!AG71</f>
        <v>0</v>
      </c>
      <c r="AH71" s="55">
        <f>+[10]ALL!AH71</f>
        <v>0</v>
      </c>
      <c r="AI71" s="55">
        <f>+[10]ALL!AI71</f>
        <v>0</v>
      </c>
      <c r="AJ71" s="55">
        <f>+[10]ALL!AJ71</f>
        <v>0</v>
      </c>
      <c r="AK71" s="55">
        <f>+[10]ALL!AK71</f>
        <v>0</v>
      </c>
      <c r="AL71" s="55">
        <f>+[10]ALL!AL71</f>
        <v>0</v>
      </c>
      <c r="AM71" s="55">
        <f>+[10]ALL!AM71</f>
        <v>0</v>
      </c>
      <c r="AN71" s="55">
        <f>+[10]ALL!AN71</f>
        <v>0</v>
      </c>
      <c r="AO71" s="55">
        <f>+[10]ALL!AO71</f>
        <v>0</v>
      </c>
      <c r="AP71" s="55">
        <f>+[10]ALL!AP71</f>
        <v>0</v>
      </c>
      <c r="AQ71" s="55">
        <f>+[10]ALL!AQ71</f>
        <v>0</v>
      </c>
      <c r="AR71" s="55">
        <f>+[10]ALL!AR71</f>
        <v>0</v>
      </c>
      <c r="AS71" s="55">
        <f>+[10]ALL!AS71</f>
        <v>0</v>
      </c>
      <c r="AT71" s="55">
        <f>+[10]ALL!AT71</f>
        <v>0</v>
      </c>
      <c r="AU71" s="55">
        <f>+[10]ALL!AU71</f>
        <v>0</v>
      </c>
      <c r="AV71" s="55">
        <f>+[10]ALL!AV71</f>
        <v>0</v>
      </c>
      <c r="AW71" s="55">
        <f>+[10]ALL!AW71</f>
        <v>0</v>
      </c>
      <c r="AX71" s="55">
        <f>+[10]ALL!AX71</f>
        <v>0</v>
      </c>
      <c r="AY71" s="55">
        <f>+[10]ALL!AY71</f>
        <v>0</v>
      </c>
      <c r="AZ71" s="55">
        <f>+[10]ALL!AZ71</f>
        <v>0</v>
      </c>
      <c r="BA71" s="55">
        <f>+[10]ALL!BA71</f>
        <v>0</v>
      </c>
      <c r="BB71" s="55">
        <f>+[10]ALL!BB71</f>
        <v>0</v>
      </c>
      <c r="BC71" s="55">
        <f>+[10]ALL!BC71</f>
        <v>0</v>
      </c>
      <c r="BD71" s="55">
        <f>+[10]ALL!BD71</f>
        <v>0</v>
      </c>
      <c r="BE71" s="55">
        <f>+[10]ALL!BE71</f>
        <v>0</v>
      </c>
      <c r="BF71" s="55">
        <f>+[10]ALL!BF71</f>
        <v>0</v>
      </c>
      <c r="BG71" s="55">
        <f>+[10]ALL!BG71</f>
        <v>0</v>
      </c>
      <c r="BH71" s="55">
        <f>+[10]ALL!BH71</f>
        <v>0</v>
      </c>
      <c r="BI71" s="55">
        <f>+[10]ALL!BI71</f>
        <v>0</v>
      </c>
      <c r="BJ71" s="55">
        <f>+[10]ALL!BJ71</f>
        <v>0</v>
      </c>
      <c r="BK71" s="55">
        <f>+[10]ALL!BK71</f>
        <v>0</v>
      </c>
      <c r="BL71" s="55">
        <f>+[10]ALL!BL71</f>
        <v>0</v>
      </c>
      <c r="BM71" s="55">
        <f>+[10]ALL!BM71</f>
        <v>0</v>
      </c>
      <c r="BN71" s="55">
        <f>+[10]ALL!BN71</f>
        <v>0</v>
      </c>
      <c r="BO71" s="55">
        <f>+[10]ALL!BO71</f>
        <v>0</v>
      </c>
      <c r="BP71" s="55">
        <f>+[10]ALL!BP71</f>
        <v>0</v>
      </c>
      <c r="BQ71" s="55">
        <f>+[10]ALL!BQ71</f>
        <v>0</v>
      </c>
      <c r="BR71" s="55">
        <f>+[10]ALL!BR71</f>
        <v>0</v>
      </c>
      <c r="BS71" s="55">
        <f>+[10]ALL!BS71</f>
        <v>0</v>
      </c>
      <c r="BT71" s="55">
        <f>+[10]ALL!BT71</f>
        <v>0</v>
      </c>
      <c r="BU71" s="55">
        <f>+[10]ALL!BU71</f>
        <v>0</v>
      </c>
      <c r="BV71" s="55">
        <f>+[10]ALL!BV71</f>
        <v>0</v>
      </c>
    </row>
    <row r="72" spans="1:74" s="56" customFormat="1" ht="12.95" customHeight="1">
      <c r="A72" s="54">
        <f>+[10]ALL!A72</f>
        <v>0</v>
      </c>
      <c r="B72" s="56" t="str">
        <f>+[10]ALL!B72</f>
        <v>Years 1996 and after data is for all  degree-granting, Title IV institutions.</v>
      </c>
      <c r="C72" s="56">
        <f>+[10]ALL!C72</f>
        <v>0</v>
      </c>
      <c r="D72" s="56">
        <f>+[10]ALL!D72</f>
        <v>0</v>
      </c>
      <c r="E72" s="56">
        <f>+[10]ALL!E72</f>
        <v>0</v>
      </c>
      <c r="F72" s="56">
        <f>+[10]ALL!F72</f>
        <v>0</v>
      </c>
      <c r="G72" s="56">
        <f>+[10]ALL!G72</f>
        <v>0</v>
      </c>
      <c r="H72" s="56">
        <f>+[10]ALL!H72</f>
        <v>0</v>
      </c>
      <c r="I72" s="56">
        <f>+[10]ALL!I72</f>
        <v>0</v>
      </c>
      <c r="J72" s="55">
        <f>+[10]ALL!J72</f>
        <v>0</v>
      </c>
      <c r="K72" s="55">
        <f>+[10]ALL!K72</f>
        <v>0</v>
      </c>
      <c r="L72" s="59">
        <f>+[10]ALL!L72</f>
        <v>0</v>
      </c>
      <c r="M72" s="55">
        <f>+[10]ALL!M72</f>
        <v>0</v>
      </c>
      <c r="N72" s="55">
        <f>+[10]ALL!N72</f>
        <v>0</v>
      </c>
      <c r="O72" s="54">
        <f>+[10]ALL!O72</f>
        <v>0</v>
      </c>
      <c r="P72" s="55">
        <f>+[10]ALL!P72</f>
        <v>0</v>
      </c>
      <c r="Q72" s="55">
        <f>+[10]ALL!Q72</f>
        <v>0</v>
      </c>
      <c r="R72" s="55">
        <f>+[10]ALL!R72</f>
        <v>0</v>
      </c>
      <c r="S72" s="55">
        <f>+[10]ALL!S72</f>
        <v>0</v>
      </c>
      <c r="T72" s="55">
        <f>+[10]ALL!T72</f>
        <v>0</v>
      </c>
      <c r="U72" s="55">
        <f>+[10]ALL!U72</f>
        <v>0</v>
      </c>
      <c r="V72" s="59">
        <f>+[10]ALL!V72</f>
        <v>0</v>
      </c>
      <c r="W72" s="59">
        <f>+[10]ALL!W72</f>
        <v>0</v>
      </c>
      <c r="X72" s="55">
        <f>+[10]ALL!X72</f>
        <v>0</v>
      </c>
      <c r="Y72" s="55">
        <f>+[10]ALL!Y72</f>
        <v>0</v>
      </c>
      <c r="Z72" s="58">
        <f>+[10]ALL!Z72</f>
        <v>0</v>
      </c>
      <c r="AA72" s="58">
        <f>+[10]ALL!AA72</f>
        <v>0</v>
      </c>
      <c r="AB72" s="55">
        <f>+[10]ALL!AB72</f>
        <v>0</v>
      </c>
      <c r="AC72" s="55">
        <f>+[10]ALL!AC72</f>
        <v>0</v>
      </c>
      <c r="AD72" s="55">
        <f>+[10]ALL!AD72</f>
        <v>0</v>
      </c>
      <c r="AE72" s="55">
        <f>+[10]ALL!AE72</f>
        <v>0</v>
      </c>
      <c r="AF72" s="55">
        <f>+[10]ALL!AF72</f>
        <v>0</v>
      </c>
      <c r="AG72" s="55">
        <f>+[10]ALL!AG72</f>
        <v>0</v>
      </c>
      <c r="AH72" s="55">
        <f>+[10]ALL!AH72</f>
        <v>0</v>
      </c>
      <c r="AI72" s="55">
        <f>+[10]ALL!AI72</f>
        <v>0</v>
      </c>
      <c r="AJ72" s="55">
        <f>+[10]ALL!AJ72</f>
        <v>0</v>
      </c>
      <c r="AK72" s="55">
        <f>+[10]ALL!AK72</f>
        <v>0</v>
      </c>
      <c r="AL72" s="55">
        <f>+[10]ALL!AL72</f>
        <v>0</v>
      </c>
      <c r="AM72" s="55">
        <f>+[10]ALL!AM72</f>
        <v>0</v>
      </c>
      <c r="AN72" s="55">
        <f>+[10]ALL!AN72</f>
        <v>0</v>
      </c>
      <c r="AO72" s="55">
        <f>+[10]ALL!AO72</f>
        <v>0</v>
      </c>
      <c r="AP72" s="55">
        <f>+[10]ALL!AP72</f>
        <v>0</v>
      </c>
      <c r="AQ72" s="55">
        <f>+[10]ALL!AQ72</f>
        <v>0</v>
      </c>
      <c r="AR72" s="55">
        <f>+[10]ALL!AR72</f>
        <v>0</v>
      </c>
      <c r="AS72" s="55">
        <f>+[10]ALL!AS72</f>
        <v>0</v>
      </c>
      <c r="AT72" s="55">
        <f>+[10]ALL!AT72</f>
        <v>0</v>
      </c>
      <c r="AU72" s="55">
        <f>+[10]ALL!AU72</f>
        <v>0</v>
      </c>
      <c r="AV72" s="55">
        <f>+[10]ALL!AV72</f>
        <v>0</v>
      </c>
      <c r="AW72" s="55">
        <f>+[10]ALL!AW72</f>
        <v>0</v>
      </c>
      <c r="AX72" s="55">
        <f>+[10]ALL!AX72</f>
        <v>0</v>
      </c>
      <c r="AY72" s="55">
        <f>+[10]ALL!AY72</f>
        <v>0</v>
      </c>
      <c r="AZ72" s="55">
        <f>+[10]ALL!AZ72</f>
        <v>0</v>
      </c>
      <c r="BA72" s="55">
        <f>+[10]ALL!BA72</f>
        <v>0</v>
      </c>
      <c r="BB72" s="55">
        <f>+[10]ALL!BB72</f>
        <v>0</v>
      </c>
      <c r="BC72" s="55">
        <f>+[10]ALL!BC72</f>
        <v>0</v>
      </c>
      <c r="BD72" s="55">
        <f>+[10]ALL!BD72</f>
        <v>0</v>
      </c>
      <c r="BE72" s="55">
        <f>+[10]ALL!BE72</f>
        <v>0</v>
      </c>
      <c r="BF72" s="55">
        <f>+[10]ALL!BF72</f>
        <v>0</v>
      </c>
      <c r="BG72" s="55">
        <f>+[10]ALL!BG72</f>
        <v>0</v>
      </c>
      <c r="BH72" s="55">
        <f>+[10]ALL!BH72</f>
        <v>0</v>
      </c>
      <c r="BI72" s="55">
        <f>+[10]ALL!BI72</f>
        <v>0</v>
      </c>
      <c r="BJ72" s="55">
        <f>+[10]ALL!BJ72</f>
        <v>0</v>
      </c>
      <c r="BK72" s="55">
        <f>+[10]ALL!BK72</f>
        <v>0</v>
      </c>
      <c r="BL72" s="55">
        <f>+[10]ALL!BL72</f>
        <v>0</v>
      </c>
      <c r="BM72" s="55">
        <f>+[10]ALL!BM72</f>
        <v>0</v>
      </c>
      <c r="BN72" s="55">
        <f>+[10]ALL!BN72</f>
        <v>0</v>
      </c>
      <c r="BO72" s="55">
        <f>+[10]ALL!BO72</f>
        <v>0</v>
      </c>
      <c r="BP72" s="55">
        <f>+[10]ALL!BP72</f>
        <v>0</v>
      </c>
      <c r="BQ72" s="55">
        <f>+[10]ALL!BQ72</f>
        <v>0</v>
      </c>
      <c r="BR72" s="55">
        <f>+[10]ALL!BR72</f>
        <v>0</v>
      </c>
      <c r="BS72" s="55">
        <f>+[10]ALL!BS72</f>
        <v>0</v>
      </c>
      <c r="BT72" s="55">
        <f>+[10]ALL!BT72</f>
        <v>0</v>
      </c>
      <c r="BU72" s="55">
        <f>+[10]ALL!BU72</f>
        <v>0</v>
      </c>
      <c r="BV72" s="55">
        <f>+[10]ALL!BV72</f>
        <v>0</v>
      </c>
    </row>
    <row r="73" spans="1:74" s="56" customFormat="1" ht="12.95" customHeight="1">
      <c r="A73" s="54">
        <f>+[10]ALL!A73</f>
        <v>0</v>
      </c>
      <c r="B73" s="56">
        <f>+[10]ALL!B73</f>
        <v>0</v>
      </c>
      <c r="C73" s="56">
        <f>+[10]ALL!C73</f>
        <v>0</v>
      </c>
      <c r="D73" s="56">
        <f>+[10]ALL!D73</f>
        <v>0</v>
      </c>
      <c r="E73" s="56">
        <f>+[10]ALL!E73</f>
        <v>0</v>
      </c>
      <c r="F73" s="56">
        <f>+[10]ALL!F73</f>
        <v>0</v>
      </c>
      <c r="G73" s="56">
        <f>+[10]ALL!G73</f>
        <v>0</v>
      </c>
      <c r="H73" s="56">
        <f>+[10]ALL!H73</f>
        <v>0</v>
      </c>
      <c r="I73" s="56">
        <f>+[10]ALL!I73</f>
        <v>0</v>
      </c>
      <c r="J73" s="55">
        <f>+[10]ALL!J73</f>
        <v>0</v>
      </c>
      <c r="K73" s="55">
        <f>+[10]ALL!K73</f>
        <v>0</v>
      </c>
      <c r="L73" s="59">
        <f>+[10]ALL!L73</f>
        <v>0</v>
      </c>
      <c r="M73" s="55">
        <f>+[10]ALL!M73</f>
        <v>0</v>
      </c>
      <c r="N73" s="55">
        <f>+[10]ALL!N73</f>
        <v>0</v>
      </c>
      <c r="O73" s="54">
        <f>+[10]ALL!O73</f>
        <v>0</v>
      </c>
      <c r="P73" s="55">
        <f>+[10]ALL!P73</f>
        <v>0</v>
      </c>
      <c r="Q73" s="55">
        <f>+[10]ALL!Q73</f>
        <v>0</v>
      </c>
      <c r="R73" s="55">
        <f>+[10]ALL!R73</f>
        <v>0</v>
      </c>
      <c r="S73" s="55">
        <f>+[10]ALL!S73</f>
        <v>0</v>
      </c>
      <c r="T73" s="55">
        <f>+[10]ALL!T73</f>
        <v>0</v>
      </c>
      <c r="U73" s="55">
        <f>+[10]ALL!U73</f>
        <v>0</v>
      </c>
      <c r="V73" s="59">
        <f>+[10]ALL!V73</f>
        <v>0</v>
      </c>
      <c r="W73" s="59">
        <f>+[10]ALL!W73</f>
        <v>0</v>
      </c>
      <c r="X73" s="55">
        <f>+[10]ALL!X73</f>
        <v>0</v>
      </c>
      <c r="Y73" s="55">
        <f>+[10]ALL!Y73</f>
        <v>0</v>
      </c>
      <c r="Z73" s="58">
        <f>+[10]ALL!Z73</f>
        <v>0</v>
      </c>
      <c r="AA73" s="58">
        <f>+[10]ALL!AA73</f>
        <v>0</v>
      </c>
      <c r="AB73" s="55">
        <f>+[10]ALL!AB73</f>
        <v>0</v>
      </c>
      <c r="AC73" s="55">
        <f>+[10]ALL!AC73</f>
        <v>0</v>
      </c>
      <c r="AD73" s="55">
        <f>+[10]ALL!AD73</f>
        <v>0</v>
      </c>
      <c r="AE73" s="55">
        <f>+[10]ALL!AE73</f>
        <v>0</v>
      </c>
      <c r="AF73" s="55">
        <f>+[10]ALL!AF73</f>
        <v>0</v>
      </c>
      <c r="AG73" s="55">
        <f>+[10]ALL!AG73</f>
        <v>0</v>
      </c>
      <c r="AH73" s="55">
        <f>+[10]ALL!AH73</f>
        <v>0</v>
      </c>
      <c r="AI73" s="55">
        <f>+[10]ALL!AI73</f>
        <v>0</v>
      </c>
      <c r="AJ73" s="55">
        <f>+[10]ALL!AJ73</f>
        <v>0</v>
      </c>
      <c r="AK73" s="55">
        <f>+[10]ALL!AK73</f>
        <v>0</v>
      </c>
      <c r="AL73" s="55">
        <f>+[10]ALL!AL73</f>
        <v>0</v>
      </c>
      <c r="AM73" s="55">
        <f>+[10]ALL!AM73</f>
        <v>0</v>
      </c>
      <c r="AN73" s="55">
        <f>+[10]ALL!AN73</f>
        <v>0</v>
      </c>
      <c r="AO73" s="55">
        <f>+[10]ALL!AO73</f>
        <v>0</v>
      </c>
      <c r="AP73" s="55">
        <f>+[10]ALL!AP73</f>
        <v>0</v>
      </c>
      <c r="AQ73" s="55">
        <f>+[10]ALL!AQ73</f>
        <v>0</v>
      </c>
      <c r="AR73" s="55">
        <f>+[10]ALL!AR73</f>
        <v>0</v>
      </c>
      <c r="AS73" s="55">
        <f>+[10]ALL!AS73</f>
        <v>0</v>
      </c>
      <c r="AT73" s="55">
        <f>+[10]ALL!AT73</f>
        <v>0</v>
      </c>
      <c r="AU73" s="55">
        <f>+[10]ALL!AU73</f>
        <v>0</v>
      </c>
      <c r="AV73" s="55">
        <f>+[10]ALL!AV73</f>
        <v>0</v>
      </c>
      <c r="AW73" s="55">
        <f>+[10]ALL!AW73</f>
        <v>0</v>
      </c>
      <c r="AX73" s="55">
        <f>+[10]ALL!AX73</f>
        <v>0</v>
      </c>
      <c r="AY73" s="55">
        <f>+[10]ALL!AY73</f>
        <v>0</v>
      </c>
      <c r="AZ73" s="55">
        <f>+[10]ALL!AZ73</f>
        <v>0</v>
      </c>
      <c r="BA73" s="55">
        <f>+[10]ALL!BA73</f>
        <v>0</v>
      </c>
      <c r="BB73" s="55">
        <f>+[10]ALL!BB73</f>
        <v>0</v>
      </c>
      <c r="BC73" s="55">
        <f>+[10]ALL!BC73</f>
        <v>0</v>
      </c>
      <c r="BD73" s="55">
        <f>+[10]ALL!BD73</f>
        <v>0</v>
      </c>
      <c r="BE73" s="55">
        <f>+[10]ALL!BE73</f>
        <v>0</v>
      </c>
      <c r="BF73" s="55">
        <f>+[10]ALL!BF73</f>
        <v>0</v>
      </c>
      <c r="BG73" s="55">
        <f>+[10]ALL!BG73</f>
        <v>0</v>
      </c>
      <c r="BH73" s="55">
        <f>+[10]ALL!BH73</f>
        <v>0</v>
      </c>
      <c r="BI73" s="55">
        <f>+[10]ALL!BI73</f>
        <v>0</v>
      </c>
      <c r="BJ73" s="55">
        <f>+[10]ALL!BJ73</f>
        <v>0</v>
      </c>
      <c r="BK73" s="55">
        <f>+[10]ALL!BK73</f>
        <v>0</v>
      </c>
      <c r="BL73" s="55">
        <f>+[10]ALL!BL73</f>
        <v>0</v>
      </c>
      <c r="BM73" s="55">
        <f>+[10]ALL!BM73</f>
        <v>0</v>
      </c>
      <c r="BN73" s="55">
        <f>+[10]ALL!BN73</f>
        <v>0</v>
      </c>
      <c r="BO73" s="55">
        <f>+[10]ALL!BO73</f>
        <v>0</v>
      </c>
      <c r="BP73" s="55">
        <f>+[10]ALL!BP73</f>
        <v>0</v>
      </c>
      <c r="BQ73" s="55">
        <f>+[10]ALL!BQ73</f>
        <v>0</v>
      </c>
      <c r="BR73" s="55">
        <f>+[10]ALL!BR73</f>
        <v>0</v>
      </c>
      <c r="BS73" s="55">
        <f>+[10]ALL!BS73</f>
        <v>0</v>
      </c>
      <c r="BT73" s="55">
        <f>+[10]ALL!BT73</f>
        <v>0</v>
      </c>
      <c r="BU73" s="55">
        <f>+[10]ALL!BU73</f>
        <v>0</v>
      </c>
      <c r="BV73" s="55">
        <f>+[10]ALL!BV73</f>
        <v>0</v>
      </c>
    </row>
    <row r="74" spans="1:74" s="56" customFormat="1" ht="12.95" customHeight="1">
      <c r="A74" s="54">
        <f>+[10]ALL!A74</f>
        <v>0</v>
      </c>
      <c r="B74" s="56">
        <f>+[10]ALL!B74</f>
        <v>0</v>
      </c>
      <c r="C74" s="56">
        <f>+[10]ALL!C74</f>
        <v>0</v>
      </c>
      <c r="D74" s="56">
        <f>+[10]ALL!D74</f>
        <v>0</v>
      </c>
      <c r="E74" s="56">
        <f>+[10]ALL!E74</f>
        <v>0</v>
      </c>
      <c r="F74" s="56">
        <f>+[10]ALL!F74</f>
        <v>0</v>
      </c>
      <c r="G74" s="56">
        <f>+[10]ALL!G74</f>
        <v>0</v>
      </c>
      <c r="H74" s="56">
        <f>+[10]ALL!H74</f>
        <v>0</v>
      </c>
      <c r="I74" s="56">
        <f>+[10]ALL!I74</f>
        <v>0</v>
      </c>
      <c r="J74" s="55">
        <f>+[10]ALL!J74</f>
        <v>0</v>
      </c>
      <c r="K74" s="55">
        <f>+[10]ALL!K74</f>
        <v>0</v>
      </c>
      <c r="L74" s="59">
        <f>+[10]ALL!L74</f>
        <v>0</v>
      </c>
      <c r="M74" s="55">
        <f>+[10]ALL!M74</f>
        <v>0</v>
      </c>
      <c r="N74" s="55">
        <f>+[10]ALL!N74</f>
        <v>0</v>
      </c>
      <c r="O74" s="54">
        <f>+[10]ALL!O74</f>
        <v>0</v>
      </c>
      <c r="P74" s="55">
        <f>+[10]ALL!P74</f>
        <v>0</v>
      </c>
      <c r="Q74" s="55">
        <f>+[10]ALL!Q74</f>
        <v>0</v>
      </c>
      <c r="R74" s="55">
        <f>+[10]ALL!R74</f>
        <v>0</v>
      </c>
      <c r="S74" s="55">
        <f>+[10]ALL!S74</f>
        <v>0</v>
      </c>
      <c r="T74" s="55">
        <f>+[10]ALL!T74</f>
        <v>0</v>
      </c>
      <c r="U74" s="55">
        <f>+[10]ALL!U74</f>
        <v>0</v>
      </c>
      <c r="V74" s="59">
        <f>+[10]ALL!V74</f>
        <v>0</v>
      </c>
      <c r="W74" s="59">
        <f>+[10]ALL!W74</f>
        <v>0</v>
      </c>
      <c r="X74" s="55">
        <f>+[10]ALL!X74</f>
        <v>0</v>
      </c>
      <c r="Y74" s="55">
        <f>+[10]ALL!Y74</f>
        <v>0</v>
      </c>
      <c r="Z74" s="58">
        <f>+[10]ALL!Z74</f>
        <v>0</v>
      </c>
      <c r="AA74" s="58">
        <f>+[10]ALL!AA74</f>
        <v>0</v>
      </c>
      <c r="AB74" s="55">
        <f>+[10]ALL!AB74</f>
        <v>0</v>
      </c>
      <c r="AC74" s="55">
        <f>+[10]ALL!AC74</f>
        <v>0</v>
      </c>
      <c r="AD74" s="55">
        <f>+[10]ALL!AD74</f>
        <v>0</v>
      </c>
      <c r="AE74" s="55">
        <f>+[10]ALL!AE74</f>
        <v>0</v>
      </c>
      <c r="AF74" s="55">
        <f>+[10]ALL!AF74</f>
        <v>0</v>
      </c>
      <c r="AG74" s="55">
        <f>+[10]ALL!AG74</f>
        <v>0</v>
      </c>
      <c r="AH74" s="55">
        <f>+[10]ALL!AH74</f>
        <v>0</v>
      </c>
      <c r="AI74" s="55">
        <f>+[10]ALL!AI74</f>
        <v>0</v>
      </c>
      <c r="AJ74" s="55">
        <f>+[10]ALL!AJ74</f>
        <v>0</v>
      </c>
      <c r="AK74" s="55">
        <f>+[10]ALL!AK74</f>
        <v>0</v>
      </c>
      <c r="AL74" s="55">
        <f>+[10]ALL!AL74</f>
        <v>0</v>
      </c>
      <c r="AM74" s="55">
        <f>+[10]ALL!AM74</f>
        <v>0</v>
      </c>
      <c r="AN74" s="55">
        <f>+[10]ALL!AN74</f>
        <v>0</v>
      </c>
      <c r="AO74" s="55">
        <f>+[10]ALL!AO74</f>
        <v>0</v>
      </c>
      <c r="AP74" s="55">
        <f>+[10]ALL!AP74</f>
        <v>0</v>
      </c>
      <c r="AQ74" s="55">
        <f>+[10]ALL!AQ74</f>
        <v>0</v>
      </c>
      <c r="AR74" s="55">
        <f>+[10]ALL!AR74</f>
        <v>0</v>
      </c>
      <c r="AS74" s="55">
        <f>+[10]ALL!AS74</f>
        <v>0</v>
      </c>
      <c r="AT74" s="55">
        <f>+[10]ALL!AT74</f>
        <v>0</v>
      </c>
      <c r="AU74" s="55">
        <f>+[10]ALL!AU74</f>
        <v>0</v>
      </c>
      <c r="AV74" s="55">
        <f>+[10]ALL!AV74</f>
        <v>0</v>
      </c>
      <c r="AW74" s="55">
        <f>+[10]ALL!AW74</f>
        <v>0</v>
      </c>
      <c r="AX74" s="55">
        <f>+[10]ALL!AX74</f>
        <v>0</v>
      </c>
      <c r="AY74" s="55">
        <f>+[10]ALL!AY74</f>
        <v>0</v>
      </c>
      <c r="AZ74" s="55">
        <f>+[10]ALL!AZ74</f>
        <v>0</v>
      </c>
      <c r="BA74" s="55">
        <f>+[10]ALL!BA74</f>
        <v>0</v>
      </c>
      <c r="BB74" s="55">
        <f>+[10]ALL!BB74</f>
        <v>0</v>
      </c>
      <c r="BC74" s="55">
        <f>+[10]ALL!BC74</f>
        <v>0</v>
      </c>
      <c r="BD74" s="55">
        <f>+[10]ALL!BD74</f>
        <v>0</v>
      </c>
      <c r="BE74" s="55">
        <f>+[10]ALL!BE74</f>
        <v>0</v>
      </c>
      <c r="BF74" s="55">
        <f>+[10]ALL!BF74</f>
        <v>0</v>
      </c>
      <c r="BG74" s="55">
        <f>+[10]ALL!BG74</f>
        <v>0</v>
      </c>
      <c r="BH74" s="55">
        <f>+[10]ALL!BH74</f>
        <v>0</v>
      </c>
      <c r="BI74" s="55">
        <f>+[10]ALL!BI74</f>
        <v>0</v>
      </c>
      <c r="BJ74" s="55">
        <f>+[10]ALL!BJ74</f>
        <v>0</v>
      </c>
      <c r="BK74" s="55">
        <f>+[10]ALL!BK74</f>
        <v>0</v>
      </c>
      <c r="BL74" s="55">
        <f>+[10]ALL!BL74</f>
        <v>0</v>
      </c>
      <c r="BM74" s="55">
        <f>+[10]ALL!BM74</f>
        <v>0</v>
      </c>
      <c r="BN74" s="55">
        <f>+[10]ALL!BN74</f>
        <v>0</v>
      </c>
      <c r="BO74" s="55">
        <f>+[10]ALL!BO74</f>
        <v>0</v>
      </c>
      <c r="BP74" s="55">
        <f>+[10]ALL!BP74</f>
        <v>0</v>
      </c>
      <c r="BQ74" s="55">
        <f>+[10]ALL!BQ74</f>
        <v>0</v>
      </c>
      <c r="BR74" s="55">
        <f>+[10]ALL!BR74</f>
        <v>0</v>
      </c>
      <c r="BS74" s="55">
        <f>+[10]ALL!BS74</f>
        <v>0</v>
      </c>
      <c r="BT74" s="55">
        <f>+[10]ALL!BT74</f>
        <v>0</v>
      </c>
      <c r="BU74" s="55">
        <f>+[10]ALL!BU74</f>
        <v>0</v>
      </c>
      <c r="BV74" s="55">
        <f>+[10]ALL!BV74</f>
        <v>0</v>
      </c>
    </row>
    <row r="75" spans="1:74" s="56" customFormat="1" ht="12.95" customHeight="1">
      <c r="A75" s="54">
        <f>+'[10]All Grad-Prof'!A75</f>
        <v>0</v>
      </c>
      <c r="B75" s="56">
        <f>+'[10]All Grad-Prof'!B75</f>
        <v>0</v>
      </c>
      <c r="C75" s="56">
        <f>+'[10]All Grad-Prof'!C75</f>
        <v>0</v>
      </c>
      <c r="D75" s="56">
        <f>+'[10]All Grad-Prof'!D75</f>
        <v>0</v>
      </c>
      <c r="E75" s="56">
        <f>+'[10]All Grad-Prof'!E75</f>
        <v>0</v>
      </c>
      <c r="F75" s="56">
        <f>+'[10]All Grad-Prof'!F75</f>
        <v>0</v>
      </c>
      <c r="G75" s="56">
        <f>+'[10]All Grad-Prof'!G75</f>
        <v>0</v>
      </c>
      <c r="H75" s="56">
        <f>+'[10]All Grad-Prof'!H75</f>
        <v>0</v>
      </c>
      <c r="I75" s="56">
        <f>+'[10]All Grad-Prof'!I75</f>
        <v>0</v>
      </c>
      <c r="J75" s="55">
        <f>+'[10]All Grad-Prof'!J75</f>
        <v>0</v>
      </c>
      <c r="K75" s="55">
        <f>+'[10]All Grad-Prof'!K75</f>
        <v>0</v>
      </c>
      <c r="L75" s="59">
        <f>+'[10]All Grad-Prof'!L75</f>
        <v>0</v>
      </c>
      <c r="M75" s="55">
        <f>+'[10]All Grad-Prof'!M75</f>
        <v>0</v>
      </c>
      <c r="N75" s="55">
        <f>+'[10]All Grad-Prof'!N75</f>
        <v>0</v>
      </c>
      <c r="O75" s="54">
        <f>+'[10]All Grad-Prof'!O75</f>
        <v>0</v>
      </c>
      <c r="P75" s="55">
        <f>+'[10]All Grad-Prof'!P75</f>
        <v>0</v>
      </c>
      <c r="Q75" s="55">
        <f>+'[10]All Grad-Prof'!Q75</f>
        <v>0</v>
      </c>
      <c r="R75" s="55">
        <f>+'[10]All Grad-Prof'!R75</f>
        <v>0</v>
      </c>
      <c r="S75" s="55">
        <f>+'[10]All Grad-Prof'!S75</f>
        <v>0</v>
      </c>
      <c r="T75" s="55">
        <f>+'[10]All Grad-Prof'!T75</f>
        <v>0</v>
      </c>
      <c r="U75" s="55">
        <f>+'[10]All Grad-Prof'!U75</f>
        <v>0</v>
      </c>
      <c r="V75" s="59">
        <f>+'[10]All Grad-Prof'!V75</f>
        <v>0</v>
      </c>
      <c r="W75" s="59">
        <f>+'[10]All Grad-Prof'!W75</f>
        <v>0</v>
      </c>
      <c r="X75" s="55">
        <f>+'[10]All Grad-Prof'!X75</f>
        <v>0</v>
      </c>
      <c r="Y75" s="55">
        <f>+'[10]All Grad-Prof'!Y75</f>
        <v>0</v>
      </c>
      <c r="Z75" s="58">
        <f>+'[10]All Grad-Prof'!Z75</f>
        <v>0</v>
      </c>
      <c r="AA75" s="58">
        <f>+'[10]All Grad-Prof'!AA75</f>
        <v>0</v>
      </c>
      <c r="AB75" s="55">
        <f>+'[10]All Grad-Prof'!AB75</f>
        <v>0</v>
      </c>
      <c r="AC75" s="55">
        <f>+'[10]All Grad-Prof'!AC75</f>
        <v>0</v>
      </c>
      <c r="AD75" s="55">
        <f>+'[10]All Grad-Prof'!AD75</f>
        <v>0</v>
      </c>
      <c r="AE75" s="55">
        <f>+'[10]All Grad-Prof'!AE75</f>
        <v>0</v>
      </c>
      <c r="AF75" s="55">
        <f>+'[10]All Grad-Prof'!AF75</f>
        <v>0</v>
      </c>
      <c r="AG75" s="55">
        <f>+'[10]All Grad-Prof'!AG75</f>
        <v>0</v>
      </c>
      <c r="AH75" s="55">
        <f>+'[10]All Grad-Prof'!AH75</f>
        <v>0</v>
      </c>
      <c r="AI75" s="55">
        <f>+'[10]All Grad-Prof'!AI75</f>
        <v>0</v>
      </c>
      <c r="AJ75" s="55">
        <f>+'[10]All Grad-Prof'!AJ75</f>
        <v>0</v>
      </c>
      <c r="AK75" s="55">
        <f>+'[10]All Grad-Prof'!AK75</f>
        <v>0</v>
      </c>
      <c r="AL75" s="55">
        <f>+'[10]All Grad-Prof'!AL75</f>
        <v>0</v>
      </c>
      <c r="AM75" s="55">
        <f>+'[10]All Grad-Prof'!AM75</f>
        <v>0</v>
      </c>
      <c r="AN75" s="55">
        <f>+'[10]All Grad-Prof'!AN75</f>
        <v>0</v>
      </c>
      <c r="AO75" s="55">
        <f>+'[10]All Grad-Prof'!AO75</f>
        <v>0</v>
      </c>
      <c r="AP75" s="55">
        <f>+'[10]All Grad-Prof'!AP75</f>
        <v>0</v>
      </c>
      <c r="AQ75" s="55">
        <f>+'[10]All Grad-Prof'!AQ75</f>
        <v>0</v>
      </c>
      <c r="AR75" s="55">
        <f>+'[10]All Grad-Prof'!AR75</f>
        <v>0</v>
      </c>
      <c r="AS75" s="55">
        <f>+'[10]All Grad-Prof'!AS75</f>
        <v>0</v>
      </c>
      <c r="AT75" s="55">
        <f>+'[10]All Grad-Prof'!AT75</f>
        <v>0</v>
      </c>
      <c r="AU75" s="55">
        <f>+'[10]All Grad-Prof'!AU75</f>
        <v>0</v>
      </c>
      <c r="AV75" s="55">
        <f>+'[10]All Grad-Prof'!AV75</f>
        <v>0</v>
      </c>
      <c r="AW75" s="55">
        <f>+'[10]All Grad-Prof'!AW75</f>
        <v>0</v>
      </c>
      <c r="AX75" s="55">
        <f>+'[10]All Grad-Prof'!AX75</f>
        <v>0</v>
      </c>
      <c r="AY75" s="55">
        <f>+'[10]All Grad-Prof'!AY75</f>
        <v>0</v>
      </c>
      <c r="AZ75" s="55">
        <f>+'[10]All Grad-Prof'!AZ75</f>
        <v>0</v>
      </c>
      <c r="BA75" s="55">
        <f>+'[10]All Grad-Prof'!BA75</f>
        <v>0</v>
      </c>
      <c r="BB75" s="55">
        <f>+'[10]All Grad-Prof'!BB75</f>
        <v>0</v>
      </c>
      <c r="BC75" s="55">
        <f>+'[10]All Grad-Prof'!BC75</f>
        <v>0</v>
      </c>
      <c r="BD75" s="55">
        <f>+'[10]All Grad-Prof'!BD75</f>
        <v>0</v>
      </c>
      <c r="BE75" s="55">
        <f>+'[10]All Grad-Prof'!BE75</f>
        <v>0</v>
      </c>
      <c r="BF75" s="55">
        <f>+'[10]All Grad-Prof'!BF75</f>
        <v>0</v>
      </c>
      <c r="BG75" s="55">
        <f>+'[10]All Grad-Prof'!BG75</f>
        <v>0</v>
      </c>
      <c r="BH75" s="55">
        <f>+'[10]All Grad-Prof'!BH75</f>
        <v>0</v>
      </c>
      <c r="BI75" s="55">
        <f>+'[10]All Grad-Prof'!BI75</f>
        <v>0</v>
      </c>
      <c r="BJ75" s="55">
        <f>+'[10]All Grad-Prof'!BJ75</f>
        <v>0</v>
      </c>
      <c r="BK75" s="55">
        <f>+'[10]All Grad-Prof'!BK75</f>
        <v>0</v>
      </c>
      <c r="BL75" s="55">
        <f>+'[10]All Grad-Prof'!BL75</f>
        <v>0</v>
      </c>
      <c r="BM75" s="55">
        <f>+'[10]All Grad-Prof'!BM75</f>
        <v>0</v>
      </c>
      <c r="BN75" s="55">
        <f>+'[10]All Grad-Prof'!BN75</f>
        <v>0</v>
      </c>
      <c r="BO75" s="55">
        <f>+'[10]All Grad-Prof'!BO75</f>
        <v>0</v>
      </c>
      <c r="BP75" s="55">
        <f>+'[10]All Grad-Prof'!BP75</f>
        <v>0</v>
      </c>
      <c r="BQ75" s="55">
        <f>+'[10]All Grad-Prof'!BQ75</f>
        <v>0</v>
      </c>
      <c r="BR75" s="55">
        <f>+'[10]All Grad-Prof'!BR75</f>
        <v>0</v>
      </c>
      <c r="BS75" s="55">
        <f>+'[10]All Grad-Prof'!BS75</f>
        <v>0</v>
      </c>
      <c r="BT75" s="55">
        <f>+'[10]All Grad-Prof'!BT75</f>
        <v>0</v>
      </c>
      <c r="BU75" s="55">
        <f>+'[10]All Grad-Prof'!BU75</f>
        <v>0</v>
      </c>
      <c r="BV75" s="55">
        <f>+'[10]All Grad-Prof'!BV75</f>
        <v>0</v>
      </c>
    </row>
    <row r="76" spans="1:74" s="56" customFormat="1" ht="12.95" customHeight="1">
      <c r="A76" s="54">
        <f>+'[10]All Grad-Prof'!A76</f>
        <v>0</v>
      </c>
      <c r="B76" s="56">
        <f>+'[10]All Grad-Prof'!B76</f>
        <v>0</v>
      </c>
      <c r="C76" s="56">
        <f>+'[10]All Grad-Prof'!C76</f>
        <v>0</v>
      </c>
      <c r="D76" s="56">
        <f>+'[10]All Grad-Prof'!D76</f>
        <v>0</v>
      </c>
      <c r="E76" s="56">
        <f>+'[10]All Grad-Prof'!E76</f>
        <v>0</v>
      </c>
      <c r="F76" s="56">
        <f>+'[10]All Grad-Prof'!F76</f>
        <v>0</v>
      </c>
      <c r="G76" s="56">
        <f>+'[10]All Grad-Prof'!G76</f>
        <v>0</v>
      </c>
      <c r="H76" s="56">
        <f>+'[10]All Grad-Prof'!H76</f>
        <v>0</v>
      </c>
      <c r="I76" s="56">
        <f>+'[10]All Grad-Prof'!I76</f>
        <v>0</v>
      </c>
      <c r="J76" s="55">
        <f>+'[10]All Grad-Prof'!J76</f>
        <v>0</v>
      </c>
      <c r="K76" s="55">
        <f>+'[10]All Grad-Prof'!K76</f>
        <v>0</v>
      </c>
      <c r="L76" s="56">
        <f>+'[10]All Grad-Prof'!L76</f>
        <v>0</v>
      </c>
      <c r="M76" s="55">
        <f>+'[10]All Grad-Prof'!M76</f>
        <v>0</v>
      </c>
      <c r="N76" s="55">
        <f>+'[10]All Grad-Prof'!N76</f>
        <v>0</v>
      </c>
      <c r="O76" s="54">
        <f>+'[10]All Grad-Prof'!O76</f>
        <v>0</v>
      </c>
      <c r="P76" s="55">
        <f>+'[10]All Grad-Prof'!P76</f>
        <v>0</v>
      </c>
      <c r="Q76" s="55">
        <f>+'[10]All Grad-Prof'!Q76</f>
        <v>0</v>
      </c>
      <c r="R76" s="55">
        <f>+'[10]All Grad-Prof'!R76</f>
        <v>0</v>
      </c>
      <c r="S76" s="55">
        <f>+'[10]All Grad-Prof'!S76</f>
        <v>0</v>
      </c>
      <c r="T76" s="55">
        <f>+'[10]All Grad-Prof'!T76</f>
        <v>0</v>
      </c>
      <c r="U76" s="55">
        <f>+'[10]All Grad-Prof'!U76</f>
        <v>0</v>
      </c>
      <c r="V76" s="56">
        <f>+'[10]All Grad-Prof'!V76</f>
        <v>0</v>
      </c>
      <c r="W76" s="56">
        <f>+'[10]All Grad-Prof'!W76</f>
        <v>0</v>
      </c>
      <c r="X76" s="55">
        <f>+'[10]All Grad-Prof'!X76</f>
        <v>0</v>
      </c>
      <c r="Y76" s="55">
        <f>+'[10]All Grad-Prof'!Y76</f>
        <v>0</v>
      </c>
      <c r="Z76" s="58">
        <f>+'[10]All Grad-Prof'!Z76</f>
        <v>0</v>
      </c>
      <c r="AA76" s="58">
        <f>+'[10]All Grad-Prof'!AA76</f>
        <v>0</v>
      </c>
      <c r="AB76" s="55">
        <f>+'[10]All Grad-Prof'!AB76</f>
        <v>0</v>
      </c>
      <c r="AC76" s="55">
        <f>+'[10]All Grad-Prof'!AC76</f>
        <v>0</v>
      </c>
      <c r="AD76" s="55">
        <f>+'[10]All Grad-Prof'!AD76</f>
        <v>0</v>
      </c>
      <c r="AE76" s="55">
        <f>+'[10]All Grad-Prof'!AE76</f>
        <v>0</v>
      </c>
      <c r="AF76" s="55">
        <f>+'[10]All Grad-Prof'!AF76</f>
        <v>0</v>
      </c>
      <c r="AG76" s="55">
        <f>+'[10]All Grad-Prof'!AG76</f>
        <v>0</v>
      </c>
      <c r="AH76" s="55">
        <f>+'[10]All Grad-Prof'!AH76</f>
        <v>0</v>
      </c>
      <c r="AI76" s="55">
        <f>+'[10]All Grad-Prof'!AI76</f>
        <v>0</v>
      </c>
      <c r="AJ76" s="55">
        <f>+'[10]All Grad-Prof'!AJ76</f>
        <v>0</v>
      </c>
      <c r="AK76" s="55">
        <f>+'[10]All Grad-Prof'!AK76</f>
        <v>0</v>
      </c>
      <c r="AL76" s="55">
        <f>+'[10]All Grad-Prof'!AL76</f>
        <v>0</v>
      </c>
      <c r="AM76" s="55">
        <f>+'[10]All Grad-Prof'!AM76</f>
        <v>0</v>
      </c>
      <c r="AN76" s="55">
        <f>+'[10]All Grad-Prof'!AN76</f>
        <v>0</v>
      </c>
      <c r="AO76" s="55">
        <f>+'[10]All Grad-Prof'!AO76</f>
        <v>0</v>
      </c>
      <c r="AP76" s="55">
        <f>+'[10]All Grad-Prof'!AP76</f>
        <v>0</v>
      </c>
      <c r="AQ76" s="55">
        <f>+'[10]All Grad-Prof'!AQ76</f>
        <v>0</v>
      </c>
      <c r="AR76" s="55">
        <f>+'[10]All Grad-Prof'!AR76</f>
        <v>0</v>
      </c>
      <c r="AS76" s="55">
        <f>+'[10]All Grad-Prof'!AS76</f>
        <v>0</v>
      </c>
      <c r="AT76" s="55">
        <f>+'[10]All Grad-Prof'!AT76</f>
        <v>0</v>
      </c>
      <c r="AU76" s="55">
        <f>+'[10]All Grad-Prof'!AU76</f>
        <v>0</v>
      </c>
      <c r="AV76" s="55">
        <f>+'[10]All Grad-Prof'!AV76</f>
        <v>0</v>
      </c>
      <c r="AW76" s="55">
        <f>+'[10]All Grad-Prof'!AW76</f>
        <v>0</v>
      </c>
      <c r="AX76" s="55">
        <f>+'[10]All Grad-Prof'!AX76</f>
        <v>0</v>
      </c>
      <c r="AY76" s="55">
        <f>+'[10]All Grad-Prof'!AY76</f>
        <v>0</v>
      </c>
      <c r="AZ76" s="55">
        <f>+'[10]All Grad-Prof'!AZ76</f>
        <v>0</v>
      </c>
      <c r="BA76" s="55">
        <f>+'[10]All Grad-Prof'!BA76</f>
        <v>0</v>
      </c>
      <c r="BB76" s="55">
        <f>+'[10]All Grad-Prof'!BB76</f>
        <v>0</v>
      </c>
      <c r="BC76" s="55">
        <f>+'[10]All Grad-Prof'!BC76</f>
        <v>0</v>
      </c>
      <c r="BD76" s="55">
        <f>+'[10]All Grad-Prof'!BD76</f>
        <v>0</v>
      </c>
      <c r="BE76" s="55">
        <f>+'[10]All Grad-Prof'!BE76</f>
        <v>0</v>
      </c>
      <c r="BF76" s="55">
        <f>+'[10]All Grad-Prof'!BF76</f>
        <v>0</v>
      </c>
      <c r="BG76" s="55">
        <f>+'[10]All Grad-Prof'!BG76</f>
        <v>0</v>
      </c>
      <c r="BH76" s="55">
        <f>+'[10]All Grad-Prof'!BH76</f>
        <v>0</v>
      </c>
      <c r="BI76" s="55">
        <f>+'[10]All Grad-Prof'!BI76</f>
        <v>0</v>
      </c>
      <c r="BJ76" s="55">
        <f>+'[10]All Grad-Prof'!BJ76</f>
        <v>0</v>
      </c>
      <c r="BK76" s="55">
        <f>+'[10]All Grad-Prof'!BK76</f>
        <v>0</v>
      </c>
      <c r="BL76" s="55">
        <f>+'[10]All Grad-Prof'!BL76</f>
        <v>0</v>
      </c>
      <c r="BM76" s="55">
        <f>+'[10]All Grad-Prof'!BM76</f>
        <v>0</v>
      </c>
      <c r="BN76" s="55">
        <f>+'[10]All Grad-Prof'!BN76</f>
        <v>0</v>
      </c>
      <c r="BO76" s="55">
        <f>+'[10]All Grad-Prof'!BO76</f>
        <v>0</v>
      </c>
      <c r="BP76" s="55">
        <f>+'[10]All Grad-Prof'!BP76</f>
        <v>0</v>
      </c>
      <c r="BQ76" s="55">
        <f>+'[10]All Grad-Prof'!BQ76</f>
        <v>0</v>
      </c>
      <c r="BR76" s="55">
        <f>+'[10]All Grad-Prof'!BR76</f>
        <v>0</v>
      </c>
      <c r="BS76" s="55">
        <f>+'[10]All Grad-Prof'!BS76</f>
        <v>0</v>
      </c>
      <c r="BT76" s="55">
        <f>+'[10]All Grad-Prof'!BT76</f>
        <v>0</v>
      </c>
      <c r="BU76" s="55">
        <f>+'[10]All Grad-Prof'!BU76</f>
        <v>0</v>
      </c>
      <c r="BV76" s="55">
        <f>+'[10]All Grad-Prof'!BV76</f>
        <v>0</v>
      </c>
    </row>
    <row r="77" spans="1:74" s="56" customFormat="1" ht="12.95" customHeight="1">
      <c r="A77" s="54">
        <f>+'[10]All Grad-Prof'!A77</f>
        <v>0</v>
      </c>
      <c r="B77" s="56">
        <f>+'[10]All Grad-Prof'!B77</f>
        <v>0</v>
      </c>
      <c r="C77" s="56">
        <f>+'[10]All Grad-Prof'!C77</f>
        <v>0</v>
      </c>
      <c r="D77" s="56">
        <f>+'[10]All Grad-Prof'!D77</f>
        <v>0</v>
      </c>
      <c r="E77" s="56">
        <f>+'[10]All Grad-Prof'!E77</f>
        <v>0</v>
      </c>
      <c r="F77" s="56">
        <f>+'[10]All Grad-Prof'!F77</f>
        <v>0</v>
      </c>
      <c r="G77" s="56">
        <f>+'[10]All Grad-Prof'!G77</f>
        <v>0</v>
      </c>
      <c r="H77" s="56">
        <f>+'[10]All Grad-Prof'!H77</f>
        <v>0</v>
      </c>
      <c r="I77" s="56">
        <f>+'[10]All Grad-Prof'!I77</f>
        <v>0</v>
      </c>
      <c r="J77" s="55">
        <f>+'[10]All Grad-Prof'!J77</f>
        <v>0</v>
      </c>
      <c r="K77" s="55">
        <f>+'[10]All Grad-Prof'!K77</f>
        <v>0</v>
      </c>
      <c r="L77" s="56">
        <f>+'[10]All Grad-Prof'!L77</f>
        <v>0</v>
      </c>
      <c r="M77" s="55">
        <f>+'[10]All Grad-Prof'!M77</f>
        <v>0</v>
      </c>
      <c r="N77" s="55">
        <f>+'[10]All Grad-Prof'!N77</f>
        <v>0</v>
      </c>
      <c r="O77" s="54">
        <f>+'[10]All Grad-Prof'!O77</f>
        <v>0</v>
      </c>
      <c r="P77" s="55">
        <f>+'[10]All Grad-Prof'!P77</f>
        <v>0</v>
      </c>
      <c r="Q77" s="55">
        <f>+'[10]All Grad-Prof'!Q77</f>
        <v>0</v>
      </c>
      <c r="R77" s="55">
        <f>+'[10]All Grad-Prof'!R77</f>
        <v>0</v>
      </c>
      <c r="S77" s="55">
        <f>+'[10]All Grad-Prof'!S77</f>
        <v>0</v>
      </c>
      <c r="T77" s="55">
        <f>+'[10]All Grad-Prof'!T77</f>
        <v>0</v>
      </c>
      <c r="U77" s="55">
        <f>+'[10]All Grad-Prof'!U77</f>
        <v>0</v>
      </c>
      <c r="V77" s="56">
        <f>+'[10]All Grad-Prof'!V77</f>
        <v>0</v>
      </c>
      <c r="W77" s="56">
        <f>+'[10]All Grad-Prof'!W77</f>
        <v>0</v>
      </c>
      <c r="X77" s="55">
        <f>+'[10]All Grad-Prof'!X77</f>
        <v>0</v>
      </c>
      <c r="Y77" s="55">
        <f>+'[10]All Grad-Prof'!Y77</f>
        <v>0</v>
      </c>
      <c r="Z77" s="58">
        <f>+'[10]All Grad-Prof'!Z77</f>
        <v>0</v>
      </c>
      <c r="AA77" s="58">
        <f>+'[10]All Grad-Prof'!AA77</f>
        <v>0</v>
      </c>
      <c r="AB77" s="55">
        <f>+'[10]All Grad-Prof'!AB77</f>
        <v>0</v>
      </c>
      <c r="AC77" s="55">
        <f>+'[10]All Grad-Prof'!AC77</f>
        <v>0</v>
      </c>
      <c r="AD77" s="55">
        <f>+'[10]All Grad-Prof'!AD77</f>
        <v>0</v>
      </c>
      <c r="AE77" s="55">
        <f>+'[10]All Grad-Prof'!AE77</f>
        <v>0</v>
      </c>
      <c r="AF77" s="55">
        <f>+'[10]All Grad-Prof'!AF77</f>
        <v>0</v>
      </c>
      <c r="AG77" s="55">
        <f>+'[10]All Grad-Prof'!AG77</f>
        <v>0</v>
      </c>
      <c r="AH77" s="55">
        <f>+'[10]All Grad-Prof'!AH77</f>
        <v>0</v>
      </c>
      <c r="AI77" s="55">
        <f>+'[10]All Grad-Prof'!AI77</f>
        <v>0</v>
      </c>
      <c r="AJ77" s="55">
        <f>+'[10]All Grad-Prof'!AJ77</f>
        <v>0</v>
      </c>
      <c r="AK77" s="55">
        <f>+'[10]All Grad-Prof'!AK77</f>
        <v>0</v>
      </c>
      <c r="AL77" s="55">
        <f>+'[10]All Grad-Prof'!AL77</f>
        <v>0</v>
      </c>
      <c r="AM77" s="55">
        <f>+'[10]All Grad-Prof'!AM77</f>
        <v>0</v>
      </c>
      <c r="AN77" s="55">
        <f>+'[10]All Grad-Prof'!AN77</f>
        <v>0</v>
      </c>
      <c r="AO77" s="55">
        <f>+'[10]All Grad-Prof'!AO77</f>
        <v>0</v>
      </c>
      <c r="AP77" s="55">
        <f>+'[10]All Grad-Prof'!AP77</f>
        <v>0</v>
      </c>
      <c r="AQ77" s="55">
        <f>+'[10]All Grad-Prof'!AQ77</f>
        <v>0</v>
      </c>
      <c r="AR77" s="55">
        <f>+'[10]All Grad-Prof'!AR77</f>
        <v>0</v>
      </c>
      <c r="AS77" s="55">
        <f>+'[10]All Grad-Prof'!AS77</f>
        <v>0</v>
      </c>
      <c r="AT77" s="55">
        <f>+'[10]All Grad-Prof'!AT77</f>
        <v>0</v>
      </c>
      <c r="AU77" s="55">
        <f>+'[10]All Grad-Prof'!AU77</f>
        <v>0</v>
      </c>
      <c r="AV77" s="55">
        <f>+'[10]All Grad-Prof'!AV77</f>
        <v>0</v>
      </c>
      <c r="AW77" s="55">
        <f>+'[10]All Grad-Prof'!AW77</f>
        <v>0</v>
      </c>
      <c r="AX77" s="55">
        <f>+'[10]All Grad-Prof'!AX77</f>
        <v>0</v>
      </c>
      <c r="AY77" s="55">
        <f>+'[10]All Grad-Prof'!AY77</f>
        <v>0</v>
      </c>
      <c r="AZ77" s="55">
        <f>+'[10]All Grad-Prof'!AZ77</f>
        <v>0</v>
      </c>
      <c r="BA77" s="55">
        <f>+'[10]All Grad-Prof'!BA77</f>
        <v>0</v>
      </c>
      <c r="BB77" s="55">
        <f>+'[10]All Grad-Prof'!BB77</f>
        <v>0</v>
      </c>
      <c r="BC77" s="55">
        <f>+'[10]All Grad-Prof'!BC77</f>
        <v>0</v>
      </c>
      <c r="BD77" s="55">
        <f>+'[10]All Grad-Prof'!BD77</f>
        <v>0</v>
      </c>
      <c r="BE77" s="55">
        <f>+'[10]All Grad-Prof'!BE77</f>
        <v>0</v>
      </c>
      <c r="BF77" s="55">
        <f>+'[10]All Grad-Prof'!BF77</f>
        <v>0</v>
      </c>
      <c r="BG77" s="55">
        <f>+'[10]All Grad-Prof'!BG77</f>
        <v>0</v>
      </c>
      <c r="BH77" s="55">
        <f>+'[10]All Grad-Prof'!BH77</f>
        <v>0</v>
      </c>
      <c r="BI77" s="55">
        <f>+'[10]All Grad-Prof'!BI77</f>
        <v>0</v>
      </c>
      <c r="BJ77" s="55">
        <f>+'[10]All Grad-Prof'!BJ77</f>
        <v>0</v>
      </c>
      <c r="BK77" s="55">
        <f>+'[10]All Grad-Prof'!BK77</f>
        <v>0</v>
      </c>
      <c r="BL77" s="55">
        <f>+'[10]All Grad-Prof'!BL77</f>
        <v>0</v>
      </c>
      <c r="BM77" s="55">
        <f>+'[10]All Grad-Prof'!BM77</f>
        <v>0</v>
      </c>
      <c r="BN77" s="55">
        <f>+'[10]All Grad-Prof'!BN77</f>
        <v>0</v>
      </c>
      <c r="BO77" s="55">
        <f>+'[10]All Grad-Prof'!BO77</f>
        <v>0</v>
      </c>
      <c r="BP77" s="55">
        <f>+'[10]All Grad-Prof'!BP77</f>
        <v>0</v>
      </c>
      <c r="BQ77" s="55">
        <f>+'[10]All Grad-Prof'!BQ77</f>
        <v>0</v>
      </c>
      <c r="BR77" s="55">
        <f>+'[10]All Grad-Prof'!BR77</f>
        <v>0</v>
      </c>
      <c r="BS77" s="55">
        <f>+'[10]All Grad-Prof'!BS77</f>
        <v>0</v>
      </c>
      <c r="BT77" s="55">
        <f>+'[10]All Grad-Prof'!BT77</f>
        <v>0</v>
      </c>
      <c r="BU77" s="55">
        <f>+'[10]All Grad-Prof'!BU77</f>
        <v>0</v>
      </c>
      <c r="BV77" s="55">
        <f>+'[10]All Grad-Prof'!BV77</f>
        <v>0</v>
      </c>
    </row>
    <row r="78" spans="1:74" s="56" customFormat="1" ht="12.95" customHeight="1">
      <c r="A78" s="54">
        <f>+'[10]All Grad-Prof'!A78</f>
        <v>0</v>
      </c>
      <c r="B78" s="56">
        <f>+'[10]All Grad-Prof'!B78</f>
        <v>0</v>
      </c>
      <c r="C78" s="56">
        <f>+'[10]All Grad-Prof'!C78</f>
        <v>0</v>
      </c>
      <c r="D78" s="56">
        <f>+'[10]All Grad-Prof'!D78</f>
        <v>0</v>
      </c>
      <c r="E78" s="56">
        <f>+'[10]All Grad-Prof'!E78</f>
        <v>0</v>
      </c>
      <c r="F78" s="56">
        <f>+'[10]All Grad-Prof'!F78</f>
        <v>0</v>
      </c>
      <c r="G78" s="56">
        <f>+'[10]All Grad-Prof'!G78</f>
        <v>0</v>
      </c>
      <c r="H78" s="56">
        <f>+'[10]All Grad-Prof'!H78</f>
        <v>0</v>
      </c>
      <c r="I78" s="56">
        <f>+'[10]All Grad-Prof'!I78</f>
        <v>0</v>
      </c>
      <c r="J78" s="55">
        <f>+'[10]All Grad-Prof'!J78</f>
        <v>0</v>
      </c>
      <c r="K78" s="55">
        <f>+'[10]All Grad-Prof'!K78</f>
        <v>0</v>
      </c>
      <c r="L78" s="60">
        <f>+'[10]All Grad-Prof'!L78</f>
        <v>0</v>
      </c>
      <c r="M78" s="61">
        <f>+'[10]All Grad-Prof'!M78</f>
        <v>0</v>
      </c>
      <c r="N78" s="55">
        <f>+'[10]All Grad-Prof'!N78</f>
        <v>0</v>
      </c>
      <c r="O78" s="54">
        <f>+'[10]All Grad-Prof'!O78</f>
        <v>0</v>
      </c>
      <c r="P78" s="61">
        <f>+'[10]All Grad-Prof'!P78</f>
        <v>0</v>
      </c>
      <c r="Q78" s="55">
        <f>+'[10]All Grad-Prof'!Q78</f>
        <v>0</v>
      </c>
      <c r="R78" s="61">
        <f>+'[10]All Grad-Prof'!R78</f>
        <v>0</v>
      </c>
      <c r="S78" s="55">
        <f>+'[10]All Grad-Prof'!S78</f>
        <v>0</v>
      </c>
      <c r="T78" s="55">
        <f>+'[10]All Grad-Prof'!T78</f>
        <v>0</v>
      </c>
      <c r="U78" s="55">
        <f>+'[10]All Grad-Prof'!U78</f>
        <v>0</v>
      </c>
      <c r="V78" s="60">
        <f>+'[10]All Grad-Prof'!V78</f>
        <v>0</v>
      </c>
      <c r="W78" s="60">
        <f>+'[10]All Grad-Prof'!W78</f>
        <v>0</v>
      </c>
      <c r="X78" s="55">
        <f>+'[10]All Grad-Prof'!X78</f>
        <v>0</v>
      </c>
      <c r="Y78" s="55">
        <f>+'[10]All Grad-Prof'!Y78</f>
        <v>0</v>
      </c>
      <c r="Z78" s="58">
        <f>+'[10]All Grad-Prof'!Z78</f>
        <v>0</v>
      </c>
      <c r="AA78" s="58">
        <f>+'[10]All Grad-Prof'!AA78</f>
        <v>0</v>
      </c>
      <c r="AB78" s="55">
        <f>+'[10]All Grad-Prof'!AB78</f>
        <v>0</v>
      </c>
      <c r="AC78" s="55">
        <f>+'[10]All Grad-Prof'!AC78</f>
        <v>0</v>
      </c>
      <c r="AD78" s="55">
        <f>+'[10]All Grad-Prof'!AD78</f>
        <v>0</v>
      </c>
      <c r="AE78" s="55">
        <f>+'[10]All Grad-Prof'!AE78</f>
        <v>0</v>
      </c>
      <c r="AF78" s="55">
        <f>+'[10]All Grad-Prof'!AF78</f>
        <v>0</v>
      </c>
      <c r="AG78" s="55">
        <f>+'[10]All Grad-Prof'!AG78</f>
        <v>0</v>
      </c>
      <c r="AH78" s="55">
        <f>+'[10]All Grad-Prof'!AH78</f>
        <v>0</v>
      </c>
      <c r="AI78" s="55">
        <f>+'[10]All Grad-Prof'!AI78</f>
        <v>0</v>
      </c>
      <c r="AJ78" s="55">
        <f>+'[10]All Grad-Prof'!AJ78</f>
        <v>0</v>
      </c>
      <c r="AK78" s="55">
        <f>+'[10]All Grad-Prof'!AK78</f>
        <v>0</v>
      </c>
      <c r="AL78" s="55">
        <f>+'[10]All Grad-Prof'!AL78</f>
        <v>0</v>
      </c>
      <c r="AM78" s="55">
        <f>+'[10]All Grad-Prof'!AM78</f>
        <v>0</v>
      </c>
      <c r="AN78" s="55">
        <f>+'[10]All Grad-Prof'!AN78</f>
        <v>0</v>
      </c>
      <c r="AO78" s="55">
        <f>+'[10]All Grad-Prof'!AO78</f>
        <v>0</v>
      </c>
      <c r="AP78" s="55">
        <f>+'[10]All Grad-Prof'!AP78</f>
        <v>0</v>
      </c>
      <c r="AQ78" s="55">
        <f>+'[10]All Grad-Prof'!AQ78</f>
        <v>0</v>
      </c>
      <c r="AR78" s="55">
        <f>+'[10]All Grad-Prof'!AR78</f>
        <v>0</v>
      </c>
      <c r="AS78" s="55">
        <f>+'[10]All Grad-Prof'!AS78</f>
        <v>0</v>
      </c>
      <c r="AT78" s="55">
        <f>+'[10]All Grad-Prof'!AT78</f>
        <v>0</v>
      </c>
      <c r="AU78" s="55">
        <f>+'[10]All Grad-Prof'!AU78</f>
        <v>0</v>
      </c>
      <c r="AV78" s="55">
        <f>+'[10]All Grad-Prof'!AV78</f>
        <v>0</v>
      </c>
      <c r="AW78" s="55">
        <f>+'[10]All Grad-Prof'!AW78</f>
        <v>0</v>
      </c>
      <c r="AX78" s="55">
        <f>+'[10]All Grad-Prof'!AX78</f>
        <v>0</v>
      </c>
      <c r="AY78" s="55">
        <f>+'[10]All Grad-Prof'!AY78</f>
        <v>0</v>
      </c>
      <c r="AZ78" s="55">
        <f>+'[10]All Grad-Prof'!AZ78</f>
        <v>0</v>
      </c>
      <c r="BA78" s="55">
        <f>+'[10]All Grad-Prof'!BA78</f>
        <v>0</v>
      </c>
      <c r="BB78" s="55">
        <f>+'[10]All Grad-Prof'!BB78</f>
        <v>0</v>
      </c>
      <c r="BC78" s="55">
        <f>+'[10]All Grad-Prof'!BC78</f>
        <v>0</v>
      </c>
      <c r="BD78" s="55">
        <f>+'[10]All Grad-Prof'!BD78</f>
        <v>0</v>
      </c>
      <c r="BE78" s="55">
        <f>+'[10]All Grad-Prof'!BE78</f>
        <v>0</v>
      </c>
      <c r="BF78" s="55">
        <f>+'[10]All Grad-Prof'!BF78</f>
        <v>0</v>
      </c>
      <c r="BG78" s="55">
        <f>+'[10]All Grad-Prof'!BG78</f>
        <v>0</v>
      </c>
      <c r="BH78" s="55">
        <f>+'[10]All Grad-Prof'!BH78</f>
        <v>0</v>
      </c>
      <c r="BI78" s="55">
        <f>+'[10]All Grad-Prof'!BI78</f>
        <v>0</v>
      </c>
      <c r="BJ78" s="55">
        <f>+'[10]All Grad-Prof'!BJ78</f>
        <v>0</v>
      </c>
      <c r="BK78" s="55">
        <f>+'[10]All Grad-Prof'!BK78</f>
        <v>0</v>
      </c>
      <c r="BL78" s="55">
        <f>+'[10]All Grad-Prof'!BL78</f>
        <v>0</v>
      </c>
      <c r="BM78" s="55">
        <f>+'[10]All Grad-Prof'!BM78</f>
        <v>0</v>
      </c>
      <c r="BN78" s="55">
        <f>+'[10]All Grad-Prof'!BN78</f>
        <v>0</v>
      </c>
      <c r="BO78" s="55">
        <f>+'[10]All Grad-Prof'!BO78</f>
        <v>0</v>
      </c>
      <c r="BP78" s="55">
        <f>+'[10]All Grad-Prof'!BP78</f>
        <v>0</v>
      </c>
      <c r="BQ78" s="55">
        <f>+'[10]All Grad-Prof'!BQ78</f>
        <v>0</v>
      </c>
      <c r="BR78" s="55">
        <f>+'[10]All Grad-Prof'!BR78</f>
        <v>0</v>
      </c>
      <c r="BS78" s="55">
        <f>+'[10]All Grad-Prof'!BS78</f>
        <v>0</v>
      </c>
      <c r="BT78" s="55">
        <f>+'[10]All Grad-Prof'!BT78</f>
        <v>0</v>
      </c>
      <c r="BU78" s="55">
        <f>+'[10]All Grad-Prof'!BU78</f>
        <v>0</v>
      </c>
      <c r="BV78" s="55">
        <f>+'[10]All Grad-Prof'!BV78</f>
        <v>0</v>
      </c>
    </row>
    <row r="79" spans="1:74" s="56" customFormat="1" ht="12.95" customHeight="1">
      <c r="A79" s="54">
        <f>+'[10]All Grad-Prof'!A79</f>
        <v>0</v>
      </c>
      <c r="B79" s="56">
        <f>+'[10]All Grad-Prof'!B79</f>
        <v>0</v>
      </c>
      <c r="C79" s="56">
        <f>+'[10]All Grad-Prof'!C79</f>
        <v>0</v>
      </c>
      <c r="D79" s="56">
        <f>+'[10]All Grad-Prof'!D79</f>
        <v>0</v>
      </c>
      <c r="E79" s="56">
        <f>+'[10]All Grad-Prof'!E79</f>
        <v>0</v>
      </c>
      <c r="F79" s="56">
        <f>+'[10]All Grad-Prof'!F79</f>
        <v>0</v>
      </c>
      <c r="G79" s="56">
        <f>+'[10]All Grad-Prof'!G79</f>
        <v>0</v>
      </c>
      <c r="H79" s="56">
        <f>+'[10]All Grad-Prof'!H79</f>
        <v>0</v>
      </c>
      <c r="I79" s="56">
        <f>+'[10]All Grad-Prof'!I79</f>
        <v>0</v>
      </c>
      <c r="J79" s="55">
        <f>+'[10]All Grad-Prof'!J79</f>
        <v>0</v>
      </c>
      <c r="K79" s="55">
        <f>+'[10]All Grad-Prof'!K79</f>
        <v>0</v>
      </c>
      <c r="L79" s="56">
        <f>+'[10]All Grad-Prof'!L79</f>
        <v>0</v>
      </c>
      <c r="M79" s="56">
        <f>+'[10]All Grad-Prof'!M79</f>
        <v>0</v>
      </c>
      <c r="N79" s="55">
        <f>+'[10]All Grad-Prof'!N79</f>
        <v>0</v>
      </c>
      <c r="O79" s="55">
        <f>+'[10]All Grad-Prof'!O79</f>
        <v>0</v>
      </c>
      <c r="P79" s="55">
        <f>+'[10]All Grad-Prof'!P79</f>
        <v>0</v>
      </c>
      <c r="Q79" s="55">
        <f>+'[10]All Grad-Prof'!Q79</f>
        <v>0</v>
      </c>
      <c r="R79" s="55">
        <f>+'[10]All Grad-Prof'!R79</f>
        <v>0</v>
      </c>
      <c r="S79" s="55">
        <f>+'[10]All Grad-Prof'!S79</f>
        <v>0</v>
      </c>
      <c r="T79" s="55">
        <f>+'[10]All Grad-Prof'!T79</f>
        <v>0</v>
      </c>
      <c r="U79" s="55">
        <f>+'[10]All Grad-Prof'!U79</f>
        <v>0</v>
      </c>
      <c r="V79" s="56">
        <f>+'[10]All Grad-Prof'!V79</f>
        <v>0</v>
      </c>
      <c r="W79" s="56">
        <f>+'[10]All Grad-Prof'!W79</f>
        <v>0</v>
      </c>
      <c r="X79" s="55">
        <f>+'[10]All Grad-Prof'!X79</f>
        <v>0</v>
      </c>
      <c r="Y79" s="55">
        <f>+'[10]All Grad-Prof'!Y79</f>
        <v>0</v>
      </c>
      <c r="Z79" s="58">
        <f>+'[10]All Grad-Prof'!Z79</f>
        <v>0</v>
      </c>
      <c r="AA79" s="58">
        <f>+'[10]All Grad-Prof'!AA79</f>
        <v>0</v>
      </c>
      <c r="AB79" s="55">
        <f>+'[10]All Grad-Prof'!AB79</f>
        <v>0</v>
      </c>
      <c r="AC79" s="55">
        <f>+'[10]All Grad-Prof'!AC79</f>
        <v>0</v>
      </c>
      <c r="AD79" s="55">
        <f>+'[10]All Grad-Prof'!AD79</f>
        <v>0</v>
      </c>
      <c r="AE79" s="55">
        <f>+'[10]All Grad-Prof'!AE79</f>
        <v>0</v>
      </c>
      <c r="AF79" s="55">
        <f>+'[10]All Grad-Prof'!AF79</f>
        <v>0</v>
      </c>
      <c r="AG79" s="55">
        <f>+'[10]All Grad-Prof'!AG79</f>
        <v>0</v>
      </c>
      <c r="AH79" s="55">
        <f>+'[10]All Grad-Prof'!AH79</f>
        <v>0</v>
      </c>
      <c r="AI79" s="55">
        <f>+'[10]All Grad-Prof'!AI79</f>
        <v>0</v>
      </c>
      <c r="AJ79" s="55">
        <f>+'[10]All Grad-Prof'!AJ79</f>
        <v>0</v>
      </c>
      <c r="AK79" s="55">
        <f>+'[10]All Grad-Prof'!AK79</f>
        <v>0</v>
      </c>
      <c r="AL79" s="55">
        <f>+'[10]All Grad-Prof'!AL79</f>
        <v>0</v>
      </c>
      <c r="AM79" s="55">
        <f>+'[10]All Grad-Prof'!AM79</f>
        <v>0</v>
      </c>
      <c r="AN79" s="55">
        <f>+'[10]All Grad-Prof'!AN79</f>
        <v>0</v>
      </c>
      <c r="AO79" s="55">
        <f>+'[10]All Grad-Prof'!AO79</f>
        <v>0</v>
      </c>
      <c r="AP79" s="55">
        <f>+'[10]All Grad-Prof'!AP79</f>
        <v>0</v>
      </c>
      <c r="AQ79" s="55">
        <f>+'[10]All Grad-Prof'!AQ79</f>
        <v>0</v>
      </c>
      <c r="AR79" s="55">
        <f>+'[10]All Grad-Prof'!AR79</f>
        <v>0</v>
      </c>
      <c r="AS79" s="55">
        <f>+'[10]All Grad-Prof'!AS79</f>
        <v>0</v>
      </c>
      <c r="AT79" s="55">
        <f>+'[10]All Grad-Prof'!AT79</f>
        <v>0</v>
      </c>
      <c r="AU79" s="55">
        <f>+'[10]All Grad-Prof'!AU79</f>
        <v>0</v>
      </c>
      <c r="AV79" s="55">
        <f>+'[10]All Grad-Prof'!AV79</f>
        <v>0</v>
      </c>
      <c r="AW79" s="55">
        <f>+'[10]All Grad-Prof'!AW79</f>
        <v>0</v>
      </c>
      <c r="AX79" s="55">
        <f>+'[10]All Grad-Prof'!AX79</f>
        <v>0</v>
      </c>
      <c r="AY79" s="55">
        <f>+'[10]All Grad-Prof'!AY79</f>
        <v>0</v>
      </c>
      <c r="AZ79" s="55">
        <f>+'[10]All Grad-Prof'!AZ79</f>
        <v>0</v>
      </c>
      <c r="BA79" s="55">
        <f>+'[10]All Grad-Prof'!BA79</f>
        <v>0</v>
      </c>
      <c r="BB79" s="55">
        <f>+'[10]All Grad-Prof'!BB79</f>
        <v>0</v>
      </c>
      <c r="BC79" s="55">
        <f>+'[10]All Grad-Prof'!BC79</f>
        <v>0</v>
      </c>
      <c r="BD79" s="55">
        <f>+'[10]All Grad-Prof'!BD79</f>
        <v>0</v>
      </c>
      <c r="BE79" s="55">
        <f>+'[10]All Grad-Prof'!BE79</f>
        <v>0</v>
      </c>
      <c r="BF79" s="55">
        <f>+'[10]All Grad-Prof'!BF79</f>
        <v>0</v>
      </c>
      <c r="BG79" s="55">
        <f>+'[10]All Grad-Prof'!BG79</f>
        <v>0</v>
      </c>
      <c r="BH79" s="55">
        <f>+'[10]All Grad-Prof'!BH79</f>
        <v>0</v>
      </c>
      <c r="BI79" s="55">
        <f>+'[10]All Grad-Prof'!BI79</f>
        <v>0</v>
      </c>
      <c r="BJ79" s="55">
        <f>+'[10]All Grad-Prof'!BJ79</f>
        <v>0</v>
      </c>
      <c r="BK79" s="55">
        <f>+'[10]All Grad-Prof'!BK79</f>
        <v>0</v>
      </c>
      <c r="BL79" s="55">
        <f>+'[10]All Grad-Prof'!BL79</f>
        <v>0</v>
      </c>
      <c r="BM79" s="55">
        <f>+'[10]All Grad-Prof'!BM79</f>
        <v>0</v>
      </c>
      <c r="BN79" s="55">
        <f>+'[10]All Grad-Prof'!BN79</f>
        <v>0</v>
      </c>
      <c r="BO79" s="55">
        <f>+'[10]All Grad-Prof'!BO79</f>
        <v>0</v>
      </c>
      <c r="BP79" s="55">
        <f>+'[10]All Grad-Prof'!BP79</f>
        <v>0</v>
      </c>
      <c r="BQ79" s="55">
        <f>+'[10]All Grad-Prof'!BQ79</f>
        <v>0</v>
      </c>
      <c r="BR79" s="55">
        <f>+'[10]All Grad-Prof'!BR79</f>
        <v>0</v>
      </c>
      <c r="BS79" s="55">
        <f>+'[10]All Grad-Prof'!BS79</f>
        <v>0</v>
      </c>
      <c r="BT79" s="55">
        <f>+'[10]All Grad-Prof'!BT79</f>
        <v>0</v>
      </c>
      <c r="BU79" s="55">
        <f>+'[10]All Grad-Prof'!BU79</f>
        <v>0</v>
      </c>
      <c r="BV79" s="55">
        <f>+'[10]All Grad-Prof'!BV79</f>
        <v>0</v>
      </c>
    </row>
    <row r="80" spans="1:74" s="56" customFormat="1" ht="12.95" customHeight="1">
      <c r="A80" s="54">
        <f>+'[10]All Grad-Prof'!A80</f>
        <v>0</v>
      </c>
      <c r="B80" s="56">
        <f>+'[10]All Grad-Prof'!B80</f>
        <v>0</v>
      </c>
      <c r="C80" s="56">
        <f>+'[10]All Grad-Prof'!C80</f>
        <v>0</v>
      </c>
      <c r="D80" s="56">
        <f>+'[10]All Grad-Prof'!D80</f>
        <v>0</v>
      </c>
      <c r="E80" s="56">
        <f>+'[10]All Grad-Prof'!E80</f>
        <v>0</v>
      </c>
      <c r="F80" s="56">
        <f>+'[10]All Grad-Prof'!F80</f>
        <v>0</v>
      </c>
      <c r="G80" s="56">
        <f>+'[10]All Grad-Prof'!G80</f>
        <v>0</v>
      </c>
      <c r="H80" s="56">
        <f>+'[10]All Grad-Prof'!H80</f>
        <v>0</v>
      </c>
      <c r="I80" s="56">
        <f>+'[10]All Grad-Prof'!I80</f>
        <v>0</v>
      </c>
      <c r="J80" s="56">
        <f>+'[10]All Grad-Prof'!J80</f>
        <v>0</v>
      </c>
      <c r="K80" s="54">
        <f>+'[10]All Grad-Prof'!K80</f>
        <v>0</v>
      </c>
      <c r="L80" s="56">
        <f>+'[10]All Grad-Prof'!L80</f>
        <v>0</v>
      </c>
      <c r="M80" s="56">
        <f>+'[10]All Grad-Prof'!M80</f>
        <v>0</v>
      </c>
      <c r="N80" s="54">
        <f>+'[10]All Grad-Prof'!N80</f>
        <v>0</v>
      </c>
      <c r="O80" s="54">
        <f>+'[10]All Grad-Prof'!O80</f>
        <v>0</v>
      </c>
      <c r="P80" s="54">
        <f>+'[10]All Grad-Prof'!P80</f>
        <v>0</v>
      </c>
      <c r="Q80" s="54">
        <f>+'[10]All Grad-Prof'!Q80</f>
        <v>0</v>
      </c>
      <c r="R80" s="54">
        <f>+'[10]All Grad-Prof'!R80</f>
        <v>0</v>
      </c>
      <c r="S80" s="54">
        <f>+'[10]All Grad-Prof'!S80</f>
        <v>0</v>
      </c>
      <c r="T80" s="54">
        <f>+'[10]All Grad-Prof'!T80</f>
        <v>0</v>
      </c>
      <c r="U80" s="54">
        <f>+'[10]All Grad-Prof'!U80</f>
        <v>0</v>
      </c>
      <c r="V80" s="56">
        <f>+'[10]All Grad-Prof'!V80</f>
        <v>0</v>
      </c>
      <c r="W80" s="56">
        <f>+'[10]All Grad-Prof'!W80</f>
        <v>0</v>
      </c>
      <c r="X80" s="54">
        <f>+'[10]All Grad-Prof'!X80</f>
        <v>0</v>
      </c>
      <c r="Y80" s="54">
        <f>+'[10]All Grad-Prof'!Y80</f>
        <v>0</v>
      </c>
      <c r="Z80" s="54">
        <f>+'[10]All Grad-Prof'!Z80</f>
        <v>0</v>
      </c>
      <c r="AA80" s="54">
        <f>+'[10]All Grad-Prof'!AA80</f>
        <v>0</v>
      </c>
      <c r="AB80" s="54">
        <f>+'[10]All Grad-Prof'!AB80</f>
        <v>0</v>
      </c>
      <c r="AC80" s="54">
        <f>+'[10]All Grad-Prof'!AC80</f>
        <v>0</v>
      </c>
      <c r="AD80" s="54">
        <f>+'[10]All Grad-Prof'!AD80</f>
        <v>0</v>
      </c>
      <c r="AE80" s="54">
        <f>+'[10]All Grad-Prof'!AE80</f>
        <v>0</v>
      </c>
      <c r="AF80" s="54">
        <f>+'[10]All Grad-Prof'!AF80</f>
        <v>0</v>
      </c>
      <c r="AG80" s="54">
        <f>+'[10]All Grad-Prof'!AG80</f>
        <v>0</v>
      </c>
      <c r="AH80" s="54">
        <f>+'[10]All Grad-Prof'!AH80</f>
        <v>0</v>
      </c>
      <c r="AI80" s="54">
        <f>+'[10]All Grad-Prof'!AI80</f>
        <v>0</v>
      </c>
      <c r="AJ80" s="54">
        <f>+'[10]All Grad-Prof'!AJ80</f>
        <v>0</v>
      </c>
      <c r="AK80" s="54">
        <f>+'[10]All Grad-Prof'!AK80</f>
        <v>0</v>
      </c>
      <c r="AL80" s="54">
        <f>+'[10]All Grad-Prof'!AL80</f>
        <v>0</v>
      </c>
      <c r="AM80" s="54">
        <f>+'[10]All Grad-Prof'!AM80</f>
        <v>0</v>
      </c>
      <c r="AN80" s="54">
        <f>+'[10]All Grad-Prof'!AN80</f>
        <v>0</v>
      </c>
      <c r="AO80" s="54">
        <f>+'[10]All Grad-Prof'!AO80</f>
        <v>0</v>
      </c>
      <c r="AP80" s="54">
        <f>+'[10]All Grad-Prof'!AP80</f>
        <v>0</v>
      </c>
      <c r="AQ80" s="54">
        <f>+'[10]All Grad-Prof'!AQ80</f>
        <v>0</v>
      </c>
      <c r="AR80" s="54">
        <f>+'[10]All Grad-Prof'!AR80</f>
        <v>0</v>
      </c>
      <c r="AS80" s="54">
        <f>+'[10]All Grad-Prof'!AS80</f>
        <v>0</v>
      </c>
      <c r="AT80" s="54">
        <f>+'[10]All Grad-Prof'!AT80</f>
        <v>0</v>
      </c>
      <c r="AU80" s="54">
        <f>+'[10]All Grad-Prof'!AU80</f>
        <v>0</v>
      </c>
      <c r="AV80" s="54">
        <f>+'[10]All Grad-Prof'!AV80</f>
        <v>0</v>
      </c>
      <c r="AW80" s="54">
        <f>+'[10]All Grad-Prof'!AW80</f>
        <v>0</v>
      </c>
      <c r="AX80" s="54">
        <f>+'[10]All Grad-Prof'!AX80</f>
        <v>0</v>
      </c>
      <c r="AY80" s="54">
        <f>+'[10]All Grad-Prof'!AY80</f>
        <v>0</v>
      </c>
      <c r="AZ80" s="54">
        <f>+'[10]All Grad-Prof'!AZ80</f>
        <v>0</v>
      </c>
      <c r="BA80" s="54">
        <f>+'[10]All Grad-Prof'!BA80</f>
        <v>0</v>
      </c>
      <c r="BB80" s="54">
        <f>+'[10]All Grad-Prof'!BB80</f>
        <v>0</v>
      </c>
      <c r="BC80" s="54">
        <f>+'[10]All Grad-Prof'!BC80</f>
        <v>0</v>
      </c>
      <c r="BD80" s="54">
        <f>+'[10]All Grad-Prof'!BD80</f>
        <v>0</v>
      </c>
      <c r="BE80" s="54">
        <f>+'[10]All Grad-Prof'!BE80</f>
        <v>0</v>
      </c>
      <c r="BF80" s="54">
        <f>+'[10]All Grad-Prof'!BF80</f>
        <v>0</v>
      </c>
      <c r="BG80" s="54">
        <f>+'[10]All Grad-Prof'!BG80</f>
        <v>0</v>
      </c>
      <c r="BH80" s="54">
        <f>+'[10]All Grad-Prof'!BH80</f>
        <v>0</v>
      </c>
      <c r="BI80" s="54">
        <f>+'[10]All Grad-Prof'!BI80</f>
        <v>0</v>
      </c>
      <c r="BJ80" s="54">
        <f>+'[10]All Grad-Prof'!BJ80</f>
        <v>0</v>
      </c>
      <c r="BK80" s="54">
        <f>+'[10]All Grad-Prof'!BK80</f>
        <v>0</v>
      </c>
      <c r="BL80" s="54">
        <f>+'[10]All Grad-Prof'!BL80</f>
        <v>0</v>
      </c>
      <c r="BM80" s="54">
        <f>+'[10]All Grad-Prof'!BM80</f>
        <v>0</v>
      </c>
      <c r="BN80" s="54">
        <f>+'[10]All Grad-Prof'!BN80</f>
        <v>0</v>
      </c>
      <c r="BO80" s="54">
        <f>+'[10]All Grad-Prof'!BO80</f>
        <v>0</v>
      </c>
      <c r="BP80" s="54">
        <f>+'[10]All Grad-Prof'!BP80</f>
        <v>0</v>
      </c>
      <c r="BQ80" s="54">
        <f>+'[10]All Grad-Prof'!BQ80</f>
        <v>0</v>
      </c>
      <c r="BR80" s="54">
        <f>+'[10]All Grad-Prof'!BR80</f>
        <v>0</v>
      </c>
      <c r="BS80" s="54">
        <f>+'[10]All Grad-Prof'!BS80</f>
        <v>0</v>
      </c>
      <c r="BT80" s="54">
        <f>+'[10]All Grad-Prof'!BT80</f>
        <v>0</v>
      </c>
      <c r="BU80" s="54">
        <f>+'[10]All Grad-Prof'!BU80</f>
        <v>0</v>
      </c>
      <c r="BV80" s="54">
        <f>+'[10]All Grad-Prof'!BV80</f>
        <v>0</v>
      </c>
    </row>
    <row r="81" spans="1:74" s="56" customFormat="1" ht="12.95" customHeight="1">
      <c r="A81" s="54">
        <f>+'[10]All Grad-Prof'!A81</f>
        <v>0</v>
      </c>
      <c r="B81" s="56">
        <f>+'[10]All Grad-Prof'!B81</f>
        <v>0</v>
      </c>
      <c r="C81" s="56">
        <f>+'[10]All Grad-Prof'!C81</f>
        <v>0</v>
      </c>
      <c r="D81" s="56">
        <f>+'[10]All Grad-Prof'!D81</f>
        <v>0</v>
      </c>
      <c r="E81" s="56">
        <f>+'[10]All Grad-Prof'!E81</f>
        <v>0</v>
      </c>
      <c r="F81" s="56">
        <f>+'[10]All Grad-Prof'!F81</f>
        <v>0</v>
      </c>
      <c r="G81" s="56">
        <f>+'[10]All Grad-Prof'!G81</f>
        <v>0</v>
      </c>
      <c r="H81" s="56">
        <f>+'[10]All Grad-Prof'!H81</f>
        <v>0</v>
      </c>
      <c r="I81" s="56">
        <f>+'[10]All Grad-Prof'!I81</f>
        <v>0</v>
      </c>
      <c r="J81" s="56">
        <f>+'[10]All Grad-Prof'!J81</f>
        <v>0</v>
      </c>
      <c r="K81" s="54">
        <f>+'[10]All Grad-Prof'!K81</f>
        <v>0</v>
      </c>
      <c r="L81" s="56">
        <f>+'[10]All Grad-Prof'!L81</f>
        <v>0</v>
      </c>
      <c r="M81" s="56">
        <f>+'[10]All Grad-Prof'!M81</f>
        <v>0</v>
      </c>
      <c r="N81" s="54">
        <f>+'[10]All Grad-Prof'!N81</f>
        <v>0</v>
      </c>
      <c r="O81" s="54">
        <f>+'[10]All Grad-Prof'!O81</f>
        <v>0</v>
      </c>
      <c r="P81" s="54">
        <f>+'[10]All Grad-Prof'!P81</f>
        <v>0</v>
      </c>
      <c r="Q81" s="54">
        <f>+'[10]All Grad-Prof'!Q81</f>
        <v>0</v>
      </c>
      <c r="R81" s="54">
        <f>+'[10]All Grad-Prof'!R81</f>
        <v>0</v>
      </c>
      <c r="S81" s="54">
        <f>+'[10]All Grad-Prof'!S81</f>
        <v>0</v>
      </c>
      <c r="T81" s="54">
        <f>+'[10]All Grad-Prof'!T81</f>
        <v>0</v>
      </c>
      <c r="U81" s="54">
        <f>+'[10]All Grad-Prof'!U81</f>
        <v>0</v>
      </c>
      <c r="V81" s="56">
        <f>+'[10]All Grad-Prof'!V81</f>
        <v>0</v>
      </c>
      <c r="W81" s="56">
        <f>+'[10]All Grad-Prof'!W81</f>
        <v>0</v>
      </c>
      <c r="X81" s="54">
        <f>+'[10]All Grad-Prof'!X81</f>
        <v>0</v>
      </c>
      <c r="Y81" s="54">
        <f>+'[10]All Grad-Prof'!Y81</f>
        <v>0</v>
      </c>
      <c r="Z81" s="54">
        <f>+'[10]All Grad-Prof'!Z81</f>
        <v>0</v>
      </c>
      <c r="AA81" s="54">
        <f>+'[10]All Grad-Prof'!AA81</f>
        <v>0</v>
      </c>
      <c r="AB81" s="54">
        <f>+'[10]All Grad-Prof'!AB81</f>
        <v>0</v>
      </c>
      <c r="AC81" s="54">
        <f>+'[10]All Grad-Prof'!AC81</f>
        <v>0</v>
      </c>
      <c r="AD81" s="54">
        <f>+'[10]All Grad-Prof'!AD81</f>
        <v>0</v>
      </c>
      <c r="AX81" s="54"/>
      <c r="BB81" s="54"/>
      <c r="BE81" s="56">
        <f>+[10]ALL!BG81</f>
        <v>0</v>
      </c>
      <c r="BT81" s="57"/>
      <c r="BU81" s="57"/>
      <c r="BV81" s="57"/>
    </row>
    <row r="82" spans="1:74" s="56" customFormat="1" ht="12.95" customHeight="1">
      <c r="A82" s="54">
        <f>+'[10]All Grad-Prof'!A82</f>
        <v>0</v>
      </c>
      <c r="B82" s="56">
        <f>+'[10]All Grad-Prof'!B82</f>
        <v>0</v>
      </c>
      <c r="C82" s="56">
        <f>+'[10]All Grad-Prof'!C82</f>
        <v>0</v>
      </c>
      <c r="D82" s="56">
        <f>+'[10]All Grad-Prof'!D82</f>
        <v>0</v>
      </c>
      <c r="E82" s="56">
        <f>+'[10]All Grad-Prof'!E82</f>
        <v>0</v>
      </c>
      <c r="F82" s="56">
        <f>+'[10]All Grad-Prof'!F82</f>
        <v>0</v>
      </c>
      <c r="G82" s="56">
        <f>+'[10]All Grad-Prof'!G82</f>
        <v>0</v>
      </c>
      <c r="H82" s="56">
        <f>+'[10]All Grad-Prof'!H82</f>
        <v>0</v>
      </c>
      <c r="I82" s="56">
        <f>+'[10]All Grad-Prof'!I82</f>
        <v>0</v>
      </c>
      <c r="J82" s="56">
        <f>+'[10]All Grad-Prof'!J82</f>
        <v>0</v>
      </c>
      <c r="K82" s="54">
        <f>+'[10]All Grad-Prof'!K82</f>
        <v>0</v>
      </c>
      <c r="L82" s="56">
        <f>+'[10]All Grad-Prof'!L82</f>
        <v>0</v>
      </c>
      <c r="M82" s="56">
        <f>+'[10]All Grad-Prof'!M82</f>
        <v>0</v>
      </c>
      <c r="N82" s="54">
        <f>+'[10]All Grad-Prof'!N82</f>
        <v>0</v>
      </c>
      <c r="O82" s="54">
        <f>+'[10]All Grad-Prof'!O82</f>
        <v>0</v>
      </c>
      <c r="P82" s="54">
        <f>+'[10]All Grad-Prof'!P82</f>
        <v>0</v>
      </c>
      <c r="Q82" s="54">
        <f>+'[10]All Grad-Prof'!Q82</f>
        <v>0</v>
      </c>
      <c r="R82" s="54">
        <f>+'[10]All Grad-Prof'!R82</f>
        <v>0</v>
      </c>
      <c r="S82" s="54">
        <f>+'[10]All Grad-Prof'!S82</f>
        <v>0</v>
      </c>
      <c r="T82" s="54">
        <f>+'[10]All Grad-Prof'!T82</f>
        <v>0</v>
      </c>
      <c r="U82" s="54">
        <f>+'[10]All Grad-Prof'!U82</f>
        <v>0</v>
      </c>
      <c r="V82" s="56">
        <f>+'[10]All Grad-Prof'!V82</f>
        <v>0</v>
      </c>
      <c r="W82" s="56">
        <f>+'[10]All Grad-Prof'!W82</f>
        <v>0</v>
      </c>
      <c r="X82" s="54">
        <f>+'[10]All Grad-Prof'!X82</f>
        <v>0</v>
      </c>
      <c r="Y82" s="54">
        <f>+'[10]All Grad-Prof'!Y82</f>
        <v>0</v>
      </c>
      <c r="Z82" s="54">
        <f>+'[10]All Grad-Prof'!Z82</f>
        <v>0</v>
      </c>
      <c r="AA82" s="54">
        <f>+'[10]All Grad-Prof'!AA82</f>
        <v>0</v>
      </c>
      <c r="AB82" s="54">
        <f>+'[10]All Grad-Prof'!AB82</f>
        <v>0</v>
      </c>
      <c r="AC82" s="54">
        <f>+'[10]All Grad-Prof'!AC82</f>
        <v>0</v>
      </c>
      <c r="AD82" s="54">
        <f>+'[10]All Grad-Prof'!AD82</f>
        <v>0</v>
      </c>
      <c r="AE82" s="59"/>
      <c r="AX82" s="54"/>
      <c r="BB82" s="54"/>
      <c r="BE82" s="56">
        <f>+[10]ALL!BG82</f>
        <v>0</v>
      </c>
      <c r="BT82" s="57"/>
      <c r="BU82" s="57"/>
      <c r="BV82" s="57"/>
    </row>
    <row r="83" spans="1:74" s="56" customFormat="1" ht="12.95" customHeight="1">
      <c r="A83" s="54">
        <f>+'[10]All Grad-Prof'!A83</f>
        <v>0</v>
      </c>
      <c r="B83" s="56">
        <f>+'[10]All Grad-Prof'!B83</f>
        <v>0</v>
      </c>
      <c r="C83" s="56">
        <f>+'[10]All Grad-Prof'!C83</f>
        <v>0</v>
      </c>
      <c r="D83" s="56">
        <f>+'[10]All Grad-Prof'!D83</f>
        <v>0</v>
      </c>
      <c r="E83" s="56">
        <f>+'[10]All Grad-Prof'!E83</f>
        <v>0</v>
      </c>
      <c r="F83" s="56">
        <f>+'[10]All Grad-Prof'!F83</f>
        <v>0</v>
      </c>
      <c r="G83" s="56">
        <f>+'[10]All Grad-Prof'!G83</f>
        <v>0</v>
      </c>
      <c r="H83" s="56">
        <f>+'[10]All Grad-Prof'!H83</f>
        <v>0</v>
      </c>
      <c r="I83" s="56">
        <f>+'[10]All Grad-Prof'!I83</f>
        <v>0</v>
      </c>
      <c r="J83" s="56">
        <f>+'[10]All Grad-Prof'!J83</f>
        <v>0</v>
      </c>
      <c r="K83" s="54">
        <f>+'[10]All Grad-Prof'!K83</f>
        <v>0</v>
      </c>
      <c r="L83" s="56">
        <f>+'[10]All Grad-Prof'!L83</f>
        <v>0</v>
      </c>
      <c r="M83" s="56">
        <f>+'[10]All Grad-Prof'!M83</f>
        <v>0</v>
      </c>
      <c r="N83" s="54">
        <f>+'[10]All Grad-Prof'!N83</f>
        <v>0</v>
      </c>
      <c r="O83" s="54">
        <f>+'[10]All Grad-Prof'!O83</f>
        <v>0</v>
      </c>
      <c r="P83" s="54">
        <f>+'[10]All Grad-Prof'!P83</f>
        <v>0</v>
      </c>
      <c r="Q83" s="54">
        <f>+'[10]All Grad-Prof'!Q83</f>
        <v>0</v>
      </c>
      <c r="R83" s="54">
        <f>+'[10]All Grad-Prof'!R83</f>
        <v>0</v>
      </c>
      <c r="S83" s="54">
        <f>+'[10]All Grad-Prof'!S83</f>
        <v>0</v>
      </c>
      <c r="T83" s="54">
        <f>+'[10]All Grad-Prof'!T83</f>
        <v>0</v>
      </c>
      <c r="U83" s="54">
        <f>+'[10]All Grad-Prof'!U83</f>
        <v>0</v>
      </c>
      <c r="V83" s="56">
        <f>+'[10]All Grad-Prof'!V83</f>
        <v>0</v>
      </c>
      <c r="W83" s="56">
        <f>+'[10]All Grad-Prof'!W83</f>
        <v>0</v>
      </c>
      <c r="X83" s="54">
        <f>+'[10]All Grad-Prof'!X83</f>
        <v>0</v>
      </c>
      <c r="Y83" s="54">
        <f>+'[10]All Grad-Prof'!Y83</f>
        <v>0</v>
      </c>
      <c r="Z83" s="54">
        <f>+'[10]All Grad-Prof'!Z83</f>
        <v>0</v>
      </c>
      <c r="AA83" s="54">
        <f>+'[10]All Grad-Prof'!AA83</f>
        <v>0</v>
      </c>
      <c r="AB83" s="54">
        <f>+'[10]All Grad-Prof'!AB83</f>
        <v>0</v>
      </c>
      <c r="AC83" s="54">
        <f>+'[10]All Grad-Prof'!AC83</f>
        <v>0</v>
      </c>
      <c r="AD83" s="54">
        <f>+'[10]All Grad-Prof'!AD83</f>
        <v>0</v>
      </c>
      <c r="AX83" s="54"/>
      <c r="BB83" s="54"/>
      <c r="BT83" s="57"/>
      <c r="BU83" s="57"/>
      <c r="BV83" s="57"/>
    </row>
    <row r="84" spans="1:74" s="56" customFormat="1" ht="12.95" customHeight="1">
      <c r="A84" s="54">
        <f>+'[10]All Grad-Prof'!A84</f>
        <v>0</v>
      </c>
      <c r="B84" s="56">
        <f>+'[10]All Grad-Prof'!B84</f>
        <v>0</v>
      </c>
      <c r="C84" s="56">
        <f>+'[10]All Grad-Prof'!C84</f>
        <v>0</v>
      </c>
      <c r="D84" s="56">
        <f>+'[10]All Grad-Prof'!D84</f>
        <v>0</v>
      </c>
      <c r="E84" s="56">
        <f>+'[10]All Grad-Prof'!E84</f>
        <v>0</v>
      </c>
      <c r="F84" s="56">
        <f>+'[10]All Grad-Prof'!F84</f>
        <v>0</v>
      </c>
      <c r="G84" s="56">
        <f>+'[10]All Grad-Prof'!G84</f>
        <v>0</v>
      </c>
      <c r="H84" s="56">
        <f>+'[10]All Grad-Prof'!H84</f>
        <v>0</v>
      </c>
      <c r="I84" s="56">
        <f>+'[10]All Grad-Prof'!I84</f>
        <v>0</v>
      </c>
      <c r="J84" s="56">
        <f>+'[10]All Grad-Prof'!J84</f>
        <v>0</v>
      </c>
      <c r="K84" s="54">
        <f>+'[10]All Grad-Prof'!K84</f>
        <v>0</v>
      </c>
      <c r="L84" s="56">
        <f>+'[10]All Grad-Prof'!L84</f>
        <v>0</v>
      </c>
      <c r="M84" s="56">
        <f>+'[10]All Grad-Prof'!M84</f>
        <v>0</v>
      </c>
      <c r="N84" s="54">
        <f>+'[10]All Grad-Prof'!N84</f>
        <v>0</v>
      </c>
      <c r="O84" s="54">
        <f>+'[10]All Grad-Prof'!O84</f>
        <v>0</v>
      </c>
      <c r="P84" s="54">
        <f>+'[10]All Grad-Prof'!P84</f>
        <v>0</v>
      </c>
      <c r="Q84" s="54">
        <f>+'[10]All Grad-Prof'!Q84</f>
        <v>0</v>
      </c>
      <c r="R84" s="54">
        <f>+'[10]All Grad-Prof'!R84</f>
        <v>0</v>
      </c>
      <c r="S84" s="54">
        <f>+'[10]All Grad-Prof'!S84</f>
        <v>0</v>
      </c>
      <c r="T84" s="54">
        <f>+'[10]All Grad-Prof'!T84</f>
        <v>0</v>
      </c>
      <c r="U84" s="54">
        <f>+'[10]All Grad-Prof'!U84</f>
        <v>0</v>
      </c>
      <c r="V84" s="56">
        <f>+'[10]All Grad-Prof'!V84</f>
        <v>0</v>
      </c>
      <c r="W84" s="56">
        <f>+'[10]All Grad-Prof'!W84</f>
        <v>0</v>
      </c>
      <c r="X84" s="54">
        <f>+'[10]All Grad-Prof'!X84</f>
        <v>0</v>
      </c>
      <c r="Y84" s="54">
        <f>+'[10]All Grad-Prof'!Y84</f>
        <v>0</v>
      </c>
      <c r="Z84" s="54">
        <f>+'[10]All Grad-Prof'!Z84</f>
        <v>0</v>
      </c>
      <c r="AA84" s="54">
        <f>+'[10]All Grad-Prof'!AA84</f>
        <v>0</v>
      </c>
      <c r="AB84" s="54">
        <f>+'[10]All Grad-Prof'!AB84</f>
        <v>0</v>
      </c>
      <c r="AC84" s="54">
        <f>+'[10]All Grad-Prof'!AC84</f>
        <v>0</v>
      </c>
      <c r="AD84" s="54">
        <f>+'[10]All Grad-Prof'!AD84</f>
        <v>0</v>
      </c>
      <c r="AX84" s="54"/>
      <c r="BB84" s="54"/>
      <c r="BT84" s="57"/>
      <c r="BU84" s="57"/>
      <c r="BV84" s="57"/>
    </row>
    <row r="85" spans="1:74" s="56" customFormat="1" ht="12.95" customHeight="1">
      <c r="A85" s="54">
        <f>+'[10]All Grad-Prof'!A85</f>
        <v>0</v>
      </c>
      <c r="B85" s="56">
        <f>+'[10]All Grad-Prof'!B85</f>
        <v>0</v>
      </c>
      <c r="C85" s="56">
        <f>+'[10]All Grad-Prof'!C85</f>
        <v>0</v>
      </c>
      <c r="D85" s="56">
        <f>+'[10]All Grad-Prof'!D85</f>
        <v>0</v>
      </c>
      <c r="E85" s="56">
        <f>+'[10]All Grad-Prof'!E85</f>
        <v>0</v>
      </c>
      <c r="F85" s="56">
        <f>+'[10]All Grad-Prof'!F85</f>
        <v>0</v>
      </c>
      <c r="G85" s="56">
        <f>+'[10]All Grad-Prof'!G85</f>
        <v>0</v>
      </c>
      <c r="H85" s="56">
        <f>+'[10]All Grad-Prof'!H85</f>
        <v>0</v>
      </c>
      <c r="I85" s="56">
        <f>+'[10]All Grad-Prof'!I85</f>
        <v>0</v>
      </c>
      <c r="J85" s="56">
        <f>+'[10]All Grad-Prof'!J85</f>
        <v>0</v>
      </c>
      <c r="K85" s="54">
        <f>+'[10]All Grad-Prof'!K85</f>
        <v>0</v>
      </c>
      <c r="L85" s="56">
        <f>+'[10]All Grad-Prof'!L85</f>
        <v>0</v>
      </c>
      <c r="M85" s="56">
        <f>+'[10]All Grad-Prof'!M85</f>
        <v>0</v>
      </c>
      <c r="N85" s="54">
        <f>+'[10]All Grad-Prof'!N85</f>
        <v>0</v>
      </c>
      <c r="O85" s="54">
        <f>+'[10]All Grad-Prof'!O85</f>
        <v>0</v>
      </c>
      <c r="P85" s="54">
        <f>+'[10]All Grad-Prof'!P85</f>
        <v>0</v>
      </c>
      <c r="Q85" s="54">
        <f>+'[10]All Grad-Prof'!Q85</f>
        <v>0</v>
      </c>
      <c r="R85" s="54">
        <f>+'[10]All Grad-Prof'!R85</f>
        <v>0</v>
      </c>
      <c r="S85" s="54">
        <f>+'[10]All Grad-Prof'!S85</f>
        <v>0</v>
      </c>
      <c r="T85" s="54">
        <f>+'[10]All Grad-Prof'!T85</f>
        <v>0</v>
      </c>
      <c r="U85" s="54">
        <f>+'[10]All Grad-Prof'!U85</f>
        <v>0</v>
      </c>
      <c r="V85" s="56">
        <f>+'[10]All Grad-Prof'!V85</f>
        <v>0</v>
      </c>
      <c r="W85" s="56">
        <f>+'[10]All Grad-Prof'!W85</f>
        <v>0</v>
      </c>
      <c r="X85" s="54">
        <f>+'[10]All Grad-Prof'!X85</f>
        <v>0</v>
      </c>
      <c r="Y85" s="54">
        <f>+'[10]All Grad-Prof'!Y85</f>
        <v>0</v>
      </c>
      <c r="Z85" s="54">
        <f>+'[10]All Grad-Prof'!Z85</f>
        <v>0</v>
      </c>
      <c r="AA85" s="54">
        <f>+'[10]All Grad-Prof'!AA85</f>
        <v>0</v>
      </c>
      <c r="AB85" s="54">
        <f>+'[10]All Grad-Prof'!AB85</f>
        <v>0</v>
      </c>
      <c r="AC85" s="54">
        <f>+'[10]All Grad-Prof'!AC85</f>
        <v>0</v>
      </c>
      <c r="AD85" s="54">
        <f>+'[10]All Grad-Prof'!AD85</f>
        <v>0</v>
      </c>
      <c r="AX85" s="54"/>
      <c r="BB85" s="54"/>
      <c r="BT85" s="57"/>
      <c r="BU85" s="57"/>
      <c r="BV85" s="57"/>
    </row>
    <row r="86" spans="1:74" s="56" customFormat="1" ht="12.95" customHeight="1">
      <c r="A86" s="54"/>
      <c r="K86" s="54"/>
      <c r="N86" s="54"/>
      <c r="O86" s="54"/>
      <c r="P86" s="54"/>
      <c r="Q86" s="54"/>
      <c r="R86" s="54"/>
      <c r="S86" s="54"/>
      <c r="T86" s="54"/>
      <c r="U86" s="54"/>
      <c r="X86" s="54"/>
      <c r="Y86" s="54"/>
      <c r="Z86" s="54"/>
      <c r="AA86" s="54"/>
      <c r="AB86" s="54"/>
      <c r="AC86" s="54"/>
      <c r="AD86" s="54"/>
      <c r="AX86" s="54"/>
      <c r="BB86" s="54"/>
      <c r="BT86" s="57"/>
      <c r="BU86" s="57"/>
      <c r="BV86" s="57"/>
    </row>
    <row r="87" spans="1:74" s="56" customFormat="1" ht="12.95" customHeight="1">
      <c r="A87" s="54"/>
      <c r="K87" s="54"/>
      <c r="N87" s="54"/>
      <c r="O87" s="54"/>
      <c r="P87" s="54"/>
      <c r="Q87" s="54"/>
      <c r="R87" s="54"/>
      <c r="S87" s="54"/>
      <c r="T87" s="54"/>
      <c r="U87" s="54"/>
      <c r="X87" s="54"/>
      <c r="Y87" s="54"/>
      <c r="Z87" s="54"/>
      <c r="AA87" s="54"/>
      <c r="AB87" s="54"/>
      <c r="AC87" s="54"/>
      <c r="AD87" s="54"/>
      <c r="AX87" s="54"/>
      <c r="BB87" s="54"/>
      <c r="BT87" s="57"/>
      <c r="BU87" s="57"/>
      <c r="BV87" s="57"/>
    </row>
    <row r="88" spans="1:74" s="56" customFormat="1" ht="12.95" customHeight="1">
      <c r="A88" s="54"/>
      <c r="K88" s="54"/>
      <c r="N88" s="54"/>
      <c r="O88" s="54"/>
      <c r="P88" s="54"/>
      <c r="Q88" s="54"/>
      <c r="R88" s="54"/>
      <c r="S88" s="54"/>
      <c r="T88" s="54"/>
      <c r="U88" s="54"/>
      <c r="X88" s="54"/>
      <c r="Y88" s="54"/>
      <c r="Z88" s="54"/>
      <c r="AA88" s="54"/>
      <c r="AB88" s="54"/>
      <c r="AC88" s="54"/>
      <c r="AD88" s="54"/>
      <c r="AX88" s="54"/>
      <c r="BB88" s="54"/>
      <c r="BT88" s="57"/>
      <c r="BU88" s="57"/>
      <c r="BV88" s="57"/>
    </row>
    <row r="89" spans="1:74" s="56" customFormat="1" ht="12.95" customHeight="1">
      <c r="A89" s="54"/>
      <c r="K89" s="54"/>
      <c r="N89" s="54"/>
      <c r="O89" s="54"/>
      <c r="P89" s="54"/>
      <c r="Q89" s="54"/>
      <c r="R89" s="54"/>
      <c r="S89" s="54"/>
      <c r="T89" s="54"/>
      <c r="U89" s="54"/>
      <c r="X89" s="54"/>
      <c r="Y89" s="54"/>
      <c r="Z89" s="54"/>
      <c r="AA89" s="54"/>
      <c r="AB89" s="54"/>
      <c r="AC89" s="54"/>
      <c r="AD89" s="54"/>
      <c r="AX89" s="54"/>
      <c r="BB89" s="54"/>
      <c r="BT89" s="57"/>
      <c r="BU89" s="57"/>
      <c r="BV89" s="57"/>
    </row>
    <row r="90" spans="1:74" s="56" customFormat="1" ht="12.95" customHeight="1">
      <c r="A90" s="54"/>
      <c r="K90" s="54"/>
      <c r="N90" s="54"/>
      <c r="O90" s="54"/>
      <c r="P90" s="54"/>
      <c r="Q90" s="54"/>
      <c r="R90" s="54"/>
      <c r="S90" s="54"/>
      <c r="T90" s="54"/>
      <c r="U90" s="54"/>
      <c r="X90" s="54"/>
      <c r="Y90" s="54"/>
      <c r="Z90" s="54"/>
      <c r="AA90" s="54"/>
      <c r="AB90" s="54"/>
      <c r="AC90" s="54"/>
      <c r="AD90" s="54"/>
      <c r="AX90" s="54"/>
      <c r="BB90" s="54"/>
      <c r="BT90" s="57"/>
      <c r="BU90" s="57"/>
      <c r="BV90" s="57"/>
    </row>
    <row r="91" spans="1:74" s="56" customFormat="1" ht="12.95" customHeight="1">
      <c r="A91" s="54"/>
      <c r="K91" s="54"/>
      <c r="N91" s="54"/>
      <c r="O91" s="54"/>
      <c r="P91" s="54"/>
      <c r="Q91" s="54"/>
      <c r="R91" s="54"/>
      <c r="S91" s="54"/>
      <c r="T91" s="54"/>
      <c r="U91" s="54"/>
      <c r="X91" s="54"/>
      <c r="Y91" s="54"/>
      <c r="Z91" s="54"/>
      <c r="AA91" s="54"/>
      <c r="AB91" s="54"/>
      <c r="AC91" s="54"/>
      <c r="AD91" s="54"/>
      <c r="AX91" s="54"/>
      <c r="BB91" s="54"/>
      <c r="BT91" s="57"/>
      <c r="BU91" s="57"/>
      <c r="BV91" s="57"/>
    </row>
    <row r="92" spans="1:74" s="56" customFormat="1" ht="12.95" customHeight="1">
      <c r="A92" s="54"/>
      <c r="K92" s="54"/>
      <c r="N92" s="54"/>
      <c r="O92" s="54"/>
      <c r="P92" s="54"/>
      <c r="Q92" s="54"/>
      <c r="R92" s="54"/>
      <c r="S92" s="54"/>
      <c r="T92" s="54"/>
      <c r="U92" s="54"/>
      <c r="X92" s="54"/>
      <c r="Y92" s="54"/>
      <c r="Z92" s="54"/>
      <c r="AA92" s="54"/>
      <c r="AB92" s="54"/>
      <c r="AC92" s="54"/>
      <c r="AD92" s="54"/>
      <c r="AX92" s="54"/>
      <c r="BB92" s="54"/>
      <c r="BT92" s="57"/>
      <c r="BU92" s="57"/>
      <c r="BV92" s="57"/>
    </row>
    <row r="93" spans="1:74" s="56" customFormat="1" ht="12.95" customHeight="1">
      <c r="A93" s="54"/>
      <c r="K93" s="54"/>
      <c r="N93" s="54"/>
      <c r="O93" s="54"/>
      <c r="P93" s="54"/>
      <c r="Q93" s="54"/>
      <c r="R93" s="54"/>
      <c r="S93" s="54"/>
      <c r="T93" s="54"/>
      <c r="U93" s="54"/>
      <c r="X93" s="54"/>
      <c r="Y93" s="54"/>
      <c r="Z93" s="54"/>
      <c r="AA93" s="54"/>
      <c r="AB93" s="54"/>
      <c r="AC93" s="54"/>
      <c r="AD93" s="54"/>
      <c r="AX93" s="54"/>
      <c r="BB93" s="54"/>
      <c r="BT93" s="57"/>
      <c r="BU93" s="57"/>
      <c r="BV93" s="57"/>
    </row>
    <row r="94" spans="1:74" s="45" customFormat="1" ht="12.95" customHeight="1">
      <c r="A94" s="44"/>
      <c r="K94" s="44"/>
      <c r="N94" s="44"/>
      <c r="O94" s="44"/>
      <c r="P94" s="44"/>
      <c r="Q94" s="44"/>
      <c r="R94" s="44"/>
      <c r="S94" s="44"/>
      <c r="T94" s="44"/>
      <c r="U94" s="44"/>
      <c r="X94" s="44"/>
      <c r="Y94" s="44"/>
      <c r="Z94" s="44"/>
      <c r="AA94" s="44"/>
      <c r="AB94" s="44"/>
      <c r="AC94" s="44"/>
      <c r="AD94" s="44"/>
      <c r="AX94" s="44"/>
      <c r="BB94" s="44"/>
      <c r="BT94" s="47"/>
      <c r="BU94" s="47"/>
      <c r="BV94" s="47"/>
    </row>
    <row r="95" spans="1:74" s="45" customFormat="1" ht="12.95" customHeight="1">
      <c r="A95" s="44"/>
      <c r="K95" s="44"/>
      <c r="N95" s="44"/>
      <c r="O95" s="44"/>
      <c r="P95" s="44"/>
      <c r="Q95" s="44"/>
      <c r="R95" s="44"/>
      <c r="S95" s="44"/>
      <c r="T95" s="44"/>
      <c r="U95" s="44"/>
      <c r="X95" s="44"/>
      <c r="Y95" s="44"/>
      <c r="Z95" s="44"/>
      <c r="AA95" s="44"/>
      <c r="AB95" s="44"/>
      <c r="AC95" s="44"/>
      <c r="AD95" s="44"/>
      <c r="AX95" s="44"/>
      <c r="BB95" s="44"/>
      <c r="BT95" s="47"/>
      <c r="BU95" s="47"/>
      <c r="BV95" s="47"/>
    </row>
    <row r="96" spans="1:74" s="45" customFormat="1" ht="12.95" customHeight="1">
      <c r="A96" s="44"/>
      <c r="K96" s="44"/>
      <c r="N96" s="44"/>
      <c r="O96" s="44"/>
      <c r="P96" s="44"/>
      <c r="Q96" s="44"/>
      <c r="R96" s="44"/>
      <c r="S96" s="44"/>
      <c r="T96" s="44"/>
      <c r="U96" s="44"/>
      <c r="X96" s="44"/>
      <c r="Y96" s="44"/>
      <c r="Z96" s="44"/>
      <c r="AA96" s="44"/>
      <c r="AB96" s="44"/>
      <c r="AC96" s="44"/>
      <c r="AD96" s="44"/>
      <c r="AX96" s="44"/>
      <c r="BB96" s="44"/>
      <c r="BT96" s="47"/>
      <c r="BU96" s="47"/>
      <c r="BV96" s="47"/>
    </row>
    <row r="97" spans="1:74" s="45" customFormat="1" ht="12.95" customHeight="1">
      <c r="A97" s="44"/>
      <c r="K97" s="44"/>
      <c r="N97" s="44"/>
      <c r="O97" s="44"/>
      <c r="P97" s="44"/>
      <c r="Q97" s="44"/>
      <c r="R97" s="44"/>
      <c r="S97" s="44"/>
      <c r="T97" s="44"/>
      <c r="U97" s="44"/>
      <c r="X97" s="44"/>
      <c r="Y97" s="44"/>
      <c r="Z97" s="44"/>
      <c r="AA97" s="44"/>
      <c r="AB97" s="44"/>
      <c r="AC97" s="44"/>
      <c r="AD97" s="44"/>
      <c r="AX97" s="44"/>
      <c r="BB97" s="44"/>
      <c r="BT97" s="47"/>
      <c r="BU97" s="47"/>
      <c r="BV97" s="47"/>
    </row>
    <row r="98" spans="1:74" s="45" customFormat="1" ht="12.95" customHeight="1">
      <c r="A98" s="44"/>
      <c r="K98" s="44"/>
      <c r="N98" s="44"/>
      <c r="O98" s="44"/>
      <c r="P98" s="44"/>
      <c r="Q98" s="44"/>
      <c r="R98" s="44"/>
      <c r="S98" s="44"/>
      <c r="T98" s="44"/>
      <c r="U98" s="44"/>
      <c r="X98" s="44"/>
      <c r="Y98" s="44"/>
      <c r="Z98" s="44"/>
      <c r="AA98" s="44"/>
      <c r="AB98" s="44"/>
      <c r="AC98" s="44"/>
      <c r="AD98" s="44"/>
      <c r="AX98" s="44"/>
      <c r="BB98" s="44"/>
      <c r="BT98" s="47"/>
      <c r="BU98" s="47"/>
      <c r="BV98" s="47"/>
    </row>
    <row r="99" spans="1:74" s="45" customFormat="1" ht="12.95" customHeight="1">
      <c r="A99" s="44"/>
      <c r="K99" s="44"/>
      <c r="N99" s="44"/>
      <c r="O99" s="44"/>
      <c r="P99" s="44"/>
      <c r="Q99" s="44"/>
      <c r="R99" s="44"/>
      <c r="S99" s="44"/>
      <c r="T99" s="44"/>
      <c r="U99" s="44"/>
      <c r="X99" s="44"/>
      <c r="Y99" s="44"/>
      <c r="Z99" s="44"/>
      <c r="AA99" s="44"/>
      <c r="AB99" s="44"/>
      <c r="AC99" s="44"/>
      <c r="AD99" s="44"/>
      <c r="AX99" s="44"/>
      <c r="BB99" s="44"/>
      <c r="BT99" s="47"/>
      <c r="BU99" s="47"/>
      <c r="BV99" s="47"/>
    </row>
  </sheetData>
  <pageMargins left="0.5" right="0.5" top="0.5" bottom="0.5" header="0.5" footer="0.5"/>
  <pageSetup scale="11" orientation="portrait" verticalDpi="300" r:id="rId1"/>
  <headerFooter alignWithMargins="0">
    <oddFooter>&amp;LSREB Fact Book 2002/2003&amp;CUPDATE&amp;R&amp;D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AH99"/>
  <sheetViews>
    <sheetView showZeros="0" zoomScale="80" zoomScaleNormal="80" workbookViewId="0">
      <pane xSplit="1" ySplit="3" topLeftCell="R10" activePane="bottomRight" state="frozen"/>
      <selection pane="topRight" activeCell="B1" sqref="B1"/>
      <selection pane="bottomLeft" activeCell="A4" sqref="A4"/>
      <selection pane="bottomRight" activeCell="AH8" sqref="AH8"/>
    </sheetView>
  </sheetViews>
  <sheetFormatPr defaultRowHeight="12.95" customHeight="1"/>
  <cols>
    <col min="1" max="1" width="23.7109375" style="48" customWidth="1"/>
    <col min="2" max="10" width="12" style="86" customWidth="1"/>
    <col min="11" max="11" width="12" style="87" customWidth="1"/>
    <col min="12" max="23" width="12" style="86" customWidth="1"/>
    <col min="24" max="24" width="12" style="87" customWidth="1"/>
    <col min="25" max="27" width="12" style="86" customWidth="1"/>
    <col min="28" max="29" width="10.85546875" style="86" bestFit="1" customWidth="1"/>
    <col min="30" max="30" width="12" style="86" customWidth="1"/>
    <col min="31" max="31" width="10.85546875" style="86" bestFit="1" customWidth="1"/>
    <col min="32" max="34" width="10.85546875" style="73" bestFit="1" customWidth="1"/>
    <col min="35" max="16384" width="9.140625" style="73"/>
  </cols>
  <sheetData>
    <row r="1" spans="1:34" s="65" customFormat="1" ht="12.95" customHeight="1">
      <c r="A1" s="62" t="str">
        <f>+'[10]All Women'!A1</f>
        <v>Total Women Enrollment</v>
      </c>
      <c r="B1" s="63"/>
      <c r="C1" s="63"/>
      <c r="D1" s="63"/>
      <c r="E1" s="63"/>
      <c r="F1" s="63"/>
      <c r="G1" s="63"/>
      <c r="H1" s="63"/>
      <c r="I1" s="63"/>
      <c r="J1" s="63"/>
      <c r="K1" s="64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239"/>
      <c r="Y1" s="63"/>
      <c r="Z1" s="63"/>
      <c r="AA1" s="63"/>
      <c r="AB1" s="63"/>
      <c r="AC1" s="63"/>
      <c r="AD1" s="63"/>
      <c r="AE1" s="63"/>
    </row>
    <row r="2" spans="1:34" s="65" customFormat="1" ht="12.95" customHeight="1">
      <c r="A2" s="26">
        <f>+'[10]All Women'!A2</f>
        <v>0</v>
      </c>
      <c r="B2" s="63">
        <f>+'[10]All Women'!B2</f>
        <v>0</v>
      </c>
      <c r="C2" s="63">
        <f>+'[10]All Women'!C2</f>
        <v>0</v>
      </c>
      <c r="D2" s="63">
        <f>+'[10]All Women'!D2</f>
        <v>0</v>
      </c>
      <c r="E2" s="63">
        <f>+'[10]All Women'!E2</f>
        <v>0</v>
      </c>
      <c r="F2" s="63">
        <f>+'[10]All Women'!F2</f>
        <v>0</v>
      </c>
      <c r="G2" s="63">
        <f>+'[10]All Women'!G2</f>
        <v>0</v>
      </c>
      <c r="H2" s="63">
        <f>+'[10]All Women'!H2</f>
        <v>0</v>
      </c>
      <c r="I2" s="63">
        <f>+'[10]All Women'!I2</f>
        <v>0</v>
      </c>
      <c r="J2" s="63">
        <f>+'[10]All Women'!J2</f>
        <v>0.53850460270444545</v>
      </c>
      <c r="K2" s="64">
        <f>+'[10]All Women'!K2</f>
        <v>0</v>
      </c>
      <c r="L2" s="63">
        <f>+'[10]All Women'!L2</f>
        <v>0</v>
      </c>
      <c r="M2" s="63">
        <f>+'[10]All Women'!M2</f>
        <v>0</v>
      </c>
      <c r="N2" s="63">
        <f>+'[10]All Women'!N2</f>
        <v>0</v>
      </c>
      <c r="O2" s="63">
        <f>+'[10]All Women'!O2</f>
        <v>0.5621805184722386</v>
      </c>
      <c r="P2" s="63">
        <f>+'[10]All Women'!P2</f>
        <v>0</v>
      </c>
      <c r="Q2" s="63">
        <f>+'[10]All Women'!Q2</f>
        <v>0</v>
      </c>
      <c r="R2" s="63">
        <f>+'[10]All Women'!R2</f>
        <v>0</v>
      </c>
      <c r="S2" s="63">
        <f>+'[10]All Women'!S2</f>
        <v>0</v>
      </c>
      <c r="T2" s="63"/>
      <c r="U2" s="63"/>
      <c r="V2" s="63"/>
      <c r="W2" s="63"/>
      <c r="X2" s="239"/>
      <c r="Y2" s="63"/>
      <c r="Z2" s="63"/>
      <c r="AA2" s="63"/>
      <c r="AB2" s="63"/>
      <c r="AC2" s="63"/>
      <c r="AD2" s="63"/>
      <c r="AE2" s="63">
        <f>+'[10]All Women'!AE2</f>
        <v>0</v>
      </c>
    </row>
    <row r="3" spans="1:34" s="66" customFormat="1" ht="12.95" customHeight="1">
      <c r="A3" s="27">
        <f>+'[10]All Women'!A3</f>
        <v>0</v>
      </c>
      <c r="B3" s="231" t="str">
        <f>+'[10]All Women'!B3</f>
        <v>1976</v>
      </c>
      <c r="C3" s="231" t="str">
        <f>+'[10]All Women'!C3</f>
        <v>1978</v>
      </c>
      <c r="D3" s="231" t="str">
        <f>+'[10]All Women'!D3</f>
        <v>1980</v>
      </c>
      <c r="E3" s="231" t="str">
        <f>+'[10]All Women'!E3</f>
        <v>1982</v>
      </c>
      <c r="F3" s="231" t="str">
        <f>+'[10]All Women'!F3</f>
        <v>1984</v>
      </c>
      <c r="G3" s="231" t="str">
        <f>+'[10]All Women'!G3</f>
        <v>1986</v>
      </c>
      <c r="H3" s="231" t="str">
        <f>+'[10]All Women'!H3</f>
        <v>1988</v>
      </c>
      <c r="I3" s="231" t="str">
        <f>+'[10]All Women'!I3</f>
        <v>1989</v>
      </c>
      <c r="J3" s="231" t="str">
        <f>+'[10]All Women'!J3</f>
        <v>1990</v>
      </c>
      <c r="K3" s="232" t="str">
        <f>+'[10]All Women'!K3</f>
        <v>1991</v>
      </c>
      <c r="L3" s="231" t="str">
        <f>+'[10]All Women'!L3</f>
        <v>1992</v>
      </c>
      <c r="M3" s="231" t="str">
        <f>+'[10]All Women'!M3</f>
        <v>1993</v>
      </c>
      <c r="N3" s="231" t="str">
        <f>+'[10]All Women'!N3</f>
        <v>1994</v>
      </c>
      <c r="O3" s="231" t="str">
        <f>+'[10]All Women'!O3</f>
        <v>1995</v>
      </c>
      <c r="P3" s="231" t="str">
        <f>+'[10]All Women'!P3</f>
        <v>1996</v>
      </c>
      <c r="Q3" s="231" t="str">
        <f>+'[10]All Women'!Q3</f>
        <v>1997</v>
      </c>
      <c r="R3" s="231" t="str">
        <f>+'[10]All Women'!R3</f>
        <v>1998</v>
      </c>
      <c r="S3" s="231" t="str">
        <f>+'[10]All Women'!S3</f>
        <v>1999</v>
      </c>
      <c r="T3" s="231" t="str">
        <f>+'[10]All Women'!T3</f>
        <v>2000</v>
      </c>
      <c r="U3" s="231" t="str">
        <f>+'[10]All Women'!U3</f>
        <v>2001</v>
      </c>
      <c r="V3" s="231" t="str">
        <f>+'[10]All Women'!V3</f>
        <v>2002</v>
      </c>
      <c r="W3" s="231" t="str">
        <f>+'[10]All Women'!W3</f>
        <v>2003</v>
      </c>
      <c r="X3" s="232" t="str">
        <f>+'[10]All Women'!X3</f>
        <v>2004</v>
      </c>
      <c r="Y3" s="231" t="str">
        <f>+'[10]All Women'!Y3</f>
        <v>2005</v>
      </c>
      <c r="Z3" s="231" t="str">
        <f>+'[10]All Women'!Z3</f>
        <v>2006</v>
      </c>
      <c r="AA3" s="231" t="str">
        <f>+'[10]All Women'!AA3</f>
        <v>2007</v>
      </c>
      <c r="AB3" s="231" t="str">
        <f>+'[10]All Women'!AB3</f>
        <v>2008</v>
      </c>
      <c r="AC3" s="231">
        <f>+'[10]All Women'!AC3</f>
        <v>2009</v>
      </c>
      <c r="AD3" s="231">
        <f>+'[10]All Women'!AD3</f>
        <v>2010</v>
      </c>
      <c r="AE3" s="231">
        <f>+'[10]All Women'!AE3</f>
        <v>2011</v>
      </c>
      <c r="AF3" s="231">
        <f>+'[10]All Women'!AF3</f>
        <v>2012</v>
      </c>
      <c r="AG3" s="287" t="s">
        <v>75</v>
      </c>
      <c r="AH3" s="287" t="s">
        <v>82</v>
      </c>
    </row>
    <row r="4" spans="1:34" s="67" customFormat="1" ht="12.95" customHeight="1">
      <c r="A4" s="29" t="str">
        <f>+'[10]All Women'!A4</f>
        <v>50 States and D.C.</v>
      </c>
      <c r="B4" s="233">
        <f>+'[10]All Women'!B4</f>
        <v>5261211</v>
      </c>
      <c r="C4" s="233">
        <f>+'[10]All Women'!C4</f>
        <v>5694116</v>
      </c>
      <c r="D4" s="233">
        <f>+'[10]All Women'!D4</f>
        <v>6303989</v>
      </c>
      <c r="E4" s="233">
        <f>+'[10]All Women'!E4</f>
        <v>6394396</v>
      </c>
      <c r="F4" s="233">
        <f>+'[10]All Women'!F4</f>
        <v>6472943</v>
      </c>
      <c r="G4" s="233">
        <f>+'[10]All Women'!G4</f>
        <v>6725834</v>
      </c>
      <c r="H4" s="233">
        <f>+'[10]All Women'!H4</f>
        <v>7035466</v>
      </c>
      <c r="I4" s="233">
        <f>+'[10]All Women'!I4</f>
        <v>7291089</v>
      </c>
      <c r="J4" s="233">
        <f>+'[10]All Women'!J4</f>
        <v>7464868</v>
      </c>
      <c r="K4" s="233">
        <f>+'[10]All Women'!K4</f>
        <v>7849747</v>
      </c>
      <c r="L4" s="233">
        <f>+'[10]All Women'!L4</f>
        <v>7943264</v>
      </c>
      <c r="M4" s="217">
        <f>+'[10]All Women'!M4</f>
        <v>7855997</v>
      </c>
      <c r="N4" s="233">
        <f>+'[10]All Women'!N4</f>
        <v>7884375</v>
      </c>
      <c r="O4" s="217">
        <f>+'[10]All Women'!O4</f>
        <v>7905505</v>
      </c>
      <c r="P4" s="233">
        <f>+'[10]All Women'!P4</f>
        <v>7943462</v>
      </c>
      <c r="Q4" s="217">
        <f>+'[10]All Women'!Q4</f>
        <v>8092534</v>
      </c>
      <c r="R4" s="217">
        <f>+'[10]All Women'!R4</f>
        <v>8160545</v>
      </c>
      <c r="S4" s="217">
        <f>+'[10]All Women'!S4</f>
        <v>8311522</v>
      </c>
      <c r="T4" s="217">
        <f>+'[10]All Women'!T4</f>
        <v>8588489</v>
      </c>
      <c r="U4" s="217">
        <f>+'[10]All Women'!U4</f>
        <v>8964834</v>
      </c>
      <c r="V4" s="217">
        <f>+'[10]All Women'!V4</f>
        <v>9407231</v>
      </c>
      <c r="W4" s="217">
        <f>+'[10]All Women'!W4</f>
        <v>9642452</v>
      </c>
      <c r="X4" s="217">
        <f>+'[10]All Women'!X4</f>
        <v>9870515</v>
      </c>
      <c r="Y4" s="217">
        <f>+'[10]All Women'!Y4</f>
        <v>10028806</v>
      </c>
      <c r="Z4" s="217">
        <f>+'[10]All Women'!Z4</f>
        <v>10021298</v>
      </c>
      <c r="AA4" s="217">
        <f>+'[10]All Women'!AA4</f>
        <v>10429419</v>
      </c>
      <c r="AB4" s="217">
        <f>+'[10]All Women'!AB4</f>
        <v>10911084</v>
      </c>
      <c r="AC4" s="217">
        <f>+'[10]All Women'!AC4</f>
        <v>11733950</v>
      </c>
      <c r="AD4" s="217">
        <f>+'[10]All Women'!AD4</f>
        <v>11899532</v>
      </c>
      <c r="AE4" s="217">
        <f>+'[10]All Women'!AE4</f>
        <v>11559435</v>
      </c>
      <c r="AF4" s="217">
        <f>+'[10]All Women'!AF4</f>
        <v>11506290</v>
      </c>
      <c r="AG4" s="217">
        <f>+'[10]All Women'!AG4</f>
        <v>11291940</v>
      </c>
      <c r="AH4" s="217">
        <f>+'[10]All Women'!AH4</f>
        <v>11175747</v>
      </c>
    </row>
    <row r="5" spans="1:34" s="67" customFormat="1" ht="12.95" customHeight="1">
      <c r="A5" s="6" t="str">
        <f>+'[10]All Women'!A5</f>
        <v>SREB States</v>
      </c>
      <c r="B5" s="218">
        <f>+'[10]All Women'!B5</f>
        <v>1394300</v>
      </c>
      <c r="C5" s="218">
        <f>+'[10]All Women'!C5</f>
        <v>1555444</v>
      </c>
      <c r="D5" s="218">
        <f>+'[10]All Women'!D5</f>
        <v>1712203</v>
      </c>
      <c r="E5" s="218">
        <f>+'[10]All Women'!E5</f>
        <v>1806047</v>
      </c>
      <c r="F5" s="218">
        <f>+'[10]All Women'!F5</f>
        <v>1858321</v>
      </c>
      <c r="G5" s="218">
        <f>+'[10]All Women'!G5</f>
        <v>1933772</v>
      </c>
      <c r="H5" s="218">
        <f>+'[10]All Women'!H5</f>
        <v>2093743</v>
      </c>
      <c r="I5" s="218">
        <f>+'[10]All Women'!I5</f>
        <v>2206161</v>
      </c>
      <c r="J5" s="218">
        <f>+'[10]All Women'!J5</f>
        <v>2255652</v>
      </c>
      <c r="K5" s="218">
        <f>+'[10]All Women'!K5</f>
        <v>2406125</v>
      </c>
      <c r="L5" s="218">
        <f>+'[10]All Women'!L5</f>
        <v>2459344</v>
      </c>
      <c r="M5" s="218">
        <f>+'[10]All Women'!M5</f>
        <v>2465051</v>
      </c>
      <c r="N5" s="218">
        <f>+'[10]All Women'!N5</f>
        <v>2492296</v>
      </c>
      <c r="O5" s="218">
        <f>+'[10]All Women'!O5</f>
        <v>2506863</v>
      </c>
      <c r="P5" s="218">
        <f>+'[10]All Women'!P5</f>
        <v>2518736</v>
      </c>
      <c r="Q5" s="218">
        <f>+'[10]All Women'!Q5</f>
        <v>2572043</v>
      </c>
      <c r="R5" s="218">
        <f>+'[10]All Women'!R5</f>
        <v>2605175</v>
      </c>
      <c r="S5" s="218">
        <f>+'[10]All Women'!S5</f>
        <v>2658449</v>
      </c>
      <c r="T5" s="218">
        <f>+'[10]All Women'!T5</f>
        <v>2739858</v>
      </c>
      <c r="U5" s="218">
        <f>+'[10]All Women'!U5</f>
        <v>2878317</v>
      </c>
      <c r="V5" s="218">
        <f>+'[10]All Women'!V5</f>
        <v>3043208</v>
      </c>
      <c r="W5" s="218">
        <f>+'[10]All Women'!W5</f>
        <v>3183119</v>
      </c>
      <c r="X5" s="218">
        <f>+'[10]All Women'!X5</f>
        <v>3265855</v>
      </c>
      <c r="Y5" s="218">
        <f>+'[10]All Women'!Y5</f>
        <v>3290553</v>
      </c>
      <c r="Z5" s="218">
        <f>+'[10]All Women'!Z5</f>
        <v>3356548</v>
      </c>
      <c r="AA5" s="218">
        <f>+'[10]All Women'!AA5</f>
        <v>3427926</v>
      </c>
      <c r="AB5" s="218">
        <f>+'[10]All Women'!AB5</f>
        <v>3595421</v>
      </c>
      <c r="AC5" s="218">
        <f>+'[10]All Women'!AC5</f>
        <v>3909383</v>
      </c>
      <c r="AD5" s="218">
        <f>+'[10]All Women'!AD5</f>
        <v>4049530</v>
      </c>
      <c r="AE5" s="218">
        <f>+'[10]All Women'!AE5</f>
        <v>4084661</v>
      </c>
      <c r="AF5" s="218">
        <f>+'[10]All Women'!AF5</f>
        <v>4030600</v>
      </c>
      <c r="AG5" s="218">
        <f>+'[10]All Women'!AG5</f>
        <v>3950500</v>
      </c>
      <c r="AH5" s="218">
        <f>+'[10]All Women'!AH5</f>
        <v>3915649</v>
      </c>
    </row>
    <row r="6" spans="1:34" s="70" customFormat="1" ht="12.95" customHeight="1">
      <c r="A6" s="33" t="str">
        <f>+'[10]All Women'!A6</f>
        <v xml:space="preserve">   as a percent of U.S.</v>
      </c>
      <c r="B6" s="234">
        <f>+'[10]All Women'!B6</f>
        <v>26.501503171037999</v>
      </c>
      <c r="C6" s="234">
        <f>+'[10]All Women'!C6</f>
        <v>27.316689719703639</v>
      </c>
      <c r="D6" s="234">
        <f>+'[10]All Women'!D6</f>
        <v>27.160627976984099</v>
      </c>
      <c r="E6" s="234">
        <f>+'[10]All Women'!E6</f>
        <v>28.244215716386663</v>
      </c>
      <c r="F6" s="234">
        <f>+'[10]All Women'!F6</f>
        <v>28.709058615223398</v>
      </c>
      <c r="G6" s="234">
        <f>+'[10]All Women'!G6</f>
        <v>28.751408375526367</v>
      </c>
      <c r="H6" s="234">
        <f>+'[10]All Women'!H6</f>
        <v>29.7598339612472</v>
      </c>
      <c r="I6" s="234">
        <f>+'[10]All Women'!I6</f>
        <v>30.258319436232366</v>
      </c>
      <c r="J6" s="234">
        <f>+'[10]All Women'!J6</f>
        <v>30.216904036347326</v>
      </c>
      <c r="K6" s="234">
        <f>+'[10]All Women'!K6</f>
        <v>30.652261786271584</v>
      </c>
      <c r="L6" s="234">
        <f>+'[10]All Women'!L6</f>
        <v>30.961378093438668</v>
      </c>
      <c r="M6" s="234">
        <f>+'[10]All Women'!M6</f>
        <v>31.377952410114208</v>
      </c>
      <c r="N6" s="234">
        <f>+'[10]All Women'!N6</f>
        <v>31.610571541815297</v>
      </c>
      <c r="O6" s="234">
        <f>+'[10]All Women'!O6</f>
        <v>31.710346144869934</v>
      </c>
      <c r="P6" s="234">
        <f>+'[10]All Women'!P6</f>
        <v>31.708290415438505</v>
      </c>
      <c r="Q6" s="234">
        <f>+'[10]All Women'!Q6</f>
        <v>31.782912496876754</v>
      </c>
      <c r="R6" s="234">
        <f>+'[10]All Women'!R6</f>
        <v>31.924032034625139</v>
      </c>
      <c r="S6" s="234">
        <f>+'[10]All Women'!S6</f>
        <v>31.985104533201021</v>
      </c>
      <c r="T6" s="234">
        <f>+'[10]All Women'!T6</f>
        <v>31.901513758706567</v>
      </c>
      <c r="U6" s="234">
        <f>+'[10]All Women'!U6</f>
        <v>32.106751781460765</v>
      </c>
      <c r="V6" s="234">
        <f>+'[10]All Women'!V6</f>
        <v>32.349668037278981</v>
      </c>
      <c r="W6" s="234">
        <f>+'[10]All Women'!W6</f>
        <v>33.011509935439662</v>
      </c>
      <c r="X6" s="234">
        <f>+'[10]All Women'!X6</f>
        <v>33.086976718033455</v>
      </c>
      <c r="Y6" s="234">
        <f>+'[10]All Women'!Y6</f>
        <v>32.811014591368107</v>
      </c>
      <c r="Z6" s="234">
        <f>+'[10]All Women'!Z6</f>
        <v>33.494144171743024</v>
      </c>
      <c r="AA6" s="234">
        <f>+'[10]All Women'!AA6</f>
        <v>32.867851986769345</v>
      </c>
      <c r="AB6" s="234">
        <f>+'[10]All Women'!AB6</f>
        <v>32.952005501928134</v>
      </c>
      <c r="AC6" s="234">
        <f>+'[10]All Women'!AC6</f>
        <v>33.316854085793786</v>
      </c>
      <c r="AD6" s="234">
        <f>+'[10]All Women'!AD6</f>
        <v>34.031002227650639</v>
      </c>
      <c r="AE6" s="234">
        <f>+'[10]All Women'!AE6</f>
        <v>35.336164786600726</v>
      </c>
      <c r="AF6" s="234">
        <f>+'[10]All Women'!AF6</f>
        <v>35.029536018994825</v>
      </c>
      <c r="AG6" s="234">
        <f>+'[10]All Women'!AG6</f>
        <v>34.985130987235138</v>
      </c>
      <c r="AH6" s="234">
        <f>+'[10]All Women'!AH6</f>
        <v>35.037022581130373</v>
      </c>
    </row>
    <row r="7" spans="1:34" ht="12.95" customHeight="1">
      <c r="A7" s="6" t="str">
        <f>+'[10]All Women'!A7</f>
        <v>Alabama</v>
      </c>
      <c r="B7" s="235">
        <f>+'[10]All Women'!B7</f>
        <v>71952</v>
      </c>
      <c r="C7" s="235">
        <f>+'[10]All Women'!C7</f>
        <v>80558</v>
      </c>
      <c r="D7" s="235">
        <f>+'[10]All Women'!D7</f>
        <v>84843</v>
      </c>
      <c r="E7" s="235">
        <f>+'[10]All Women'!E7</f>
        <v>86954</v>
      </c>
      <c r="F7" s="235">
        <f>+'[10]All Women'!F7</f>
        <v>89113</v>
      </c>
      <c r="G7" s="235">
        <f>+'[10]All Women'!G7</f>
        <v>95232</v>
      </c>
      <c r="H7" s="235">
        <f>+'[10]All Women'!H7</f>
        <v>105410</v>
      </c>
      <c r="I7" s="235">
        <f>+'[10]All Women'!I7</f>
        <v>113434</v>
      </c>
      <c r="J7" s="235">
        <f>+'[10]All Women'!J7</f>
        <v>118688</v>
      </c>
      <c r="K7" s="236">
        <f>+'[10]All Women'!K7</f>
        <v>122716</v>
      </c>
      <c r="L7" s="235">
        <f>+'[10]All Women'!L7</f>
        <v>126813</v>
      </c>
      <c r="M7" s="235">
        <f>+'[10]All Women'!M7</f>
        <v>128663</v>
      </c>
      <c r="N7" s="235">
        <f>+'[10]All Women'!N7</f>
        <v>127236</v>
      </c>
      <c r="O7" s="235">
        <f>+'[10]All Women'!O7</f>
        <v>125835</v>
      </c>
      <c r="P7" s="235">
        <f>+'[10]All Women'!P7</f>
        <v>123813</v>
      </c>
      <c r="Q7" s="235">
        <f>+'[10]All Women'!Q7</f>
        <v>123297</v>
      </c>
      <c r="R7" s="235">
        <f>+'[10]All Women'!R7</f>
        <v>122688</v>
      </c>
      <c r="S7" s="235">
        <f>+'[10]All Women'!S7</f>
        <v>126434</v>
      </c>
      <c r="T7" s="235">
        <f>+'[10]All Women'!T7</f>
        <v>133639</v>
      </c>
      <c r="U7" s="235">
        <f>+'[10]All Women'!U7</f>
        <v>135002</v>
      </c>
      <c r="V7" s="235">
        <f>+'[10]All Women'!V7</f>
        <v>141832</v>
      </c>
      <c r="W7" s="235">
        <f>+'[10]All Women'!W7</f>
        <v>148241</v>
      </c>
      <c r="X7" s="236">
        <f>+'[10]All Women'!X7</f>
        <v>149042</v>
      </c>
      <c r="Y7" s="235">
        <f>+'[10]All Women'!Y7</f>
        <v>149930</v>
      </c>
      <c r="Z7" s="235">
        <f>+'[10]All Women'!Z7</f>
        <v>151616</v>
      </c>
      <c r="AA7" s="235">
        <f>+'[10]All Women'!AA7</f>
        <v>157959</v>
      </c>
      <c r="AB7" s="235">
        <f>+'[10]All Women'!AB7</f>
        <v>178606</v>
      </c>
      <c r="AC7" s="235">
        <f>+'[10]All Women'!AC7</f>
        <v>181596</v>
      </c>
      <c r="AD7" s="235">
        <f>+'[10]All Women'!AD7</f>
        <v>189239</v>
      </c>
      <c r="AE7" s="235">
        <f>+'[10]All Women'!AE7</f>
        <v>178772</v>
      </c>
      <c r="AF7" s="235">
        <f>+'[10]All Women'!AF7</f>
        <v>178798</v>
      </c>
      <c r="AG7" s="235">
        <f>+'[10]All Women'!AG7</f>
        <v>175598</v>
      </c>
      <c r="AH7" s="235">
        <f>+'[10]All Women'!AH7</f>
        <v>173915</v>
      </c>
    </row>
    <row r="8" spans="1:34" ht="12.95" customHeight="1">
      <c r="A8" s="6" t="str">
        <f>+'[10]All Women'!A8</f>
        <v>Arkansas</v>
      </c>
      <c r="B8" s="235">
        <f>+'[10]All Women'!B8</f>
        <v>32488</v>
      </c>
      <c r="C8" s="235">
        <f>+'[10]All Women'!C8</f>
        <v>36814</v>
      </c>
      <c r="D8" s="235">
        <f>+'[10]All Women'!D8</f>
        <v>40342</v>
      </c>
      <c r="E8" s="235">
        <f>+'[10]All Women'!E8</f>
        <v>40334</v>
      </c>
      <c r="F8" s="235">
        <f>+'[10]All Women'!F8</f>
        <v>43192</v>
      </c>
      <c r="G8" s="235">
        <f>+'[10]All Women'!G8</f>
        <v>44215</v>
      </c>
      <c r="H8" s="235">
        <f>+'[10]All Women'!H8</f>
        <v>47594</v>
      </c>
      <c r="I8" s="235">
        <f>+'[10]All Women'!I8</f>
        <v>50461</v>
      </c>
      <c r="J8" s="235">
        <f>+'[10]All Women'!J8</f>
        <v>51721</v>
      </c>
      <c r="K8" s="236">
        <f>+'[10]All Women'!K8</f>
        <v>53986</v>
      </c>
      <c r="L8" s="235">
        <f>+'[10]All Women'!L8</f>
        <v>55665</v>
      </c>
      <c r="M8" s="235">
        <f>+'[10]All Women'!M8</f>
        <v>56459</v>
      </c>
      <c r="N8" s="235">
        <f>+'[10]All Women'!N8</f>
        <v>54800</v>
      </c>
      <c r="O8" s="235">
        <f>+'[10]All Women'!O8</f>
        <v>56477</v>
      </c>
      <c r="P8" s="235">
        <f>+'[10]All Women'!P8</f>
        <v>58147</v>
      </c>
      <c r="Q8" s="235">
        <f>+'[10]All Women'!Q8</f>
        <v>65392</v>
      </c>
      <c r="R8" s="235">
        <f>+'[10]All Women'!R8</f>
        <v>66105</v>
      </c>
      <c r="S8" s="235">
        <f>+'[10]All Women'!S8</f>
        <v>67042</v>
      </c>
      <c r="T8" s="235">
        <f>+'[10]All Women'!T8</f>
        <v>67273</v>
      </c>
      <c r="U8" s="235">
        <f>+'[10]All Women'!U8</f>
        <v>71556</v>
      </c>
      <c r="V8" s="235">
        <f>+'[10]All Women'!V8</f>
        <v>75107</v>
      </c>
      <c r="W8" s="235">
        <f>+'[10]All Women'!W8</f>
        <v>79733</v>
      </c>
      <c r="X8" s="236">
        <f>+'[10]All Women'!X8</f>
        <v>82907</v>
      </c>
      <c r="Y8" s="235">
        <f>+'[10]All Women'!Y8</f>
        <v>85275</v>
      </c>
      <c r="Z8" s="235">
        <f>+'[10]All Women'!Z8</f>
        <v>88224</v>
      </c>
      <c r="AA8" s="235">
        <f>+'[10]All Women'!AA8</f>
        <v>90832</v>
      </c>
      <c r="AB8" s="235">
        <f>+'[10]All Women'!AB8</f>
        <v>94427</v>
      </c>
      <c r="AC8" s="235">
        <f>+'[10]All Women'!AC8</f>
        <v>100324</v>
      </c>
      <c r="AD8" s="235">
        <f>+'[10]All Women'!AD8</f>
        <v>103593</v>
      </c>
      <c r="AE8" s="235">
        <f>+'[10]All Women'!AE8</f>
        <v>105873</v>
      </c>
      <c r="AF8" s="235">
        <f>+'[10]All Women'!AF8</f>
        <v>103735</v>
      </c>
      <c r="AG8" s="235">
        <f>+'[10]All Women'!AG8</f>
        <v>100541</v>
      </c>
      <c r="AH8" s="235">
        <f>+'[10]All Women'!AH8</f>
        <v>98739</v>
      </c>
    </row>
    <row r="9" spans="1:34" ht="12.95" customHeight="1">
      <c r="A9" s="6" t="str">
        <f>+'[10]All Women'!A9</f>
        <v>Delaware</v>
      </c>
      <c r="B9" s="235">
        <f>+'[10]All Women'!B9</f>
        <v>0</v>
      </c>
      <c r="C9" s="235">
        <f>+'[10]All Women'!C9</f>
        <v>0</v>
      </c>
      <c r="D9" s="235">
        <f>+'[10]All Women'!D9</f>
        <v>0</v>
      </c>
      <c r="E9" s="235">
        <f>+'[10]All Women'!E9</f>
        <v>0</v>
      </c>
      <c r="F9" s="235">
        <f>+'[10]All Women'!F9</f>
        <v>0</v>
      </c>
      <c r="G9" s="235">
        <f>+'[10]All Women'!G9</f>
        <v>18726</v>
      </c>
      <c r="H9" s="235">
        <f>+'[10]All Women'!H9</f>
        <v>0</v>
      </c>
      <c r="I9" s="235">
        <f>+'[10]All Women'!I9</f>
        <v>0</v>
      </c>
      <c r="J9" s="235">
        <f>+'[10]All Women'!J9</f>
        <v>0</v>
      </c>
      <c r="K9" s="236">
        <f>+'[10]All Women'!K9</f>
        <v>23088</v>
      </c>
      <c r="L9" s="235">
        <f>+'[10]All Women'!L9</f>
        <v>24357</v>
      </c>
      <c r="M9" s="235">
        <f>+'[10]All Women'!M9</f>
        <v>24773</v>
      </c>
      <c r="N9" s="235">
        <f>+'[10]All Women'!N9</f>
        <v>26092</v>
      </c>
      <c r="O9" s="235">
        <f>+'[10]All Women'!O9</f>
        <v>25444</v>
      </c>
      <c r="P9" s="235">
        <f>+'[10]All Women'!P9</f>
        <v>26150</v>
      </c>
      <c r="Q9" s="235">
        <f>+'[10]All Women'!Q9</f>
        <v>26362</v>
      </c>
      <c r="R9" s="235">
        <f>+'[10]All Women'!R9</f>
        <v>27342</v>
      </c>
      <c r="S9" s="235">
        <f>+'[10]All Women'!S9</f>
        <v>27757</v>
      </c>
      <c r="T9" s="235">
        <f>+'[10]All Women'!T9</f>
        <v>26399</v>
      </c>
      <c r="U9" s="235">
        <f>+'[10]All Women'!U9</f>
        <v>28230</v>
      </c>
      <c r="V9" s="235">
        <f>+'[10]All Women'!V9</f>
        <v>29649</v>
      </c>
      <c r="W9" s="235">
        <f>+'[10]All Women'!W9</f>
        <v>29865</v>
      </c>
      <c r="X9" s="236">
        <f>+'[10]All Women'!X9</f>
        <v>30096</v>
      </c>
      <c r="Y9" s="235">
        <f>+'[10]All Women'!Y9</f>
        <v>31223</v>
      </c>
      <c r="Z9" s="235">
        <f>+'[10]All Women'!Z9</f>
        <v>31099</v>
      </c>
      <c r="AA9" s="235">
        <f>+'[10]All Women'!AA9</f>
        <v>31755</v>
      </c>
      <c r="AB9" s="235">
        <f>+'[10]All Women'!AB9</f>
        <v>32037</v>
      </c>
      <c r="AC9" s="235">
        <f>+'[10]All Women'!AC9</f>
        <v>32961</v>
      </c>
      <c r="AD9" s="235">
        <f>+'[10]All Women'!AD9</f>
        <v>32619</v>
      </c>
      <c r="AE9" s="235">
        <f>+'[10]All Women'!AE9</f>
        <v>33400</v>
      </c>
      <c r="AF9" s="235">
        <f>+'[10]All Women'!AF9</f>
        <v>34449</v>
      </c>
      <c r="AG9" s="235">
        <f>+'[10]All Women'!AG9</f>
        <v>35327</v>
      </c>
      <c r="AH9" s="235">
        <f>+'[10]All Women'!AH9</f>
        <v>35994</v>
      </c>
    </row>
    <row r="10" spans="1:34" ht="12.95" customHeight="1">
      <c r="A10" s="6" t="str">
        <f>+'[10]All Women'!A10</f>
        <v>Florida</v>
      </c>
      <c r="B10" s="235">
        <f>+'[10]All Women'!B10</f>
        <v>160313</v>
      </c>
      <c r="C10" s="235">
        <f>+'[10]All Women'!C10</f>
        <v>187794</v>
      </c>
      <c r="D10" s="235">
        <f>+'[10]All Women'!D10</f>
        <v>213155</v>
      </c>
      <c r="E10" s="235">
        <f>+'[10]All Women'!E10</f>
        <v>227683</v>
      </c>
      <c r="F10" s="235">
        <f>+'[10]All Women'!F10</f>
        <v>233457</v>
      </c>
      <c r="G10" s="235">
        <f>+'[10]All Women'!G10</f>
        <v>259184</v>
      </c>
      <c r="H10" s="235">
        <f>+'[10]All Women'!H10</f>
        <v>280797</v>
      </c>
      <c r="I10" s="235">
        <f>+'[10]All Women'!I10</f>
        <v>314264</v>
      </c>
      <c r="J10" s="235">
        <f>+'[10]All Women'!J10</f>
        <v>295918</v>
      </c>
      <c r="K10" s="236">
        <f>+'[10]All Women'!K10</f>
        <v>339656</v>
      </c>
      <c r="L10" s="235">
        <f>+'[10]All Women'!L10</f>
        <v>343224</v>
      </c>
      <c r="M10" s="235">
        <f>+'[10]All Women'!M10</f>
        <v>346468</v>
      </c>
      <c r="N10" s="235">
        <f>+'[10]All Women'!N10</f>
        <v>355439</v>
      </c>
      <c r="O10" s="235">
        <f>+'[10]All Women'!O10</f>
        <v>359511</v>
      </c>
      <c r="P10" s="235">
        <f>+'[10]All Women'!P10</f>
        <v>364210</v>
      </c>
      <c r="Q10" s="235">
        <f>+'[10]All Women'!Q10</f>
        <v>373419</v>
      </c>
      <c r="R10" s="235">
        <f>+'[10]All Women'!R10</f>
        <v>375474</v>
      </c>
      <c r="S10" s="235">
        <f>+'[10]All Women'!S10</f>
        <v>389142</v>
      </c>
      <c r="T10" s="235">
        <f>+'[10]All Women'!T10</f>
        <v>404058</v>
      </c>
      <c r="U10" s="235">
        <f>+'[10]All Women'!U10</f>
        <v>432361</v>
      </c>
      <c r="V10" s="235">
        <f>+'[10]All Women'!V10</f>
        <v>459289</v>
      </c>
      <c r="W10" s="235">
        <f>+'[10]All Women'!W10</f>
        <v>490368</v>
      </c>
      <c r="X10" s="236">
        <f>+'[10]All Women'!X10</f>
        <v>506981</v>
      </c>
      <c r="Y10" s="235">
        <f>+'[10]All Women'!Y10</f>
        <v>513651</v>
      </c>
      <c r="Z10" s="235">
        <f>+'[10]All Women'!Z10</f>
        <v>520066</v>
      </c>
      <c r="AA10" s="235">
        <f>+'[10]All Women'!AA10</f>
        <v>530638</v>
      </c>
      <c r="AB10" s="235">
        <f>+'[10]All Women'!AB10</f>
        <v>569630</v>
      </c>
      <c r="AC10" s="235">
        <f>+'[10]All Women'!AC10</f>
        <v>629869</v>
      </c>
      <c r="AD10" s="235">
        <f>+'[10]All Women'!AD10</f>
        <v>655325</v>
      </c>
      <c r="AE10" s="235">
        <f>+'[10]All Women'!AE10</f>
        <v>666167</v>
      </c>
      <c r="AF10" s="235">
        <f>+'[10]All Women'!AF10</f>
        <v>670422</v>
      </c>
      <c r="AG10" s="235">
        <f>+'[10]All Women'!AG10</f>
        <v>649652</v>
      </c>
      <c r="AH10" s="235">
        <f>+'[10]All Women'!AH10</f>
        <v>642852</v>
      </c>
    </row>
    <row r="11" spans="1:34" ht="12.95" customHeight="1">
      <c r="A11" s="6" t="str">
        <f>+'[10]All Women'!A11</f>
        <v>Georgia</v>
      </c>
      <c r="B11" s="235">
        <f>+'[10]All Women'!B11</f>
        <v>79364</v>
      </c>
      <c r="C11" s="235">
        <f>+'[10]All Women'!C11</f>
        <v>86662</v>
      </c>
      <c r="D11" s="235">
        <f>+'[10]All Women'!D11</f>
        <v>93123</v>
      </c>
      <c r="E11" s="235">
        <f>+'[10]All Women'!E11</f>
        <v>101702</v>
      </c>
      <c r="F11" s="235">
        <f>+'[10]All Women'!F11</f>
        <v>101569</v>
      </c>
      <c r="G11" s="235">
        <f>+'[10]All Women'!G11</f>
        <v>102666</v>
      </c>
      <c r="H11" s="235">
        <f>+'[10]All Women'!H11</f>
        <v>123006</v>
      </c>
      <c r="I11" s="235">
        <f>+'[10]All Women'!I11</f>
        <v>129140</v>
      </c>
      <c r="J11" s="235">
        <f>+'[10]All Women'!J11</f>
        <v>137197</v>
      </c>
      <c r="K11" s="236">
        <f>+'[10]All Women'!K11</f>
        <v>152380</v>
      </c>
      <c r="L11" s="235">
        <f>+'[10]All Women'!L11</f>
        <v>162785</v>
      </c>
      <c r="M11" s="235">
        <f>+'[10]All Women'!M11</f>
        <v>169312</v>
      </c>
      <c r="N11" s="235">
        <f>+'[10]All Women'!N11</f>
        <v>173526</v>
      </c>
      <c r="O11" s="235">
        <f>+'[10]All Women'!O11</f>
        <v>179830</v>
      </c>
      <c r="P11" s="235">
        <f>+'[10]All Women'!P11</f>
        <v>182668</v>
      </c>
      <c r="Q11" s="236">
        <f>+'[10]All Women'!Q11</f>
        <v>186397</v>
      </c>
      <c r="R11" s="236">
        <f>+'[10]All Women'!R11</f>
        <v>184556</v>
      </c>
      <c r="S11" s="236">
        <f>+'[10]All Women'!S11</f>
        <v>190785</v>
      </c>
      <c r="T11" s="235">
        <f>+'[10]All Women'!T11</f>
        <v>198804</v>
      </c>
      <c r="U11" s="235">
        <f>+'[10]All Women'!U11</f>
        <v>217166</v>
      </c>
      <c r="V11" s="235">
        <f>+'[10]All Women'!V11</f>
        <v>230520</v>
      </c>
      <c r="W11" s="235">
        <f>+'[10]All Women'!W11</f>
        <v>242346</v>
      </c>
      <c r="X11" s="236">
        <f>+'[10]All Women'!X11</f>
        <v>246886</v>
      </c>
      <c r="Y11" s="235">
        <f>+'[10]All Women'!Y11</f>
        <v>254736</v>
      </c>
      <c r="Z11" s="235">
        <f>+'[10]All Women'!Z11</f>
        <v>259490</v>
      </c>
      <c r="AA11" s="235">
        <f>+'[10]All Women'!AA11</f>
        <v>270775</v>
      </c>
      <c r="AB11" s="235">
        <f>+'[10]All Women'!AB11</f>
        <v>284767</v>
      </c>
      <c r="AC11" s="235">
        <f>+'[10]All Women'!AC11</f>
        <v>318871</v>
      </c>
      <c r="AD11" s="235">
        <f>+'[10]All Women'!AD11</f>
        <v>335923</v>
      </c>
      <c r="AE11" s="235">
        <f>+'[10]All Women'!AE11</f>
        <v>323140</v>
      </c>
      <c r="AF11" s="235">
        <f>+'[10]All Women'!AF11</f>
        <v>315996</v>
      </c>
      <c r="AG11" s="235">
        <f>+'[10]All Women'!AG11</f>
        <v>306563</v>
      </c>
      <c r="AH11" s="235">
        <f>+'[10]All Women'!AH11</f>
        <v>305240</v>
      </c>
    </row>
    <row r="12" spans="1:34" ht="12.95" customHeight="1">
      <c r="A12" s="6" t="str">
        <f>+'[10]All Women'!A12</f>
        <v>Kentucky</v>
      </c>
      <c r="B12" s="235">
        <f>+'[10]All Women'!B12</f>
        <v>61932</v>
      </c>
      <c r="C12" s="235">
        <f>+'[10]All Women'!C12</f>
        <v>68807</v>
      </c>
      <c r="D12" s="235">
        <f>+'[10]All Women'!D12</f>
        <v>76271</v>
      </c>
      <c r="E12" s="235">
        <f>+'[10]All Women'!E12</f>
        <v>77111</v>
      </c>
      <c r="F12" s="235">
        <f>+'[10]All Women'!F12</f>
        <v>78892</v>
      </c>
      <c r="G12" s="235">
        <f>+'[10]All Women'!G12</f>
        <v>81063</v>
      </c>
      <c r="H12" s="235">
        <f>+'[10]All Women'!H12</f>
        <v>91454</v>
      </c>
      <c r="I12" s="235">
        <f>+'[10]All Women'!I12</f>
        <v>95674</v>
      </c>
      <c r="J12" s="235">
        <f>+'[10]All Women'!J12</f>
        <v>103250</v>
      </c>
      <c r="K12" s="236">
        <f>+'[10]All Women'!K12</f>
        <v>109232</v>
      </c>
      <c r="L12" s="235">
        <f>+'[10]All Women'!L12</f>
        <v>109978</v>
      </c>
      <c r="M12" s="235">
        <f>+'[10]All Women'!M12</f>
        <v>109230</v>
      </c>
      <c r="N12" s="235">
        <f>+'[10]All Women'!N12</f>
        <v>106701</v>
      </c>
      <c r="O12" s="235">
        <f>+'[10]All Women'!O12</f>
        <v>104604</v>
      </c>
      <c r="P12" s="235">
        <f>+'[10]All Women'!P12</f>
        <v>103905</v>
      </c>
      <c r="Q12" s="235">
        <f>+'[10]All Women'!Q12</f>
        <v>105377</v>
      </c>
      <c r="R12" s="235">
        <f>+'[10]All Women'!R12</f>
        <v>106191</v>
      </c>
      <c r="S12" s="235">
        <f>+'[10]All Women'!S12</f>
        <v>106734</v>
      </c>
      <c r="T12" s="235">
        <f>+'[10]All Women'!T12</f>
        <v>110422</v>
      </c>
      <c r="U12" s="235">
        <f>+'[10]All Women'!U12</f>
        <v>122557</v>
      </c>
      <c r="V12" s="235">
        <f>+'[10]All Women'!V12</f>
        <v>128351</v>
      </c>
      <c r="W12" s="235">
        <f>+'[10]All Women'!W12</f>
        <v>134766</v>
      </c>
      <c r="X12" s="236">
        <f>+'[10]All Women'!X12</f>
        <v>138046</v>
      </c>
      <c r="Y12" s="235">
        <f>+'[10]All Women'!Y12</f>
        <v>139811</v>
      </c>
      <c r="Z12" s="235">
        <f>+'[10]All Women'!Z12</f>
        <v>142144</v>
      </c>
      <c r="AA12" s="235">
        <f>+'[10]All Women'!AA12</f>
        <v>146516</v>
      </c>
      <c r="AB12" s="235">
        <f>+'[10]All Women'!AB12</f>
        <v>147429</v>
      </c>
      <c r="AC12" s="235">
        <f>+'[10]All Women'!AC12</f>
        <v>161610</v>
      </c>
      <c r="AD12" s="235">
        <f>+'[10]All Women'!AD12</f>
        <v>165234</v>
      </c>
      <c r="AE12" s="235">
        <f>+'[10]All Women'!AE12</f>
        <v>166564</v>
      </c>
      <c r="AF12" s="235">
        <f>+'[10]All Women'!AF12</f>
        <v>160694</v>
      </c>
      <c r="AG12" s="235">
        <f>+'[10]All Women'!AG12</f>
        <v>155286</v>
      </c>
      <c r="AH12" s="235">
        <f>+'[10]All Women'!AH12</f>
        <v>150250</v>
      </c>
    </row>
    <row r="13" spans="1:34" ht="12.95" customHeight="1">
      <c r="A13" s="6" t="str">
        <f>+'[10]All Women'!A13</f>
        <v>Louisiana</v>
      </c>
      <c r="B13" s="235">
        <f>+'[10]All Women'!B13</f>
        <v>74154</v>
      </c>
      <c r="C13" s="235">
        <f>+'[10]All Women'!C13</f>
        <v>76403</v>
      </c>
      <c r="D13" s="235">
        <f>+'[10]All Women'!D13</f>
        <v>81771</v>
      </c>
      <c r="E13" s="235">
        <f>+'[10]All Women'!E13</f>
        <v>91324</v>
      </c>
      <c r="F13" s="235">
        <f>+'[10]All Women'!F13</f>
        <v>94306</v>
      </c>
      <c r="G13" s="235">
        <f>+'[10]All Women'!G13</f>
        <v>90407</v>
      </c>
      <c r="H13" s="235">
        <f>+'[10]All Women'!H13</f>
        <v>96647</v>
      </c>
      <c r="I13" s="235">
        <f>+'[10]All Women'!I13</f>
        <v>100765</v>
      </c>
      <c r="J13" s="235">
        <f>+'[10]All Women'!J13</f>
        <v>105746</v>
      </c>
      <c r="K13" s="236">
        <f>+'[10]All Women'!K13</f>
        <v>112260</v>
      </c>
      <c r="L13" s="235">
        <f>+'[10]All Women'!L13</f>
        <v>116450</v>
      </c>
      <c r="M13" s="235">
        <f>+'[10]All Women'!M13</f>
        <v>114977</v>
      </c>
      <c r="N13" s="235">
        <f>+'[10]All Women'!N13</f>
        <v>116937</v>
      </c>
      <c r="O13" s="235">
        <f>+'[10]All Women'!O13</f>
        <v>117823</v>
      </c>
      <c r="P13" s="235">
        <f>+'[10]All Women'!P13</f>
        <v>117920</v>
      </c>
      <c r="Q13" s="235">
        <f>+'[10]All Women'!Q13</f>
        <v>127531</v>
      </c>
      <c r="R13" s="235">
        <f>+'[10]All Women'!R13</f>
        <v>128699</v>
      </c>
      <c r="S13" s="235">
        <f>+'[10]All Women'!S13</f>
        <v>129178</v>
      </c>
      <c r="T13" s="235">
        <f>+'[10]All Women'!T13</f>
        <v>130154</v>
      </c>
      <c r="U13" s="235">
        <f>+'[10]All Women'!U13</f>
        <v>134161</v>
      </c>
      <c r="V13" s="235">
        <f>+'[10]All Women'!V13</f>
        <v>138831</v>
      </c>
      <c r="W13" s="235">
        <f>+'[10]All Women'!W13</f>
        <v>146828</v>
      </c>
      <c r="X13" s="236">
        <f>+'[10]All Women'!X13</f>
        <v>148603</v>
      </c>
      <c r="Y13" s="235">
        <f>+'[10]All Women'!Y13</f>
        <v>118772</v>
      </c>
      <c r="Z13" s="235">
        <f>+'[10]All Women'!Z13</f>
        <v>133789</v>
      </c>
      <c r="AA13" s="235">
        <f>+'[10]All Women'!AA13</f>
        <v>133822</v>
      </c>
      <c r="AB13" s="235">
        <f>+'[10]All Women'!AB13</f>
        <v>140600</v>
      </c>
      <c r="AC13" s="235">
        <f>+'[10]All Women'!AC13</f>
        <v>149877</v>
      </c>
      <c r="AD13" s="235">
        <f>+'[10]All Women'!AD13</f>
        <v>157256</v>
      </c>
      <c r="AE13" s="235">
        <f>+'[10]All Women'!AE13</f>
        <v>158659</v>
      </c>
      <c r="AF13" s="235">
        <f>+'[10]All Women'!AF13</f>
        <v>153972</v>
      </c>
      <c r="AG13" s="235">
        <f>+'[10]All Women'!AG13</f>
        <v>149100</v>
      </c>
      <c r="AH13" s="235">
        <f>+'[10]All Women'!AH13</f>
        <v>145747</v>
      </c>
    </row>
    <row r="14" spans="1:34" ht="12.95" customHeight="1">
      <c r="A14" s="6" t="str">
        <f>+'[10]All Women'!A14</f>
        <v>Maryland</v>
      </c>
      <c r="B14" s="235">
        <f>+'[10]All Women'!B14</f>
        <v>107170</v>
      </c>
      <c r="C14" s="235">
        <f>+'[10]All Women'!C14</f>
        <v>114653</v>
      </c>
      <c r="D14" s="235">
        <f>+'[10]All Women'!D14</f>
        <v>124607</v>
      </c>
      <c r="E14" s="235">
        <f>+'[10]All Women'!E14</f>
        <v>130112</v>
      </c>
      <c r="F14" s="235">
        <f>+'[10]All Women'!F14</f>
        <v>130031</v>
      </c>
      <c r="G14" s="235">
        <f>+'[10]All Women'!G14</f>
        <v>130214</v>
      </c>
      <c r="H14" s="235">
        <f>+'[10]All Women'!H14</f>
        <v>139551</v>
      </c>
      <c r="I14" s="235">
        <f>+'[10]All Women'!I14</f>
        <v>143848</v>
      </c>
      <c r="J14" s="235">
        <f>+'[10]All Women'!J14</f>
        <v>147233</v>
      </c>
      <c r="K14" s="236">
        <f>+'[10]All Women'!K14</f>
        <v>152282</v>
      </c>
      <c r="L14" s="235">
        <f>+'[10]All Women'!L14</f>
        <v>152943</v>
      </c>
      <c r="M14" s="235">
        <f>+'[10]All Women'!M14</f>
        <v>153501</v>
      </c>
      <c r="N14" s="235">
        <f>+'[10]All Women'!N14</f>
        <v>153790</v>
      </c>
      <c r="O14" s="235">
        <f>+'[10]All Women'!O14</f>
        <v>154413</v>
      </c>
      <c r="P14" s="235">
        <f>+'[10]All Women'!P14</f>
        <v>152305</v>
      </c>
      <c r="Q14" s="235">
        <f>+'[10]All Women'!Q14</f>
        <v>152249</v>
      </c>
      <c r="R14" s="235">
        <f>+'[10]All Women'!R14</f>
        <v>155086</v>
      </c>
      <c r="S14" s="235">
        <f>+'[10]All Women'!S14</f>
        <v>157393</v>
      </c>
      <c r="T14" s="235">
        <f>+'[10]All Women'!T14</f>
        <v>160773</v>
      </c>
      <c r="U14" s="235">
        <f>+'[10]All Women'!U14</f>
        <v>169116</v>
      </c>
      <c r="V14" s="235">
        <f>+'[10]All Women'!V14</f>
        <v>177491</v>
      </c>
      <c r="W14" s="235">
        <f>+'[10]All Women'!W14</f>
        <v>182256</v>
      </c>
      <c r="X14" s="236">
        <f>+'[10]All Women'!X14</f>
        <v>185345</v>
      </c>
      <c r="Y14" s="235">
        <f>+'[10]All Women'!Y14</f>
        <v>186605</v>
      </c>
      <c r="Z14" s="235">
        <f>+'[10]All Women'!Z14</f>
        <v>188894</v>
      </c>
      <c r="AA14" s="235">
        <f>+'[10]All Women'!AA14</f>
        <v>192446</v>
      </c>
      <c r="AB14" s="235">
        <f>+'[10]All Women'!AB14</f>
        <v>197945</v>
      </c>
      <c r="AC14" s="235">
        <f>+'[10]All Women'!AC14</f>
        <v>209171</v>
      </c>
      <c r="AD14" s="235">
        <f>+'[10]All Women'!AD14</f>
        <v>215090</v>
      </c>
      <c r="AE14" s="235">
        <f>+'[10]All Women'!AE14</f>
        <v>218794</v>
      </c>
      <c r="AF14" s="235">
        <f>+'[10]All Women'!AF14</f>
        <v>213880</v>
      </c>
      <c r="AG14" s="235">
        <f>+'[10]All Women'!AG14</f>
        <v>206040</v>
      </c>
      <c r="AH14" s="235">
        <f>+'[10]All Women'!AH14</f>
        <v>205785</v>
      </c>
    </row>
    <row r="15" spans="1:34" ht="12.95" customHeight="1">
      <c r="A15" s="6" t="str">
        <f>+'[10]All Women'!A15</f>
        <v>Mississippi</v>
      </c>
      <c r="B15" s="235">
        <f>+'[10]All Women'!B15</f>
        <v>48240</v>
      </c>
      <c r="C15" s="235">
        <f>+'[10]All Women'!C15</f>
        <v>51042</v>
      </c>
      <c r="D15" s="235">
        <f>+'[10]All Women'!D15</f>
        <v>54956</v>
      </c>
      <c r="E15" s="235">
        <f>+'[10]All Women'!E15</f>
        <v>56644</v>
      </c>
      <c r="F15" s="235">
        <f>+'[10]All Women'!F15</f>
        <v>56507</v>
      </c>
      <c r="G15" s="235">
        <f>+'[10]All Women'!G15</f>
        <v>54593</v>
      </c>
      <c r="H15" s="235">
        <f>+'[10]All Women'!H15</f>
        <v>63970</v>
      </c>
      <c r="I15" s="235">
        <f>+'[10]All Women'!I15</f>
        <v>65684</v>
      </c>
      <c r="J15" s="235">
        <f>+'[10]All Women'!J15</f>
        <v>69424</v>
      </c>
      <c r="K15" s="236">
        <f>+'[10]All Women'!K15</f>
        <v>70618</v>
      </c>
      <c r="L15" s="235">
        <f>+'[10]All Women'!L15</f>
        <v>69348</v>
      </c>
      <c r="M15" s="235">
        <f>+'[10]All Women'!M15</f>
        <v>68775</v>
      </c>
      <c r="N15" s="235">
        <f>+'[10]All Women'!N15</f>
        <v>68665</v>
      </c>
      <c r="O15" s="235">
        <f>+'[10]All Women'!O15</f>
        <v>70081</v>
      </c>
      <c r="P15" s="235">
        <f>+'[10]All Women'!P15</f>
        <v>72339</v>
      </c>
      <c r="Q15" s="235">
        <f>+'[10]All Women'!Q15</f>
        <v>75805</v>
      </c>
      <c r="R15" s="235">
        <f>+'[10]All Women'!R15</f>
        <v>76916</v>
      </c>
      <c r="S15" s="235">
        <f>+'[10]All Women'!S15</f>
        <v>77898</v>
      </c>
      <c r="T15" s="235">
        <f>+'[10]All Women'!T15</f>
        <v>81091</v>
      </c>
      <c r="U15" s="235">
        <f>+'[10]All Women'!U15</f>
        <v>82113</v>
      </c>
      <c r="V15" s="235">
        <f>+'[10]All Women'!V15</f>
        <v>88484</v>
      </c>
      <c r="W15" s="235">
        <f>+'[10]All Women'!W15</f>
        <v>90921</v>
      </c>
      <c r="X15" s="236">
        <f>+'[10]All Women'!X15</f>
        <v>93455</v>
      </c>
      <c r="Y15" s="235">
        <f>+'[10]All Women'!Y15</f>
        <v>92867</v>
      </c>
      <c r="Z15" s="235">
        <f>+'[10]All Women'!Z15</f>
        <v>93244</v>
      </c>
      <c r="AA15" s="235">
        <f>+'[10]All Women'!AA15</f>
        <v>95407</v>
      </c>
      <c r="AB15" s="235">
        <f>+'[10]All Women'!AB15</f>
        <v>98919</v>
      </c>
      <c r="AC15" s="235">
        <f>+'[10]All Women'!AC15</f>
        <v>106560</v>
      </c>
      <c r="AD15" s="235">
        <f>+'[10]All Women'!AD15</f>
        <v>108612</v>
      </c>
      <c r="AE15" s="235">
        <f>+'[10]All Women'!AE15</f>
        <v>109744</v>
      </c>
      <c r="AF15" s="235">
        <f>+'[10]All Women'!AF15</f>
        <v>107651</v>
      </c>
      <c r="AG15" s="235">
        <f>+'[10]All Women'!AG15</f>
        <v>105068</v>
      </c>
      <c r="AH15" s="235">
        <f>+'[10]All Women'!AH15</f>
        <v>102930</v>
      </c>
    </row>
    <row r="16" spans="1:34" ht="12.95" customHeight="1">
      <c r="A16" s="6" t="str">
        <f>+'[10]All Women'!A16</f>
        <v>North Carolina</v>
      </c>
      <c r="B16" s="235">
        <f>+'[10]All Women'!B16</f>
        <v>115090</v>
      </c>
      <c r="C16" s="235">
        <f>+'[10]All Women'!C16</f>
        <v>132139</v>
      </c>
      <c r="D16" s="235">
        <f>+'[10]All Women'!D16</f>
        <v>150900</v>
      </c>
      <c r="E16" s="235">
        <f>+'[10]All Women'!E16</f>
        <v>158945</v>
      </c>
      <c r="F16" s="235">
        <f>+'[10]All Women'!F16</f>
        <v>166921</v>
      </c>
      <c r="G16" s="235">
        <f>+'[10]All Women'!G16</f>
        <v>177768</v>
      </c>
      <c r="H16" s="235">
        <f>+'[10]All Women'!H16</f>
        <v>185790</v>
      </c>
      <c r="I16" s="235">
        <f>+'[10]All Women'!I16</f>
        <v>193271</v>
      </c>
      <c r="J16" s="235">
        <f>+'[10]All Women'!J16</f>
        <v>197074</v>
      </c>
      <c r="K16" s="236">
        <f>+'[10]All Women'!K16</f>
        <v>208722</v>
      </c>
      <c r="L16" s="235">
        <f>+'[10]All Women'!L16</f>
        <v>215669</v>
      </c>
      <c r="M16" s="235">
        <f>+'[10]All Women'!M16</f>
        <v>209049</v>
      </c>
      <c r="N16" s="235">
        <f>+'[10]All Women'!N16</f>
        <v>210539</v>
      </c>
      <c r="O16" s="235">
        <f>+'[10]All Women'!O16</f>
        <v>212026</v>
      </c>
      <c r="P16" s="235">
        <f>+'[10]All Women'!P16</f>
        <v>213204</v>
      </c>
      <c r="Q16" s="235">
        <f>+'[10]All Women'!Q16</f>
        <v>213578</v>
      </c>
      <c r="R16" s="235">
        <f>+'[10]All Women'!R16</f>
        <v>222824</v>
      </c>
      <c r="S16" s="235">
        <f>+'[10]All Women'!S16</f>
        <v>228569</v>
      </c>
      <c r="T16" s="235">
        <f>+'[10]All Women'!T16</f>
        <v>234377</v>
      </c>
      <c r="U16" s="235">
        <f>+'[10]All Women'!U16</f>
        <v>249229</v>
      </c>
      <c r="V16" s="235">
        <f>+'[10]All Women'!V16</f>
        <v>263622</v>
      </c>
      <c r="W16" s="235">
        <f>+'[10]All Women'!W16</f>
        <v>276727</v>
      </c>
      <c r="X16" s="236">
        <f>+'[10]All Women'!X16</f>
        <v>283243</v>
      </c>
      <c r="Y16" s="235">
        <f>+'[10]All Women'!Y16</f>
        <v>290826</v>
      </c>
      <c r="Z16" s="235">
        <f>+'[10]All Women'!Z16</f>
        <v>297319</v>
      </c>
      <c r="AA16" s="235">
        <f>+'[10]All Women'!AA16</f>
        <v>300229</v>
      </c>
      <c r="AB16" s="235">
        <f>+'[10]All Women'!AB16</f>
        <v>314571</v>
      </c>
      <c r="AC16" s="235">
        <f>+'[10]All Women'!AC16</f>
        <v>336662</v>
      </c>
      <c r="AD16" s="235">
        <f>+'[10]All Women'!AD16</f>
        <v>341616</v>
      </c>
      <c r="AE16" s="235">
        <f>+'[10]All Women'!AE16</f>
        <v>347559</v>
      </c>
      <c r="AF16" s="235">
        <f>+'[10]All Women'!AF16</f>
        <v>342231</v>
      </c>
      <c r="AG16" s="235">
        <f>+'[10]All Women'!AG16</f>
        <v>337858</v>
      </c>
      <c r="AH16" s="235">
        <f>+'[10]All Women'!AH16</f>
        <v>333952</v>
      </c>
    </row>
    <row r="17" spans="1:34" ht="12.95" customHeight="1">
      <c r="A17" s="6" t="str">
        <f>+'[10]All Women'!A17</f>
        <v>Oklahoma</v>
      </c>
      <c r="B17" s="235">
        <f>+'[10]All Women'!B17</f>
        <v>64681</v>
      </c>
      <c r="C17" s="235">
        <f>+'[10]All Women'!C17</f>
        <v>71397</v>
      </c>
      <c r="D17" s="235">
        <f>+'[10]All Women'!D17</f>
        <v>80084</v>
      </c>
      <c r="E17" s="235">
        <f>+'[10]All Women'!E17</f>
        <v>84706</v>
      </c>
      <c r="F17" s="235">
        <f>+'[10]All Women'!F17</f>
        <v>85663</v>
      </c>
      <c r="G17" s="235">
        <f>+'[10]All Women'!G17</f>
        <v>88640</v>
      </c>
      <c r="H17" s="235">
        <f>+'[10]All Women'!H17</f>
        <v>93955</v>
      </c>
      <c r="I17" s="235">
        <f>+'[10]All Women'!I17</f>
        <v>94207</v>
      </c>
      <c r="J17" s="235">
        <f>+'[10]All Women'!J17</f>
        <v>93238</v>
      </c>
      <c r="K17" s="236">
        <f>+'[10]All Women'!K17</f>
        <v>100197</v>
      </c>
      <c r="L17" s="235">
        <f>+'[10]All Women'!L17</f>
        <v>99077</v>
      </c>
      <c r="M17" s="235">
        <f>+'[10]All Women'!M17</f>
        <v>100063</v>
      </c>
      <c r="N17" s="235">
        <f>+'[10]All Women'!N17</f>
        <v>101305</v>
      </c>
      <c r="O17" s="235">
        <f>+'[10]All Women'!O17</f>
        <v>98406</v>
      </c>
      <c r="P17" s="235">
        <f>+'[10]All Women'!P17</f>
        <v>96415</v>
      </c>
      <c r="Q17" s="235">
        <f>+'[10]All Women'!Q17</f>
        <v>96672</v>
      </c>
      <c r="R17" s="235">
        <f>+'[10]All Women'!R17</f>
        <v>97051</v>
      </c>
      <c r="S17" s="235">
        <f>+'[10]All Women'!S17</f>
        <v>96898</v>
      </c>
      <c r="T17" s="235">
        <f>+'[10]All Women'!T17</f>
        <v>97008</v>
      </c>
      <c r="U17" s="235">
        <f>+'[10]All Women'!U17</f>
        <v>104161</v>
      </c>
      <c r="V17" s="235">
        <f>+'[10]All Women'!V17</f>
        <v>110157</v>
      </c>
      <c r="W17" s="235">
        <f>+'[10]All Women'!W17</f>
        <v>116495</v>
      </c>
      <c r="X17" s="236">
        <f>+'[10]All Women'!X17</f>
        <v>116520</v>
      </c>
      <c r="Y17" s="235">
        <f>+'[10]All Women'!Y17</f>
        <v>118165</v>
      </c>
      <c r="Z17" s="235">
        <f>+'[10]All Women'!Z17</f>
        <v>117290</v>
      </c>
      <c r="AA17" s="235">
        <f>+'[10]All Women'!AA17</f>
        <v>116463</v>
      </c>
      <c r="AB17" s="235">
        <f>+'[10]All Women'!AB17</f>
        <v>116419</v>
      </c>
      <c r="AC17" s="235">
        <f>+'[10]All Women'!AC17</f>
        <v>127737</v>
      </c>
      <c r="AD17" s="235">
        <f>+'[10]All Women'!AD17</f>
        <v>129139</v>
      </c>
      <c r="AE17" s="235">
        <f>+'[10]All Women'!AE17</f>
        <v>129660</v>
      </c>
      <c r="AF17" s="235">
        <f>+'[10]All Women'!AF17</f>
        <v>127603</v>
      </c>
      <c r="AG17" s="235">
        <f>+'[10]All Women'!AG17</f>
        <v>124066</v>
      </c>
      <c r="AH17" s="235">
        <f>+'[10]All Women'!AH17</f>
        <v>120891</v>
      </c>
    </row>
    <row r="18" spans="1:34" ht="12.95" customHeight="1">
      <c r="A18" s="6" t="str">
        <f>+'[10]All Women'!A18</f>
        <v>South Carolina</v>
      </c>
      <c r="B18" s="235">
        <f>+'[10]All Women'!B18</f>
        <v>55009</v>
      </c>
      <c r="C18" s="235">
        <f>+'[10]All Women'!C18</f>
        <v>62133</v>
      </c>
      <c r="D18" s="235">
        <f>+'[10]All Women'!D18</f>
        <v>66208</v>
      </c>
      <c r="E18" s="235">
        <f>+'[10]All Women'!E18</f>
        <v>69971</v>
      </c>
      <c r="F18" s="235">
        <f>+'[10]All Women'!F18</f>
        <v>70157</v>
      </c>
      <c r="G18" s="235">
        <f>+'[10]All Women'!G18</f>
        <v>73509</v>
      </c>
      <c r="H18" s="235">
        <f>+'[10]All Women'!H18</f>
        <v>82744</v>
      </c>
      <c r="I18" s="235">
        <f>+'[10]All Women'!I18</f>
        <v>81316</v>
      </c>
      <c r="J18" s="235">
        <f>+'[10]All Women'!J18</f>
        <v>90019</v>
      </c>
      <c r="K18" s="236">
        <f>+'[10]All Women'!K18</f>
        <v>93672</v>
      </c>
      <c r="L18" s="235">
        <f>+'[10]All Women'!L18</f>
        <v>97770</v>
      </c>
      <c r="M18" s="235">
        <f>+'[10]All Women'!M18</f>
        <v>99803</v>
      </c>
      <c r="N18" s="235">
        <f>+'[10]All Women'!N18</f>
        <v>100278</v>
      </c>
      <c r="O18" s="235">
        <f>+'[10]All Women'!O18</f>
        <v>101479</v>
      </c>
      <c r="P18" s="235">
        <f>+'[10]All Women'!P18</f>
        <v>102211</v>
      </c>
      <c r="Q18" s="235">
        <f>+'[10]All Women'!Q18</f>
        <v>103169</v>
      </c>
      <c r="R18" s="235">
        <f>+'[10]All Women'!R18</f>
        <v>106621</v>
      </c>
      <c r="S18" s="235">
        <f>+'[10]All Women'!S18</f>
        <v>108152</v>
      </c>
      <c r="T18" s="235">
        <f>+'[10]All Women'!T18</f>
        <v>109368</v>
      </c>
      <c r="U18" s="235">
        <f>+'[10]All Women'!U18</f>
        <v>113948</v>
      </c>
      <c r="V18" s="235">
        <f>+'[10]All Women'!V18</f>
        <v>121916</v>
      </c>
      <c r="W18" s="235">
        <f>+'[10]All Women'!W18</f>
        <v>126069</v>
      </c>
      <c r="X18" s="236">
        <f>+'[10]All Women'!X18</f>
        <v>127333</v>
      </c>
      <c r="Y18" s="235">
        <f>+'[10]All Women'!Y18</f>
        <v>128499</v>
      </c>
      <c r="Z18" s="235">
        <f>+'[10]All Women'!Z18</f>
        <v>129564</v>
      </c>
      <c r="AA18" s="235">
        <f>+'[10]All Women'!AA18</f>
        <v>131830</v>
      </c>
      <c r="AB18" s="235">
        <f>+'[10]All Women'!AB18</f>
        <v>138390</v>
      </c>
      <c r="AC18" s="235">
        <f>+'[10]All Women'!AC18</f>
        <v>147642</v>
      </c>
      <c r="AD18" s="235">
        <f>+'[10]All Women'!AD18</f>
        <v>151160</v>
      </c>
      <c r="AE18" s="235">
        <f>+'[10]All Women'!AE18</f>
        <v>155566</v>
      </c>
      <c r="AF18" s="235">
        <f>+'[10]All Women'!AF18</f>
        <v>154673</v>
      </c>
      <c r="AG18" s="235">
        <f>+'[10]All Women'!AG18</f>
        <v>152169</v>
      </c>
      <c r="AH18" s="235">
        <f>+'[10]All Women'!AH18</f>
        <v>150014</v>
      </c>
    </row>
    <row r="19" spans="1:34" ht="12.95" customHeight="1">
      <c r="A19" s="6" t="str">
        <f>+'[10]All Women'!A19</f>
        <v>Tennessee</v>
      </c>
      <c r="B19" s="235">
        <f>+'[10]All Women'!B19</f>
        <v>84465</v>
      </c>
      <c r="C19" s="235">
        <f>+'[10]All Women'!C19</f>
        <v>96824</v>
      </c>
      <c r="D19" s="235">
        <f>+'[10]All Women'!D19</f>
        <v>105553</v>
      </c>
      <c r="E19" s="235">
        <f>+'[10]All Women'!E19</f>
        <v>104447</v>
      </c>
      <c r="F19" s="235">
        <f>+'[10]All Women'!F19</f>
        <v>105857</v>
      </c>
      <c r="G19" s="235">
        <f>+'[10]All Women'!G19</f>
        <v>104773</v>
      </c>
      <c r="H19" s="235">
        <f>+'[10]All Women'!H19</f>
        <v>111051</v>
      </c>
      <c r="I19" s="235">
        <f>+'[10]All Women'!I19</f>
        <v>119095</v>
      </c>
      <c r="J19" s="235">
        <f>+'[10]All Women'!J19</f>
        <v>123108</v>
      </c>
      <c r="K19" s="236">
        <f>+'[10]All Women'!K19</f>
        <v>129766</v>
      </c>
      <c r="L19" s="235">
        <f>+'[10]All Women'!L19</f>
        <v>133544</v>
      </c>
      <c r="M19" s="235">
        <f>+'[10]All Women'!M19</f>
        <v>135096</v>
      </c>
      <c r="N19" s="235">
        <f>+'[10]All Women'!N19</f>
        <v>135463</v>
      </c>
      <c r="O19" s="235">
        <f>+'[10]All Women'!O19</f>
        <v>137634</v>
      </c>
      <c r="P19" s="235">
        <f>+'[10]All Women'!P19</f>
        <v>139001</v>
      </c>
      <c r="Q19" s="235">
        <f>+'[10]All Women'!Q19</f>
        <v>141116</v>
      </c>
      <c r="R19" s="235">
        <f>+'[10]All Women'!R19</f>
        <v>141451</v>
      </c>
      <c r="S19" s="235">
        <f>+'[10]All Women'!S19</f>
        <v>142991</v>
      </c>
      <c r="T19" s="235">
        <f>+'[10]All Women'!T19</f>
        <v>150655</v>
      </c>
      <c r="U19" s="235">
        <f>+'[10]All Women'!U19</f>
        <v>148470</v>
      </c>
      <c r="V19" s="235">
        <f>+'[10]All Women'!V19</f>
        <v>151232</v>
      </c>
      <c r="W19" s="235">
        <f>+'[10]All Women'!W19</f>
        <v>155972</v>
      </c>
      <c r="X19" s="236">
        <f>+'[10]All Women'!X19</f>
        <v>162025</v>
      </c>
      <c r="Y19" s="235">
        <f>+'[10]All Women'!Y19</f>
        <v>165746</v>
      </c>
      <c r="Z19" s="235">
        <f>+'[10]All Women'!Z19</f>
        <v>171183</v>
      </c>
      <c r="AA19" s="235">
        <f>+'[10]All Women'!AA19</f>
        <v>174288</v>
      </c>
      <c r="AB19" s="235">
        <f>+'[10]All Women'!AB19</f>
        <v>180158</v>
      </c>
      <c r="AC19" s="235">
        <f>+'[10]All Women'!AC19</f>
        <v>200394</v>
      </c>
      <c r="AD19" s="235">
        <f>+'[10]All Women'!AD19</f>
        <v>202564</v>
      </c>
      <c r="AE19" s="235">
        <f>+'[10]All Women'!AE19</f>
        <v>204547</v>
      </c>
      <c r="AF19" s="235">
        <f>+'[10]All Women'!AF19</f>
        <v>199482</v>
      </c>
      <c r="AG19" s="235">
        <f>+'[10]All Women'!AG19</f>
        <v>195802</v>
      </c>
      <c r="AH19" s="235">
        <f>+'[10]All Women'!AH19</f>
        <v>187857</v>
      </c>
    </row>
    <row r="20" spans="1:34" ht="12.95" customHeight="1">
      <c r="A20" s="6" t="str">
        <f>+'[10]All Women'!A20</f>
        <v>Texas</v>
      </c>
      <c r="B20" s="235">
        <f>+'[10]All Women'!B20</f>
        <v>280037</v>
      </c>
      <c r="C20" s="235">
        <f>+'[10]All Women'!C20</f>
        <v>313065</v>
      </c>
      <c r="D20" s="235">
        <f>+'[10]All Women'!D20</f>
        <v>344039</v>
      </c>
      <c r="E20" s="235">
        <f>+'[10]All Women'!E20</f>
        <v>378529</v>
      </c>
      <c r="F20" s="235">
        <f>+'[10]All Women'!F20</f>
        <v>403943</v>
      </c>
      <c r="G20" s="235">
        <f>+'[10]All Women'!G20</f>
        <v>398162</v>
      </c>
      <c r="H20" s="235">
        <f>+'[10]All Women'!H20</f>
        <v>447374</v>
      </c>
      <c r="I20" s="235">
        <f>+'[10]All Women'!I20</f>
        <v>467858</v>
      </c>
      <c r="J20" s="235">
        <f>+'[10]All Women'!J20</f>
        <v>480711</v>
      </c>
      <c r="K20" s="236">
        <f>+'[10]All Women'!K20</f>
        <v>490208</v>
      </c>
      <c r="L20" s="235">
        <f>+'[10]All Women'!L20</f>
        <v>504067</v>
      </c>
      <c r="M20" s="235">
        <f>+'[10]All Women'!M20</f>
        <v>504953</v>
      </c>
      <c r="N20" s="235">
        <f>+'[10]All Women'!N20</f>
        <v>511435</v>
      </c>
      <c r="O20" s="235">
        <f>+'[10]All Women'!O20</f>
        <v>514350</v>
      </c>
      <c r="P20" s="235">
        <f>+'[10]All Women'!P20</f>
        <v>518677</v>
      </c>
      <c r="Q20" s="235">
        <f>+'[10]All Women'!Q20</f>
        <v>526303</v>
      </c>
      <c r="R20" s="235">
        <f>+'[10]All Women'!R20</f>
        <v>534965</v>
      </c>
      <c r="S20" s="235">
        <f>+'[10]All Women'!S20</f>
        <v>545557</v>
      </c>
      <c r="T20" s="235">
        <f>+'[10]All Women'!T20</f>
        <v>569095</v>
      </c>
      <c r="U20" s="235">
        <f>+'[10]All Women'!U20</f>
        <v>597185</v>
      </c>
      <c r="V20" s="235">
        <f>+'[10]All Women'!V20</f>
        <v>643014</v>
      </c>
      <c r="W20" s="235">
        <f>+'[10]All Women'!W20</f>
        <v>669898</v>
      </c>
      <c r="X20" s="236">
        <f>+'[10]All Women'!X20</f>
        <v>695489</v>
      </c>
      <c r="Y20" s="235">
        <f>+'[10]All Women'!Y20</f>
        <v>704681</v>
      </c>
      <c r="Z20" s="235">
        <f>+'[10]All Women'!Z20</f>
        <v>712765</v>
      </c>
      <c r="AA20" s="235">
        <f>+'[10]All Women'!AA20</f>
        <v>719119</v>
      </c>
      <c r="AB20" s="235">
        <f>+'[10]All Women'!AB20</f>
        <v>750614</v>
      </c>
      <c r="AC20" s="235">
        <f>+'[10]All Women'!AC20</f>
        <v>818539</v>
      </c>
      <c r="AD20" s="235">
        <f>+'[10]All Women'!AD20</f>
        <v>866985</v>
      </c>
      <c r="AE20" s="235">
        <f>+'[10]All Women'!AE20</f>
        <v>887656</v>
      </c>
      <c r="AF20" s="235">
        <f>+'[10]All Women'!AF20</f>
        <v>874063</v>
      </c>
      <c r="AG20" s="235">
        <f>+'[10]All Women'!AG20</f>
        <v>868660</v>
      </c>
      <c r="AH20" s="235">
        <f>+'[10]All Women'!AH20</f>
        <v>877061</v>
      </c>
    </row>
    <row r="21" spans="1:34" ht="12.95" customHeight="1">
      <c r="A21" s="6" t="str">
        <f>+'[10]All Women'!A21</f>
        <v>Virginia</v>
      </c>
      <c r="B21" s="235">
        <f>+'[10]All Women'!B21</f>
        <v>124323</v>
      </c>
      <c r="C21" s="235">
        <f>+'[10]All Women'!C21</f>
        <v>136855</v>
      </c>
      <c r="D21" s="235">
        <f>+'[10]All Women'!D21</f>
        <v>152919</v>
      </c>
      <c r="E21" s="235">
        <f>+'[10]All Women'!E21</f>
        <v>153437</v>
      </c>
      <c r="F21" s="235">
        <f>+'[10]All Women'!F21</f>
        <v>155840</v>
      </c>
      <c r="G21" s="235">
        <f>+'[10]All Women'!G21</f>
        <v>171867</v>
      </c>
      <c r="H21" s="235">
        <f>+'[10]All Women'!H21</f>
        <v>179768</v>
      </c>
      <c r="I21" s="235">
        <f>+'[10]All Women'!I21</f>
        <v>191301</v>
      </c>
      <c r="J21" s="235">
        <f>+'[10]All Women'!J21</f>
        <v>195348</v>
      </c>
      <c r="K21" s="236">
        <f>+'[10]All Women'!K21</f>
        <v>197912</v>
      </c>
      <c r="L21" s="235">
        <f>+'[10]All Women'!L21</f>
        <v>197645</v>
      </c>
      <c r="M21" s="235">
        <f>+'[10]All Women'!M21</f>
        <v>194511</v>
      </c>
      <c r="N21" s="235">
        <f>+'[10]All Women'!N21</f>
        <v>201103</v>
      </c>
      <c r="O21" s="235">
        <f>+'[10]All Women'!O21</f>
        <v>200955</v>
      </c>
      <c r="P21" s="235">
        <f>+'[10]All Women'!P21</f>
        <v>200019</v>
      </c>
      <c r="Q21" s="235">
        <f>+'[10]All Women'!Q21</f>
        <v>206260</v>
      </c>
      <c r="R21" s="235">
        <f>+'[10]All Women'!R21</f>
        <v>210077</v>
      </c>
      <c r="S21" s="235">
        <f>+'[10]All Women'!S21</f>
        <v>214749</v>
      </c>
      <c r="T21" s="235">
        <f>+'[10]All Women'!T21</f>
        <v>218063</v>
      </c>
      <c r="U21" s="235">
        <f>+'[10]All Women'!U21</f>
        <v>222581</v>
      </c>
      <c r="V21" s="235">
        <f>+'[10]All Women'!V21</f>
        <v>231283</v>
      </c>
      <c r="W21" s="235">
        <f>+'[10]All Women'!W21</f>
        <v>237728</v>
      </c>
      <c r="X21" s="236">
        <f>+'[10]All Women'!X21</f>
        <v>244506</v>
      </c>
      <c r="Y21" s="235">
        <f>+'[10]All Women'!Y21</f>
        <v>253488</v>
      </c>
      <c r="Z21" s="235">
        <f>+'[10]All Women'!Z21</f>
        <v>263149</v>
      </c>
      <c r="AA21" s="235">
        <f>+'[10]All Women'!AA21</f>
        <v>274467</v>
      </c>
      <c r="AB21" s="235">
        <f>+'[10]All Women'!AB21</f>
        <v>286302</v>
      </c>
      <c r="AC21" s="235">
        <f>+'[10]All Women'!AC21</f>
        <v>314123</v>
      </c>
      <c r="AD21" s="235">
        <f>+'[10]All Women'!AD21</f>
        <v>318658</v>
      </c>
      <c r="AE21" s="235">
        <f>+'[10]All Women'!AE21</f>
        <v>336029</v>
      </c>
      <c r="AF21" s="235">
        <f>+'[10]All Women'!AF21</f>
        <v>334931</v>
      </c>
      <c r="AG21" s="235">
        <f>+'[10]All Women'!AG21</f>
        <v>331755</v>
      </c>
      <c r="AH21" s="235">
        <f>+'[10]All Women'!AH21</f>
        <v>329133</v>
      </c>
    </row>
    <row r="22" spans="1:34" ht="12.95" customHeight="1">
      <c r="A22" s="7" t="str">
        <f>+'[10]All Women'!A22</f>
        <v>West Virginia</v>
      </c>
      <c r="B22" s="237">
        <f>+'[10]All Women'!B22</f>
        <v>35082</v>
      </c>
      <c r="C22" s="237">
        <f>+'[10]All Women'!C22</f>
        <v>40298</v>
      </c>
      <c r="D22" s="237">
        <f>+'[10]All Women'!D22</f>
        <v>43432</v>
      </c>
      <c r="E22" s="237">
        <f>+'[10]All Women'!E22</f>
        <v>44148</v>
      </c>
      <c r="F22" s="237">
        <f>+'[10]All Women'!F22</f>
        <v>42873</v>
      </c>
      <c r="G22" s="237">
        <f>+'[10]All Women'!G22</f>
        <v>42753</v>
      </c>
      <c r="H22" s="237">
        <f>+'[10]All Women'!H22</f>
        <v>44632</v>
      </c>
      <c r="I22" s="237">
        <f>+'[10]All Women'!I22</f>
        <v>45843</v>
      </c>
      <c r="J22" s="237">
        <f>+'[10]All Women'!J22</f>
        <v>46977</v>
      </c>
      <c r="K22" s="238">
        <f>+'[10]All Women'!K22</f>
        <v>49430</v>
      </c>
      <c r="L22" s="237">
        <f>+'[10]All Women'!L22</f>
        <v>50009</v>
      </c>
      <c r="M22" s="237">
        <f>+'[10]All Women'!M22</f>
        <v>49418</v>
      </c>
      <c r="N22" s="237">
        <f>+'[10]All Women'!N22</f>
        <v>48987</v>
      </c>
      <c r="O22" s="237">
        <f>+'[10]All Women'!O22</f>
        <v>47995</v>
      </c>
      <c r="P22" s="237">
        <f>+'[10]All Women'!P22</f>
        <v>47752</v>
      </c>
      <c r="Q22" s="237">
        <f>+'[10]All Women'!Q22</f>
        <v>49116</v>
      </c>
      <c r="R22" s="237">
        <f>+'[10]All Women'!R22</f>
        <v>49129</v>
      </c>
      <c r="S22" s="237">
        <f>+'[10]All Women'!S22</f>
        <v>49170</v>
      </c>
      <c r="T22" s="237">
        <f>+'[10]All Women'!T22</f>
        <v>48679</v>
      </c>
      <c r="U22" s="237">
        <f>+'[10]All Women'!U22</f>
        <v>50481</v>
      </c>
      <c r="V22" s="237">
        <f>+'[10]All Women'!V22</f>
        <v>52430</v>
      </c>
      <c r="W22" s="237">
        <f>+'[10]All Women'!W22</f>
        <v>54906</v>
      </c>
      <c r="X22" s="238">
        <f>+'[10]All Women'!X22</f>
        <v>55378</v>
      </c>
      <c r="Y22" s="237">
        <f>+'[10]All Women'!Y22</f>
        <v>56278</v>
      </c>
      <c r="Z22" s="237">
        <f>+'[10]All Women'!Z22</f>
        <v>56712</v>
      </c>
      <c r="AA22" s="237">
        <f>+'[10]All Women'!AA22</f>
        <v>61380</v>
      </c>
      <c r="AB22" s="237">
        <f>+'[10]All Women'!AB22</f>
        <v>64607</v>
      </c>
      <c r="AC22" s="237">
        <f>+'[10]All Women'!AC22</f>
        <v>73447</v>
      </c>
      <c r="AD22" s="237">
        <f>+'[10]All Women'!AD22</f>
        <v>76517</v>
      </c>
      <c r="AE22" s="237">
        <f>+'[10]All Women'!AE22</f>
        <v>62531</v>
      </c>
      <c r="AF22" s="237">
        <f>+'[10]All Women'!AF22</f>
        <v>58020</v>
      </c>
      <c r="AG22" s="237">
        <f>+'[10]All Women'!AG22</f>
        <v>57015</v>
      </c>
      <c r="AH22" s="237">
        <f>+'[10]All Women'!AH22</f>
        <v>55289</v>
      </c>
    </row>
    <row r="23" spans="1:34" s="76" customFormat="1" ht="12.95" customHeight="1">
      <c r="A23" s="41" t="str">
        <f>+'[10]All Women'!A23</f>
        <v>West</v>
      </c>
      <c r="B23" s="218">
        <f>+'[10]All Women'!B23</f>
        <v>0</v>
      </c>
      <c r="C23" s="218">
        <f>+'[10]All Women'!C23</f>
        <v>0</v>
      </c>
      <c r="D23" s="218">
        <f>+'[10]All Women'!D23</f>
        <v>0</v>
      </c>
      <c r="E23" s="218">
        <f>+'[10]All Women'!E23</f>
        <v>0</v>
      </c>
      <c r="F23" s="218">
        <f>+'[10]All Women'!F23</f>
        <v>0</v>
      </c>
      <c r="G23" s="218">
        <f>+'[10]All Women'!G23</f>
        <v>0</v>
      </c>
      <c r="H23" s="218">
        <f>+'[10]All Women'!H23</f>
        <v>0</v>
      </c>
      <c r="I23" s="218">
        <f>+'[10]All Women'!I23</f>
        <v>0</v>
      </c>
      <c r="J23" s="218">
        <f>+'[10]All Women'!J23</f>
        <v>0</v>
      </c>
      <c r="K23" s="218">
        <f>+'[10]All Women'!K23</f>
        <v>0</v>
      </c>
      <c r="L23" s="218">
        <f>+'[10]All Women'!L23</f>
        <v>0</v>
      </c>
      <c r="M23" s="218">
        <f>+'[10]All Women'!M23</f>
        <v>1800870</v>
      </c>
      <c r="N23" s="218">
        <f>+'[10]All Women'!N23</f>
        <v>0</v>
      </c>
      <c r="O23" s="218">
        <f>+'[10]All Women'!O23</f>
        <v>1826289</v>
      </c>
      <c r="P23" s="218">
        <f>+'[10]All Women'!P23</f>
        <v>0</v>
      </c>
      <c r="Q23" s="218">
        <f>+'[10]All Women'!Q23</f>
        <v>1969102</v>
      </c>
      <c r="R23" s="218">
        <f>+'[10]All Women'!R23</f>
        <v>1976965</v>
      </c>
      <c r="S23" s="218">
        <f>+'[10]All Women'!S23</f>
        <v>2039073</v>
      </c>
      <c r="T23" s="218">
        <f>+'[10]All Women'!T23</f>
        <v>2176211</v>
      </c>
      <c r="U23" s="218">
        <f>+'[10]All Women'!U23</f>
        <v>2290953</v>
      </c>
      <c r="V23" s="218">
        <f>+'[10]All Women'!V23</f>
        <v>2406988</v>
      </c>
      <c r="W23" s="218">
        <f>+'[10]All Women'!W23</f>
        <v>2387603</v>
      </c>
      <c r="X23" s="218">
        <f>+'[10]All Women'!X23</f>
        <v>2462227</v>
      </c>
      <c r="Y23" s="218">
        <f>+'[10]All Women'!Y23</f>
        <v>2528786</v>
      </c>
      <c r="Z23" s="218">
        <f>+'[10]All Women'!Z23</f>
        <v>2442439</v>
      </c>
      <c r="AA23" s="218">
        <f>+'[10]All Women'!AA23</f>
        <v>2661291</v>
      </c>
      <c r="AB23" s="218">
        <f>+'[10]All Women'!AB23</f>
        <v>2818935</v>
      </c>
      <c r="AC23" s="218">
        <f>+'[10]All Women'!AC23</f>
        <v>3021353</v>
      </c>
      <c r="AD23" s="218">
        <f>+'[10]All Women'!AD23</f>
        <v>2983481</v>
      </c>
      <c r="AE23" s="218">
        <f>+'[10]All Women'!AE23</f>
        <v>2702030</v>
      </c>
      <c r="AF23" s="218">
        <f>+'[10]All Women'!AF23</f>
        <v>2826972</v>
      </c>
      <c r="AG23" s="218">
        <f>+'[10]All Women'!AG23</f>
        <v>2783411</v>
      </c>
      <c r="AH23" s="218">
        <f>+'[10]All Women'!AH23</f>
        <v>2808048</v>
      </c>
    </row>
    <row r="24" spans="1:34" s="77" customFormat="1" ht="12.95" customHeight="1">
      <c r="A24" s="33" t="str">
        <f>+'[10]All Women'!A24</f>
        <v xml:space="preserve">   as a percent of U.S.</v>
      </c>
      <c r="B24" s="234">
        <f>+'[10]All Women'!B24</f>
        <v>0</v>
      </c>
      <c r="C24" s="234">
        <f>+'[10]All Women'!C24</f>
        <v>0</v>
      </c>
      <c r="D24" s="234">
        <f>+'[10]All Women'!D24</f>
        <v>0</v>
      </c>
      <c r="E24" s="234">
        <f>+'[10]All Women'!E24</f>
        <v>0</v>
      </c>
      <c r="F24" s="234">
        <f>+'[10]All Women'!F24</f>
        <v>0</v>
      </c>
      <c r="G24" s="234">
        <f>+'[10]All Women'!G24</f>
        <v>0</v>
      </c>
      <c r="H24" s="234">
        <f>+'[10]All Women'!H24</f>
        <v>0</v>
      </c>
      <c r="I24" s="234">
        <f>+'[10]All Women'!I24</f>
        <v>0</v>
      </c>
      <c r="J24" s="234">
        <f>+'[10]All Women'!J24</f>
        <v>0</v>
      </c>
      <c r="K24" s="234">
        <f>+'[10]All Women'!K24</f>
        <v>0</v>
      </c>
      <c r="L24" s="234">
        <f>+'[10]All Women'!L24</f>
        <v>0</v>
      </c>
      <c r="M24" s="234">
        <f>+'[10]All Women'!M24</f>
        <v>22.92350671722507</v>
      </c>
      <c r="N24" s="234">
        <f>+'[10]All Women'!N24</f>
        <v>0</v>
      </c>
      <c r="O24" s="234">
        <f>+'[10]All Women'!O24</f>
        <v>23.101484345402348</v>
      </c>
      <c r="P24" s="234">
        <f>+'[10]All Women'!P24</f>
        <v>0</v>
      </c>
      <c r="Q24" s="234">
        <f>+'[10]All Women'!Q24</f>
        <v>24.332329033155744</v>
      </c>
      <c r="R24" s="234">
        <f>+'[10]All Women'!R24</f>
        <v>24.225894226427279</v>
      </c>
      <c r="S24" s="234">
        <f>+'[10]All Women'!S24</f>
        <v>24.533087923006157</v>
      </c>
      <c r="T24" s="234">
        <f>+'[10]All Women'!T24</f>
        <v>25.33869461787749</v>
      </c>
      <c r="U24" s="234">
        <f>+'[10]All Women'!U24</f>
        <v>25.554884786489072</v>
      </c>
      <c r="V24" s="234">
        <f>+'[10]All Women'!V24</f>
        <v>25.586572711991444</v>
      </c>
      <c r="W24" s="234">
        <f>+'[10]All Women'!W24</f>
        <v>24.761367751688056</v>
      </c>
      <c r="X24" s="234">
        <f>+'[10]All Women'!X24</f>
        <v>24.945273878819897</v>
      </c>
      <c r="Y24" s="234">
        <f>+'[10]All Women'!Y24</f>
        <v>25.215225022799327</v>
      </c>
      <c r="Z24" s="234">
        <f>+'[10]All Women'!Z24</f>
        <v>24.372481488924887</v>
      </c>
      <c r="AA24" s="234">
        <f>+'[10]All Women'!AA24</f>
        <v>25.517154886576137</v>
      </c>
      <c r="AB24" s="234">
        <f>+'[10]All Women'!AB24</f>
        <v>25.835517350979977</v>
      </c>
      <c r="AC24" s="234">
        <f>+'[10]All Women'!AC24</f>
        <v>25.748814337882809</v>
      </c>
      <c r="AD24" s="234">
        <f>+'[10]All Women'!AD24</f>
        <v>25.072254942463285</v>
      </c>
      <c r="AE24" s="234">
        <f>+'[10]All Women'!AE24</f>
        <v>23.375104406054447</v>
      </c>
      <c r="AF24" s="234">
        <f>+'[10]All Women'!AF24</f>
        <v>24.568927082491403</v>
      </c>
      <c r="AG24" s="234">
        <f>+'[10]All Women'!AG24</f>
        <v>24.649537634808542</v>
      </c>
      <c r="AH24" s="234">
        <f>+'[10]All Women'!AH24</f>
        <v>25.126266727405337</v>
      </c>
    </row>
    <row r="25" spans="1:34" ht="12.95" customHeight="1">
      <c r="A25" s="4" t="str">
        <f>+'[10]All Women'!A25</f>
        <v>Alaska</v>
      </c>
      <c r="B25" s="235">
        <f>+'[10]All Women'!B25</f>
        <v>0</v>
      </c>
      <c r="C25" s="235">
        <f>+'[10]All Women'!C25</f>
        <v>0</v>
      </c>
      <c r="D25" s="235">
        <f>+'[10]All Women'!D25</f>
        <v>0</v>
      </c>
      <c r="E25" s="235">
        <f>+'[10]All Women'!E25</f>
        <v>0</v>
      </c>
      <c r="F25" s="235">
        <f>+'[10]All Women'!F25</f>
        <v>0</v>
      </c>
      <c r="G25" s="235">
        <f>+'[10]All Women'!G25</f>
        <v>0</v>
      </c>
      <c r="H25" s="235">
        <f>+'[10]All Women'!H25</f>
        <v>0</v>
      </c>
      <c r="I25" s="235">
        <f>+'[10]All Women'!I25</f>
        <v>0</v>
      </c>
      <c r="J25" s="235">
        <f>+'[10]All Women'!J25</f>
        <v>0</v>
      </c>
      <c r="K25" s="236">
        <f>+'[10]All Women'!K25</f>
        <v>0</v>
      </c>
      <c r="L25" s="235">
        <f>+'[10]All Women'!L25</f>
        <v>0</v>
      </c>
      <c r="M25" s="235">
        <f>+'[10]All Women'!M25</f>
        <v>18288</v>
      </c>
      <c r="N25" s="235">
        <f>+'[10]All Women'!N25</f>
        <v>0</v>
      </c>
      <c r="O25" s="235">
        <f>+'[10]All Women'!O25</f>
        <v>17480</v>
      </c>
      <c r="P25" s="235">
        <f>+'[10]All Women'!P25</f>
        <v>0</v>
      </c>
      <c r="Q25" s="235">
        <f>+'[10]All Women'!Q25</f>
        <v>16813</v>
      </c>
      <c r="R25" s="235">
        <f>+'[10]All Women'!R25</f>
        <v>16684</v>
      </c>
      <c r="S25" s="235">
        <f>+'[10]All Women'!S25</f>
        <v>16125</v>
      </c>
      <c r="T25" s="235">
        <f>+'[10]All Women'!T25</f>
        <v>16732</v>
      </c>
      <c r="U25" s="235">
        <f>+'[10]All Women'!U25</f>
        <v>16694</v>
      </c>
      <c r="V25" s="235">
        <f>+'[10]All Women'!V25</f>
        <v>17835</v>
      </c>
      <c r="W25" s="235">
        <f>+'[10]All Women'!W25</f>
        <v>18777</v>
      </c>
      <c r="X25" s="236">
        <f>+'[10]All Women'!X25</f>
        <v>18730</v>
      </c>
      <c r="Y25" s="235">
        <f>+'[10]All Women'!Y25</f>
        <v>18354</v>
      </c>
      <c r="Z25" s="235">
        <f>+'[10]All Women'!Z25</f>
        <v>18031</v>
      </c>
      <c r="AA25" s="235">
        <f>+'[10]All Women'!AA25</f>
        <v>18534</v>
      </c>
      <c r="AB25" s="235">
        <f>+'[10]All Women'!AB25</f>
        <v>18637</v>
      </c>
      <c r="AC25" s="235">
        <f>+'[10]All Women'!AC25</f>
        <v>19668</v>
      </c>
      <c r="AD25" s="235">
        <f>+'[10]All Women'!AD25</f>
        <v>20250</v>
      </c>
      <c r="AE25" s="235">
        <f>+'[10]All Women'!AE25</f>
        <v>21068</v>
      </c>
      <c r="AF25" s="235">
        <f>+'[10]All Women'!AF25</f>
        <v>19575</v>
      </c>
      <c r="AG25" s="235">
        <f>+'[10]All Women'!AG25</f>
        <v>20610</v>
      </c>
      <c r="AH25" s="235">
        <f>+'[10]All Women'!AH25</f>
        <v>20423</v>
      </c>
    </row>
    <row r="26" spans="1:34" ht="12.95" customHeight="1">
      <c r="A26" s="4" t="str">
        <f>+'[10]All Women'!A26</f>
        <v>Arizona</v>
      </c>
      <c r="B26" s="235">
        <f>+'[10]All Women'!B26</f>
        <v>0</v>
      </c>
      <c r="C26" s="235">
        <f>+'[10]All Women'!C26</f>
        <v>0</v>
      </c>
      <c r="D26" s="235">
        <f>+'[10]All Women'!D26</f>
        <v>0</v>
      </c>
      <c r="E26" s="235">
        <f>+'[10]All Women'!E26</f>
        <v>0</v>
      </c>
      <c r="F26" s="235">
        <f>+'[10]All Women'!F26</f>
        <v>0</v>
      </c>
      <c r="G26" s="235">
        <f>+'[10]All Women'!G26</f>
        <v>0</v>
      </c>
      <c r="H26" s="235">
        <f>+'[10]All Women'!H26</f>
        <v>0</v>
      </c>
      <c r="I26" s="235">
        <f>+'[10]All Women'!I26</f>
        <v>0</v>
      </c>
      <c r="J26" s="235">
        <f>+'[10]All Women'!J26</f>
        <v>0</v>
      </c>
      <c r="K26" s="236">
        <f>+'[10]All Women'!K26</f>
        <v>0</v>
      </c>
      <c r="L26" s="235">
        <f>+'[10]All Women'!L26</f>
        <v>0</v>
      </c>
      <c r="M26" s="235">
        <f>+'[10]All Women'!M26</f>
        <v>148689</v>
      </c>
      <c r="N26" s="235">
        <f>+'[10]All Women'!N26</f>
        <v>0</v>
      </c>
      <c r="O26" s="235">
        <f>+'[10]All Women'!O26</f>
        <v>151070</v>
      </c>
      <c r="P26" s="235">
        <f>+'[10]All Women'!P26</f>
        <v>0</v>
      </c>
      <c r="Q26" s="235">
        <f>+'[10]All Women'!Q26</f>
        <v>161795</v>
      </c>
      <c r="R26" s="235">
        <f>+'[10]All Women'!R26</f>
        <v>166372</v>
      </c>
      <c r="S26" s="235">
        <f>+'[10]All Women'!S26</f>
        <v>180193</v>
      </c>
      <c r="T26" s="235">
        <f>+'[10]All Women'!T26</f>
        <v>186722</v>
      </c>
      <c r="U26" s="235">
        <f>+'[10]All Women'!U26</f>
        <v>202787</v>
      </c>
      <c r="V26" s="235">
        <f>+'[10]All Women'!V26</f>
        <v>222719</v>
      </c>
      <c r="W26" s="235">
        <f>+'[10]All Women'!W26</f>
        <v>243594</v>
      </c>
      <c r="X26" s="236">
        <f>+'[10]All Women'!X26</f>
        <v>280419</v>
      </c>
      <c r="Y26" s="235">
        <f>+'[10]All Women'!Y26</f>
        <v>322389</v>
      </c>
      <c r="Z26" s="235">
        <f>+'[10]All Women'!Z26</f>
        <v>231433</v>
      </c>
      <c r="AA26" s="235">
        <f>+'[10]All Women'!AA26</f>
        <v>381239</v>
      </c>
      <c r="AB26" s="235">
        <f>+'[10]All Women'!AB26</f>
        <v>439145</v>
      </c>
      <c r="AC26" s="235">
        <f>+'[10]All Women'!AC26</f>
        <v>522970</v>
      </c>
      <c r="AD26" s="235">
        <f>+'[10]All Women'!AD26</f>
        <v>497031</v>
      </c>
      <c r="AE26" s="235">
        <f>+'[10]All Women'!AE26</f>
        <v>265223</v>
      </c>
      <c r="AF26" s="235">
        <f>+'[10]All Women'!AF26</f>
        <v>441573</v>
      </c>
      <c r="AG26" s="235">
        <f>+'[10]All Women'!AG26</f>
        <v>408728</v>
      </c>
      <c r="AH26" s="235">
        <f>+'[10]All Women'!AH26</f>
        <v>395508</v>
      </c>
    </row>
    <row r="27" spans="1:34" ht="12.95" customHeight="1">
      <c r="A27" s="4" t="str">
        <f>+'[10]All Women'!A27</f>
        <v>California</v>
      </c>
      <c r="B27" s="235">
        <f>+'[10]All Women'!B27</f>
        <v>0</v>
      </c>
      <c r="C27" s="235">
        <f>+'[10]All Women'!C27</f>
        <v>0</v>
      </c>
      <c r="D27" s="235">
        <f>+'[10]All Women'!D27</f>
        <v>0</v>
      </c>
      <c r="E27" s="235">
        <f>+'[10]All Women'!E27</f>
        <v>0</v>
      </c>
      <c r="F27" s="235">
        <f>+'[10]All Women'!F27</f>
        <v>0</v>
      </c>
      <c r="G27" s="235">
        <f>+'[10]All Women'!G27</f>
        <v>0</v>
      </c>
      <c r="H27" s="235">
        <f>+'[10]All Women'!H27</f>
        <v>0</v>
      </c>
      <c r="I27" s="235">
        <f>+'[10]All Women'!I27</f>
        <v>0</v>
      </c>
      <c r="J27" s="235">
        <f>+'[10]All Women'!J27</f>
        <v>0</v>
      </c>
      <c r="K27" s="236">
        <f>+'[10]All Women'!K27</f>
        <v>0</v>
      </c>
      <c r="L27" s="235">
        <f>+'[10]All Women'!L27</f>
        <v>0</v>
      </c>
      <c r="M27" s="235">
        <f>+'[10]All Women'!M27</f>
        <v>997501</v>
      </c>
      <c r="N27" s="235">
        <f>+'[10]All Women'!N27</f>
        <v>0</v>
      </c>
      <c r="O27" s="235">
        <f>+'[10]All Women'!O27</f>
        <v>998399</v>
      </c>
      <c r="P27" s="235">
        <f>+'[10]All Women'!P27</f>
        <v>0</v>
      </c>
      <c r="Q27" s="235">
        <f>+'[10]All Women'!Q27</f>
        <v>1090068</v>
      </c>
      <c r="R27" s="235">
        <f>+'[10]All Women'!R27</f>
        <v>1099885</v>
      </c>
      <c r="S27" s="235">
        <f>+'[10]All Women'!S27</f>
        <v>1128584</v>
      </c>
      <c r="T27" s="235">
        <f>+'[10]All Women'!T27</f>
        <v>1246862</v>
      </c>
      <c r="U27" s="235">
        <f>+'[10]All Women'!U27</f>
        <v>1315025</v>
      </c>
      <c r="V27" s="235">
        <f>+'[10]All Women'!V27</f>
        <v>1375754</v>
      </c>
      <c r="W27" s="235">
        <f>+'[10]All Women'!W27</f>
        <v>1311441</v>
      </c>
      <c r="X27" s="236">
        <f>+'[10]All Women'!X27</f>
        <v>1330768</v>
      </c>
      <c r="Y27" s="235">
        <f>+'[10]All Women'!Y27</f>
        <v>1342644</v>
      </c>
      <c r="Z27" s="235">
        <f>+'[10]All Women'!Z27</f>
        <v>1357848</v>
      </c>
      <c r="AA27" s="235">
        <f>+'[10]All Women'!AA27</f>
        <v>1405968</v>
      </c>
      <c r="AB27" s="235">
        <f>+'[10]All Women'!AB27</f>
        <v>1466183</v>
      </c>
      <c r="AC27" s="235">
        <f>+'[10]All Women'!AC27</f>
        <v>1510520</v>
      </c>
      <c r="AD27" s="235">
        <f>+'[10]All Women'!AD27</f>
        <v>1476708</v>
      </c>
      <c r="AE27" s="235">
        <f>+'[10]All Women'!AE27</f>
        <v>1463479</v>
      </c>
      <c r="AF27" s="235">
        <f>+'[10]All Women'!AF27</f>
        <v>1421555</v>
      </c>
      <c r="AG27" s="235">
        <f>+'[10]All Women'!AG27</f>
        <v>1424913</v>
      </c>
      <c r="AH27" s="235">
        <f>+'[10]All Women'!AH27</f>
        <v>1469281</v>
      </c>
    </row>
    <row r="28" spans="1:34" ht="12.95" customHeight="1">
      <c r="A28" s="4" t="str">
        <f>+'[10]All Women'!A28</f>
        <v>Colorado</v>
      </c>
      <c r="B28" s="235">
        <f>+'[10]All Women'!B28</f>
        <v>0</v>
      </c>
      <c r="C28" s="235">
        <f>+'[10]All Women'!C28</f>
        <v>0</v>
      </c>
      <c r="D28" s="235">
        <f>+'[10]All Women'!D28</f>
        <v>0</v>
      </c>
      <c r="E28" s="235">
        <f>+'[10]All Women'!E28</f>
        <v>0</v>
      </c>
      <c r="F28" s="235">
        <f>+'[10]All Women'!F28</f>
        <v>0</v>
      </c>
      <c r="G28" s="235">
        <f>+'[10]All Women'!G28</f>
        <v>0</v>
      </c>
      <c r="H28" s="235">
        <f>+'[10]All Women'!H28</f>
        <v>0</v>
      </c>
      <c r="I28" s="235">
        <f>+'[10]All Women'!I28</f>
        <v>0</v>
      </c>
      <c r="J28" s="235">
        <f>+'[10]All Women'!J28</f>
        <v>0</v>
      </c>
      <c r="K28" s="236">
        <f>+'[10]All Women'!K28</f>
        <v>0</v>
      </c>
      <c r="L28" s="235">
        <f>+'[10]All Women'!L28</f>
        <v>0</v>
      </c>
      <c r="M28" s="235">
        <f>+'[10]All Women'!M28</f>
        <v>128138</v>
      </c>
      <c r="N28" s="235">
        <f>+'[10]All Women'!N28</f>
        <v>0</v>
      </c>
      <c r="O28" s="235">
        <f>+'[10]All Women'!O28</f>
        <v>131730</v>
      </c>
      <c r="P28" s="235">
        <f>+'[10]All Women'!P28</f>
        <v>0</v>
      </c>
      <c r="Q28" s="235">
        <f>+'[10]All Women'!Q28</f>
        <v>138240</v>
      </c>
      <c r="R28" s="235">
        <f>+'[10]All Women'!R28</f>
        <v>140015</v>
      </c>
      <c r="S28" s="235">
        <f>+'[10]All Women'!S28</f>
        <v>142792</v>
      </c>
      <c r="T28" s="235">
        <f>+'[10]All Women'!T28</f>
        <v>143078</v>
      </c>
      <c r="U28" s="235">
        <f>+'[10]All Women'!U28</f>
        <v>148488</v>
      </c>
      <c r="V28" s="235">
        <f>+'[10]All Women'!V28</f>
        <v>156928</v>
      </c>
      <c r="W28" s="235">
        <f>+'[10]All Women'!W28</f>
        <v>161969</v>
      </c>
      <c r="X28" s="236">
        <f>+'[10]All Women'!X28</f>
        <v>168392</v>
      </c>
      <c r="Y28" s="235">
        <f>+'[10]All Women'!Y28</f>
        <v>170424</v>
      </c>
      <c r="Z28" s="235">
        <f>+'[10]All Women'!Z28</f>
        <v>163694</v>
      </c>
      <c r="AA28" s="235">
        <f>+'[10]All Women'!AA28</f>
        <v>173572</v>
      </c>
      <c r="AB28" s="235">
        <f>+'[10]All Women'!AB28</f>
        <v>183149</v>
      </c>
      <c r="AC28" s="235">
        <f>+'[10]All Women'!AC28</f>
        <v>200200</v>
      </c>
      <c r="AD28" s="235">
        <f>+'[10]All Women'!AD28</f>
        <v>209420</v>
      </c>
      <c r="AE28" s="235">
        <f>+'[10]All Women'!AE28</f>
        <v>184685</v>
      </c>
      <c r="AF28" s="235">
        <f>+'[10]All Women'!AF28</f>
        <v>181084</v>
      </c>
      <c r="AG28" s="235">
        <f>+'[10]All Women'!AG28</f>
        <v>178609</v>
      </c>
      <c r="AH28" s="235">
        <f>+'[10]All Women'!AH28</f>
        <v>173983</v>
      </c>
    </row>
    <row r="29" spans="1:34" ht="12.95" customHeight="1">
      <c r="A29" s="4" t="str">
        <f>+'[10]All Women'!A29</f>
        <v>Hawaii</v>
      </c>
      <c r="B29" s="235">
        <f>+'[10]All Women'!B29</f>
        <v>0</v>
      </c>
      <c r="C29" s="235">
        <f>+'[10]All Women'!C29</f>
        <v>0</v>
      </c>
      <c r="D29" s="235">
        <f>+'[10]All Women'!D29</f>
        <v>0</v>
      </c>
      <c r="E29" s="235">
        <f>+'[10]All Women'!E29</f>
        <v>0</v>
      </c>
      <c r="F29" s="235">
        <f>+'[10]All Women'!F29</f>
        <v>0</v>
      </c>
      <c r="G29" s="235">
        <f>+'[10]All Women'!G29</f>
        <v>0</v>
      </c>
      <c r="H29" s="235">
        <f>+'[10]All Women'!H29</f>
        <v>0</v>
      </c>
      <c r="I29" s="235">
        <f>+'[10]All Women'!I29</f>
        <v>0</v>
      </c>
      <c r="J29" s="235">
        <f>+'[10]All Women'!J29</f>
        <v>0</v>
      </c>
      <c r="K29" s="236">
        <f>+'[10]All Women'!K29</f>
        <v>0</v>
      </c>
      <c r="L29" s="235">
        <f>+'[10]All Women'!L29</f>
        <v>0</v>
      </c>
      <c r="M29" s="235">
        <f>+'[10]All Women'!M29</f>
        <v>34434</v>
      </c>
      <c r="N29" s="235">
        <f>+'[10]All Women'!N29</f>
        <v>0</v>
      </c>
      <c r="O29" s="235">
        <f>+'[10]All Women'!O29</f>
        <v>34993</v>
      </c>
      <c r="P29" s="235">
        <f>+'[10]All Women'!P29</f>
        <v>0</v>
      </c>
      <c r="Q29" s="235">
        <f>+'[10]All Women'!Q29</f>
        <v>34042</v>
      </c>
      <c r="R29" s="235">
        <f>+'[10]All Women'!R29</f>
        <v>34067</v>
      </c>
      <c r="S29" s="235">
        <f>+'[10]All Women'!S29</f>
        <v>34882</v>
      </c>
      <c r="T29" s="235">
        <f>+'[10]All Women'!T29</f>
        <v>33803</v>
      </c>
      <c r="U29" s="235">
        <f>+'[10]All Women'!U29</f>
        <v>35109</v>
      </c>
      <c r="V29" s="235">
        <f>+'[10]All Women'!V29</f>
        <v>37441</v>
      </c>
      <c r="W29" s="235">
        <f>+'[10]All Women'!W29</f>
        <v>39279</v>
      </c>
      <c r="X29" s="236">
        <f>+'[10]All Women'!X29</f>
        <v>39771</v>
      </c>
      <c r="Y29" s="235">
        <f>+'[10]All Women'!Y29</f>
        <v>39497</v>
      </c>
      <c r="Z29" s="235">
        <f>+'[10]All Women'!Z29</f>
        <v>39256</v>
      </c>
      <c r="AA29" s="235">
        <f>+'[10]All Women'!AA29</f>
        <v>39044</v>
      </c>
      <c r="AB29" s="235">
        <f>+'[10]All Women'!AB29</f>
        <v>41095</v>
      </c>
      <c r="AC29" s="235">
        <f>+'[10]All Women'!AC29</f>
        <v>43450</v>
      </c>
      <c r="AD29" s="235">
        <f>+'[10]All Women'!AD29</f>
        <v>45084</v>
      </c>
      <c r="AE29" s="235">
        <f>+'[10]All Women'!AE29</f>
        <v>45610</v>
      </c>
      <c r="AF29" s="235">
        <f>+'[10]All Women'!AF29</f>
        <v>45053</v>
      </c>
      <c r="AG29" s="235">
        <f>+'[10]All Women'!AG29</f>
        <v>43928</v>
      </c>
      <c r="AH29" s="235">
        <f>+'[10]All Women'!AH29</f>
        <v>42530</v>
      </c>
    </row>
    <row r="30" spans="1:34" ht="12.95" customHeight="1">
      <c r="A30" s="4" t="str">
        <f>+'[10]All Women'!A30</f>
        <v>Idaho</v>
      </c>
      <c r="B30" s="235">
        <f>+'[10]All Women'!B30</f>
        <v>0</v>
      </c>
      <c r="C30" s="235">
        <f>+'[10]All Women'!C30</f>
        <v>0</v>
      </c>
      <c r="D30" s="235">
        <f>+'[10]All Women'!D30</f>
        <v>0</v>
      </c>
      <c r="E30" s="235">
        <f>+'[10]All Women'!E30</f>
        <v>0</v>
      </c>
      <c r="F30" s="235">
        <f>+'[10]All Women'!F30</f>
        <v>0</v>
      </c>
      <c r="G30" s="235">
        <f>+'[10]All Women'!G30</f>
        <v>0</v>
      </c>
      <c r="H30" s="235">
        <f>+'[10]All Women'!H30</f>
        <v>0</v>
      </c>
      <c r="I30" s="235">
        <f>+'[10]All Women'!I30</f>
        <v>0</v>
      </c>
      <c r="J30" s="235">
        <f>+'[10]All Women'!J30</f>
        <v>0</v>
      </c>
      <c r="K30" s="236">
        <f>+'[10]All Women'!K30</f>
        <v>0</v>
      </c>
      <c r="L30" s="235">
        <f>+'[10]All Women'!L30</f>
        <v>0</v>
      </c>
      <c r="M30" s="235">
        <f>+'[10]All Women'!M30</f>
        <v>31625</v>
      </c>
      <c r="N30" s="235">
        <f>+'[10]All Women'!N30</f>
        <v>0</v>
      </c>
      <c r="O30" s="235">
        <f>+'[10]All Women'!O30</f>
        <v>32847</v>
      </c>
      <c r="P30" s="235">
        <f>+'[10]All Women'!P30</f>
        <v>0</v>
      </c>
      <c r="Q30" s="235">
        <f>+'[10]All Women'!Q30</f>
        <v>34431</v>
      </c>
      <c r="R30" s="235">
        <f>+'[10]All Women'!R30</f>
        <v>35109</v>
      </c>
      <c r="S30" s="235">
        <f>+'[10]All Women'!S30</f>
        <v>35795</v>
      </c>
      <c r="T30" s="235">
        <f>+'[10]All Women'!T30</f>
        <v>36335</v>
      </c>
      <c r="U30" s="235">
        <f>+'[10]All Women'!U30</f>
        <v>38320</v>
      </c>
      <c r="V30" s="235">
        <f>+'[10]All Women'!V30</f>
        <v>39783</v>
      </c>
      <c r="W30" s="235">
        <f>+'[10]All Women'!W30</f>
        <v>41422</v>
      </c>
      <c r="X30" s="236">
        <f>+'[10]All Women'!X30</f>
        <v>41895</v>
      </c>
      <c r="Y30" s="235">
        <f>+'[10]All Women'!Y30</f>
        <v>43067</v>
      </c>
      <c r="Z30" s="235">
        <f>+'[10]All Women'!Z30</f>
        <v>43430</v>
      </c>
      <c r="AA30" s="235">
        <f>+'[10]All Women'!AA30</f>
        <v>44193</v>
      </c>
      <c r="AB30" s="235">
        <f>+'[10]All Women'!AB30</f>
        <v>44798</v>
      </c>
      <c r="AC30" s="235">
        <f>+'[10]All Women'!AC30</f>
        <v>48314</v>
      </c>
      <c r="AD30" s="235">
        <f>+'[10]All Women'!AD30</f>
        <v>47497</v>
      </c>
      <c r="AE30" s="235">
        <f>+'[10]All Women'!AE30</f>
        <v>49974</v>
      </c>
      <c r="AF30" s="235">
        <f>+'[10]All Women'!AF30</f>
        <v>60298</v>
      </c>
      <c r="AG30" s="235">
        <f>+'[10]All Women'!AG30</f>
        <v>61413</v>
      </c>
      <c r="AH30" s="235">
        <f>+'[10]All Women'!AH30</f>
        <v>66926</v>
      </c>
    </row>
    <row r="31" spans="1:34" ht="12.95" customHeight="1">
      <c r="A31" s="4" t="str">
        <f>+'[10]All Women'!A31</f>
        <v>Montana</v>
      </c>
      <c r="B31" s="235">
        <f>+'[10]All Women'!B31</f>
        <v>0</v>
      </c>
      <c r="C31" s="235">
        <f>+'[10]All Women'!C31</f>
        <v>0</v>
      </c>
      <c r="D31" s="235">
        <f>+'[10]All Women'!D31</f>
        <v>0</v>
      </c>
      <c r="E31" s="235">
        <f>+'[10]All Women'!E31</f>
        <v>0</v>
      </c>
      <c r="F31" s="235">
        <f>+'[10]All Women'!F31</f>
        <v>0</v>
      </c>
      <c r="G31" s="235">
        <f>+'[10]All Women'!G31</f>
        <v>0</v>
      </c>
      <c r="H31" s="235">
        <f>+'[10]All Women'!H31</f>
        <v>0</v>
      </c>
      <c r="I31" s="235">
        <f>+'[10]All Women'!I31</f>
        <v>0</v>
      </c>
      <c r="J31" s="235">
        <f>+'[10]All Women'!J31</f>
        <v>0</v>
      </c>
      <c r="K31" s="236">
        <f>+'[10]All Women'!K31</f>
        <v>0</v>
      </c>
      <c r="L31" s="235">
        <f>+'[10]All Women'!L31</f>
        <v>0</v>
      </c>
      <c r="M31" s="235">
        <f>+'[10]All Women'!M31</f>
        <v>20822</v>
      </c>
      <c r="N31" s="235">
        <f>+'[10]All Women'!N31</f>
        <v>0</v>
      </c>
      <c r="O31" s="235">
        <f>+'[10]All Women'!O31</f>
        <v>22716</v>
      </c>
      <c r="P31" s="235">
        <f>+'[10]All Women'!P31</f>
        <v>0</v>
      </c>
      <c r="Q31" s="235">
        <f>+'[10]All Women'!Q31</f>
        <v>23802</v>
      </c>
      <c r="R31" s="235">
        <f>+'[10]All Women'!R31</f>
        <v>23615</v>
      </c>
      <c r="S31" s="235">
        <f>+'[10]All Women'!S31</f>
        <v>23073</v>
      </c>
      <c r="T31" s="235">
        <f>+'[10]All Women'!T31</f>
        <v>22666</v>
      </c>
      <c r="U31" s="235">
        <f>+'[10]All Women'!U31</f>
        <v>24385</v>
      </c>
      <c r="V31" s="235">
        <f>+'[10]All Women'!V31</f>
        <v>24529</v>
      </c>
      <c r="W31" s="235">
        <f>+'[10]All Women'!W31</f>
        <v>25762</v>
      </c>
      <c r="X31" s="236">
        <f>+'[10]All Women'!X31</f>
        <v>25931</v>
      </c>
      <c r="Y31" s="235">
        <f>+'[10]All Women'!Y31</f>
        <v>26332</v>
      </c>
      <c r="Z31" s="235">
        <f>+'[10]All Women'!Z31</f>
        <v>25897</v>
      </c>
      <c r="AA31" s="235">
        <f>+'[10]All Women'!AA31</f>
        <v>25581</v>
      </c>
      <c r="AB31" s="235">
        <f>+'[10]All Women'!AB31</f>
        <v>25873</v>
      </c>
      <c r="AC31" s="235">
        <f>+'[10]All Women'!AC31</f>
        <v>27781</v>
      </c>
      <c r="AD31" s="235">
        <f>+'[10]All Women'!AD31</f>
        <v>28515</v>
      </c>
      <c r="AE31" s="235">
        <f>+'[10]All Women'!AE31</f>
        <v>29185</v>
      </c>
      <c r="AF31" s="235">
        <f>+'[10]All Women'!AF31</f>
        <v>28607</v>
      </c>
      <c r="AG31" s="235">
        <f>+'[10]All Women'!AG31</f>
        <v>28242</v>
      </c>
      <c r="AH31" s="235">
        <f>+'[10]All Women'!AH31</f>
        <v>27776</v>
      </c>
    </row>
    <row r="32" spans="1:34" ht="12.95" customHeight="1">
      <c r="A32" s="4" t="str">
        <f>+'[10]All Women'!A32</f>
        <v>Nevada</v>
      </c>
      <c r="B32" s="235">
        <f>+'[10]All Women'!B32</f>
        <v>0</v>
      </c>
      <c r="C32" s="235">
        <f>+'[10]All Women'!C32</f>
        <v>0</v>
      </c>
      <c r="D32" s="235">
        <f>+'[10]All Women'!D32</f>
        <v>0</v>
      </c>
      <c r="E32" s="235">
        <f>+'[10]All Women'!E32</f>
        <v>0</v>
      </c>
      <c r="F32" s="235">
        <f>+'[10]All Women'!F32</f>
        <v>0</v>
      </c>
      <c r="G32" s="235">
        <f>+'[10]All Women'!G32</f>
        <v>0</v>
      </c>
      <c r="H32" s="235">
        <f>+'[10]All Women'!H32</f>
        <v>0</v>
      </c>
      <c r="I32" s="235">
        <f>+'[10]All Women'!I32</f>
        <v>0</v>
      </c>
      <c r="J32" s="235">
        <f>+'[10]All Women'!J32</f>
        <v>0</v>
      </c>
      <c r="K32" s="236">
        <f>+'[10]All Women'!K32</f>
        <v>0</v>
      </c>
      <c r="L32" s="235">
        <f>+'[10]All Women'!L32</f>
        <v>0</v>
      </c>
      <c r="M32" s="235">
        <f>+'[10]All Women'!M32</f>
        <v>35776</v>
      </c>
      <c r="N32" s="235">
        <f>+'[10]All Women'!N32</f>
        <v>0</v>
      </c>
      <c r="O32" s="235">
        <f>+'[10]All Women'!O32</f>
        <v>37843</v>
      </c>
      <c r="P32" s="235">
        <f>+'[10]All Women'!P32</f>
        <v>0</v>
      </c>
      <c r="Q32" s="235">
        <f>+'[10]All Women'!Q32</f>
        <v>42439</v>
      </c>
      <c r="R32" s="235">
        <f>+'[10]All Women'!R32</f>
        <v>46325</v>
      </c>
      <c r="S32" s="235">
        <f>+'[10]All Women'!S32</f>
        <v>49720</v>
      </c>
      <c r="T32" s="235">
        <f>+'[10]All Women'!T32</f>
        <v>49473</v>
      </c>
      <c r="U32" s="235">
        <f>+'[10]All Women'!U32</f>
        <v>53034</v>
      </c>
      <c r="V32" s="235">
        <f>+'[10]All Women'!V32</f>
        <v>54512</v>
      </c>
      <c r="W32" s="235">
        <f>+'[10]All Women'!W32</f>
        <v>57538</v>
      </c>
      <c r="X32" s="236">
        <f>+'[10]All Women'!X32</f>
        <v>60304</v>
      </c>
      <c r="Y32" s="235">
        <f>+'[10]All Women'!Y32</f>
        <v>62374</v>
      </c>
      <c r="Z32" s="235">
        <f>+'[10]All Women'!Z32</f>
        <v>62979</v>
      </c>
      <c r="AA32" s="235">
        <f>+'[10]All Women'!AA32</f>
        <v>64509</v>
      </c>
      <c r="AB32" s="235">
        <f>+'[10]All Women'!AB32</f>
        <v>66264</v>
      </c>
      <c r="AC32" s="235">
        <f>+'[10]All Women'!AC32</f>
        <v>70479</v>
      </c>
      <c r="AD32" s="235">
        <f>+'[10]All Women'!AD32</f>
        <v>69808</v>
      </c>
      <c r="AE32" s="235">
        <f>+'[10]All Women'!AE32</f>
        <v>67844</v>
      </c>
      <c r="AF32" s="235">
        <f>+'[10]All Women'!AF32</f>
        <v>66233</v>
      </c>
      <c r="AG32" s="235">
        <f>+'[10]All Women'!AG32</f>
        <v>65127</v>
      </c>
      <c r="AH32" s="235">
        <f>+'[10]All Women'!AH32</f>
        <v>67138</v>
      </c>
    </row>
    <row r="33" spans="1:34" ht="12.95" customHeight="1">
      <c r="A33" s="4" t="str">
        <f>+'[10]All Women'!A33</f>
        <v>New Mexico</v>
      </c>
      <c r="B33" s="235">
        <f>+'[10]All Women'!B33</f>
        <v>0</v>
      </c>
      <c r="C33" s="235">
        <f>+'[10]All Women'!C33</f>
        <v>0</v>
      </c>
      <c r="D33" s="235">
        <f>+'[10]All Women'!D33</f>
        <v>0</v>
      </c>
      <c r="E33" s="235">
        <f>+'[10]All Women'!E33</f>
        <v>0</v>
      </c>
      <c r="F33" s="235">
        <f>+'[10]All Women'!F33</f>
        <v>0</v>
      </c>
      <c r="G33" s="235">
        <f>+'[10]All Women'!G33</f>
        <v>0</v>
      </c>
      <c r="H33" s="235">
        <f>+'[10]All Women'!H33</f>
        <v>0</v>
      </c>
      <c r="I33" s="235">
        <f>+'[10]All Women'!I33</f>
        <v>0</v>
      </c>
      <c r="J33" s="235">
        <f>+'[10]All Women'!J33</f>
        <v>0</v>
      </c>
      <c r="K33" s="236">
        <f>+'[10]All Women'!K33</f>
        <v>0</v>
      </c>
      <c r="L33" s="235">
        <f>+'[10]All Women'!L33</f>
        <v>0</v>
      </c>
      <c r="M33" s="235">
        <f>+'[10]All Women'!M33</f>
        <v>57358</v>
      </c>
      <c r="N33" s="235">
        <f>+'[10]All Women'!N33</f>
        <v>0</v>
      </c>
      <c r="O33" s="235">
        <f>+'[10]All Women'!O33</f>
        <v>59199</v>
      </c>
      <c r="P33" s="235">
        <f>+'[10]All Women'!P33</f>
        <v>0</v>
      </c>
      <c r="Q33" s="235">
        <f>+'[10]All Women'!Q33</f>
        <v>63056</v>
      </c>
      <c r="R33" s="235">
        <f>+'[10]All Women'!R33</f>
        <v>63247</v>
      </c>
      <c r="S33" s="235">
        <f>+'[10]All Women'!S33</f>
        <v>65067</v>
      </c>
      <c r="T33" s="235">
        <f>+'[10]All Women'!T33</f>
        <v>64646</v>
      </c>
      <c r="U33" s="235">
        <f>+'[10]All Women'!U33</f>
        <v>66261</v>
      </c>
      <c r="V33" s="235">
        <f>+'[10]All Women'!V33</f>
        <v>70783</v>
      </c>
      <c r="W33" s="235">
        <f>+'[10]All Women'!W33</f>
        <v>74671</v>
      </c>
      <c r="X33" s="236">
        <f>+'[10]All Women'!X33</f>
        <v>77939</v>
      </c>
      <c r="Y33" s="235">
        <f>+'[10]All Women'!Y33</f>
        <v>77997</v>
      </c>
      <c r="Z33" s="235">
        <f>+'[10]All Women'!Z33</f>
        <v>77050</v>
      </c>
      <c r="AA33" s="235">
        <f>+'[10]All Women'!AA33</f>
        <v>77781</v>
      </c>
      <c r="AB33" s="235">
        <f>+'[10]All Women'!AB33</f>
        <v>81218</v>
      </c>
      <c r="AC33" s="235">
        <f>+'[10]All Women'!AC33</f>
        <v>86867</v>
      </c>
      <c r="AD33" s="235">
        <f>+'[10]All Women'!AD33</f>
        <v>92039</v>
      </c>
      <c r="AE33" s="235">
        <f>+'[10]All Women'!AE33</f>
        <v>90225</v>
      </c>
      <c r="AF33" s="235">
        <f>+'[10]All Women'!AF33</f>
        <v>89434</v>
      </c>
      <c r="AG33" s="235">
        <f>+'[10]All Women'!AG33</f>
        <v>87314</v>
      </c>
      <c r="AH33" s="235">
        <f>+'[10]All Women'!AH33</f>
        <v>83257</v>
      </c>
    </row>
    <row r="34" spans="1:34" ht="12.95" customHeight="1">
      <c r="A34" s="4" t="str">
        <f>+'[10]All Women'!A34</f>
        <v>Oregon</v>
      </c>
      <c r="B34" s="235">
        <f>+'[10]All Women'!B34</f>
        <v>0</v>
      </c>
      <c r="C34" s="235">
        <f>+'[10]All Women'!C34</f>
        <v>0</v>
      </c>
      <c r="D34" s="235">
        <f>+'[10]All Women'!D34</f>
        <v>0</v>
      </c>
      <c r="E34" s="235">
        <f>+'[10]All Women'!E34</f>
        <v>0</v>
      </c>
      <c r="F34" s="235">
        <f>+'[10]All Women'!F34</f>
        <v>0</v>
      </c>
      <c r="G34" s="235">
        <f>+'[10]All Women'!G34</f>
        <v>0</v>
      </c>
      <c r="H34" s="235">
        <f>+'[10]All Women'!H34</f>
        <v>0</v>
      </c>
      <c r="I34" s="235">
        <f>+'[10]All Women'!I34</f>
        <v>0</v>
      </c>
      <c r="J34" s="235">
        <f>+'[10]All Women'!J34</f>
        <v>0</v>
      </c>
      <c r="K34" s="236">
        <f>+'[10]All Women'!K34</f>
        <v>0</v>
      </c>
      <c r="L34" s="235">
        <f>+'[10]All Women'!L34</f>
        <v>0</v>
      </c>
      <c r="M34" s="235">
        <f>+'[10]All Women'!M34</f>
        <v>87431</v>
      </c>
      <c r="N34" s="235">
        <f>+'[10]All Women'!N34</f>
        <v>0</v>
      </c>
      <c r="O34" s="235">
        <f>+'[10]All Women'!O34</f>
        <v>90139</v>
      </c>
      <c r="P34" s="235">
        <f>+'[10]All Women'!P34</f>
        <v>0</v>
      </c>
      <c r="Q34" s="235">
        <f>+'[10]All Women'!Q34</f>
        <v>91831</v>
      </c>
      <c r="R34" s="235">
        <f>+'[10]All Women'!R34</f>
        <v>93107</v>
      </c>
      <c r="S34" s="235">
        <f>+'[10]All Women'!S34</f>
        <v>95904</v>
      </c>
      <c r="T34" s="235">
        <f>+'[10]All Women'!T34</f>
        <v>99719</v>
      </c>
      <c r="U34" s="235">
        <f>+'[10]All Women'!U34</f>
        <v>104533</v>
      </c>
      <c r="V34" s="235">
        <f>+'[10]All Women'!V34</f>
        <v>111363</v>
      </c>
      <c r="W34" s="235">
        <f>+'[10]All Women'!W34</f>
        <v>109400</v>
      </c>
      <c r="X34" s="236">
        <f>+'[10]All Women'!X34</f>
        <v>110902</v>
      </c>
      <c r="Y34" s="235">
        <f>+'[10]All Women'!Y34</f>
        <v>111382</v>
      </c>
      <c r="Z34" s="235">
        <f>+'[10]All Women'!Z34</f>
        <v>110892</v>
      </c>
      <c r="AA34" s="235">
        <f>+'[10]All Women'!AA34</f>
        <v>113096</v>
      </c>
      <c r="AB34" s="235">
        <f>+'[10]All Women'!AB34</f>
        <v>122435</v>
      </c>
      <c r="AC34" s="235">
        <f>+'[10]All Women'!AC34</f>
        <v>135635</v>
      </c>
      <c r="AD34" s="235">
        <f>+'[10]All Women'!AD34</f>
        <v>135970</v>
      </c>
      <c r="AE34" s="235">
        <f>+'[10]All Women'!AE34</f>
        <v>141991</v>
      </c>
      <c r="AF34" s="235">
        <f>+'[10]All Women'!AF34</f>
        <v>139256</v>
      </c>
      <c r="AG34" s="235">
        <f>+'[10]All Women'!AG34</f>
        <v>137009</v>
      </c>
      <c r="AH34" s="235">
        <f>+'[10]All Women'!AH34</f>
        <v>134255</v>
      </c>
    </row>
    <row r="35" spans="1:34" ht="12.95" customHeight="1">
      <c r="A35" s="4" t="str">
        <f>+'[10]All Women'!A35</f>
        <v>Utah</v>
      </c>
      <c r="B35" s="235">
        <f>+'[10]All Women'!B35</f>
        <v>0</v>
      </c>
      <c r="C35" s="235">
        <f>+'[10]All Women'!C35</f>
        <v>0</v>
      </c>
      <c r="D35" s="235">
        <f>+'[10]All Women'!D35</f>
        <v>0</v>
      </c>
      <c r="E35" s="235">
        <f>+'[10]All Women'!E35</f>
        <v>0</v>
      </c>
      <c r="F35" s="235">
        <f>+'[10]All Women'!F35</f>
        <v>0</v>
      </c>
      <c r="G35" s="235">
        <f>+'[10]All Women'!G35</f>
        <v>0</v>
      </c>
      <c r="H35" s="235">
        <f>+'[10]All Women'!H35</f>
        <v>0</v>
      </c>
      <c r="I35" s="235">
        <f>+'[10]All Women'!I35</f>
        <v>0</v>
      </c>
      <c r="J35" s="235">
        <f>+'[10]All Women'!J35</f>
        <v>0</v>
      </c>
      <c r="K35" s="236">
        <f>+'[10]All Women'!K35</f>
        <v>0</v>
      </c>
      <c r="L35" s="235">
        <f>+'[10]All Women'!L35</f>
        <v>0</v>
      </c>
      <c r="M35" s="235">
        <f>+'[10]All Women'!M35</f>
        <v>68767</v>
      </c>
      <c r="N35" s="235">
        <f>+'[10]All Women'!N35</f>
        <v>0</v>
      </c>
      <c r="O35" s="235">
        <f>+'[10]All Women'!O35</f>
        <v>73452</v>
      </c>
      <c r="P35" s="235">
        <f>+'[10]All Women'!P35</f>
        <v>0</v>
      </c>
      <c r="Q35" s="235">
        <f>+'[10]All Women'!Q35</f>
        <v>79709</v>
      </c>
      <c r="R35" s="235">
        <f>+'[10]All Women'!R35</f>
        <v>76154</v>
      </c>
      <c r="S35" s="235">
        <f>+'[10]All Women'!S35</f>
        <v>80354</v>
      </c>
      <c r="T35" s="235">
        <f>+'[10]All Women'!T35</f>
        <v>81183</v>
      </c>
      <c r="U35" s="235">
        <f>+'[10]All Women'!U35</f>
        <v>86586</v>
      </c>
      <c r="V35" s="235">
        <f>+'[10]All Women'!V35</f>
        <v>86814</v>
      </c>
      <c r="W35" s="235">
        <f>+'[10]All Women'!W35</f>
        <v>91095</v>
      </c>
      <c r="X35" s="236">
        <f>+'[10]All Women'!X35</f>
        <v>95100</v>
      </c>
      <c r="Y35" s="235">
        <f>+'[10]All Women'!Y35</f>
        <v>98806</v>
      </c>
      <c r="Z35" s="235">
        <f>+'[10]All Women'!Z35</f>
        <v>96008</v>
      </c>
      <c r="AA35" s="235">
        <f>+'[10]All Women'!AA35</f>
        <v>100753</v>
      </c>
      <c r="AB35" s="235">
        <f>+'[10]All Women'!AB35</f>
        <v>108083</v>
      </c>
      <c r="AC35" s="235">
        <f>+'[10]All Women'!AC35</f>
        <v>122299</v>
      </c>
      <c r="AD35" s="235">
        <f>+'[10]All Women'!AD35</f>
        <v>127508</v>
      </c>
      <c r="AE35" s="235">
        <f>+'[10]All Women'!AE35</f>
        <v>116998</v>
      </c>
      <c r="AF35" s="235">
        <f>+'[10]All Women'!AF35</f>
        <v>113290</v>
      </c>
      <c r="AG35" s="235">
        <f>+'[10]All Women'!AG35</f>
        <v>108372</v>
      </c>
      <c r="AH35" s="235">
        <f>+'[10]All Women'!AH35</f>
        <v>108105</v>
      </c>
    </row>
    <row r="36" spans="1:34" ht="12.95" customHeight="1">
      <c r="A36" s="4" t="str">
        <f>+'[10]All Women'!A36</f>
        <v>Washington</v>
      </c>
      <c r="B36" s="235">
        <f>+'[10]All Women'!B36</f>
        <v>0</v>
      </c>
      <c r="C36" s="235">
        <f>+'[10]All Women'!C36</f>
        <v>0</v>
      </c>
      <c r="D36" s="235">
        <f>+'[10]All Women'!D36</f>
        <v>0</v>
      </c>
      <c r="E36" s="235">
        <f>+'[10]All Women'!E36</f>
        <v>0</v>
      </c>
      <c r="F36" s="235">
        <f>+'[10]All Women'!F36</f>
        <v>0</v>
      </c>
      <c r="G36" s="235">
        <f>+'[10]All Women'!G36</f>
        <v>0</v>
      </c>
      <c r="H36" s="235">
        <f>+'[10]All Women'!H36</f>
        <v>0</v>
      </c>
      <c r="I36" s="235">
        <f>+'[10]All Women'!I36</f>
        <v>0</v>
      </c>
      <c r="J36" s="235">
        <f>+'[10]All Women'!J36</f>
        <v>0</v>
      </c>
      <c r="K36" s="236">
        <f>+'[10]All Women'!K36</f>
        <v>0</v>
      </c>
      <c r="L36" s="235">
        <f>+'[10]All Women'!L36</f>
        <v>0</v>
      </c>
      <c r="M36" s="235">
        <f>+'[10]All Women'!M36</f>
        <v>154742</v>
      </c>
      <c r="N36" s="235">
        <f>+'[10]All Women'!N36</f>
        <v>0</v>
      </c>
      <c r="O36" s="235">
        <f>+'[10]All Women'!O36</f>
        <v>159320</v>
      </c>
      <c r="P36" s="235">
        <f>+'[10]All Women'!P36</f>
        <v>0</v>
      </c>
      <c r="Q36" s="235">
        <f>+'[10]All Women'!Q36</f>
        <v>175680</v>
      </c>
      <c r="R36" s="235">
        <f>+'[10]All Women'!R36</f>
        <v>165702</v>
      </c>
      <c r="S36" s="235">
        <f>+'[10]All Women'!S36</f>
        <v>170291</v>
      </c>
      <c r="T36" s="235">
        <f>+'[10]All Women'!T36</f>
        <v>178172</v>
      </c>
      <c r="U36" s="235">
        <f>+'[10]All Women'!U36</f>
        <v>182280</v>
      </c>
      <c r="V36" s="235">
        <f>+'[10]All Women'!V36</f>
        <v>190308</v>
      </c>
      <c r="W36" s="235">
        <f>+'[10]All Women'!W36</f>
        <v>193765</v>
      </c>
      <c r="X36" s="236">
        <f>+'[10]All Women'!X36</f>
        <v>193221</v>
      </c>
      <c r="Y36" s="235">
        <f>+'[10]All Women'!Y36</f>
        <v>196445</v>
      </c>
      <c r="Z36" s="235">
        <f>+'[10]All Women'!Z36</f>
        <v>197026</v>
      </c>
      <c r="AA36" s="235">
        <f>+'[10]All Women'!AA36</f>
        <v>197945</v>
      </c>
      <c r="AB36" s="235">
        <f>+'[10]All Women'!AB36</f>
        <v>203222</v>
      </c>
      <c r="AC36" s="235">
        <f>+'[10]All Women'!AC36</f>
        <v>213521</v>
      </c>
      <c r="AD36" s="235">
        <f>+'[10]All Women'!AD36</f>
        <v>213707</v>
      </c>
      <c r="AE36" s="235">
        <f>+'[10]All Women'!AE36</f>
        <v>205858</v>
      </c>
      <c r="AF36" s="235">
        <f>+'[10]All Women'!AF36</f>
        <v>201275</v>
      </c>
      <c r="AG36" s="235">
        <f>+'[10]All Women'!AG36</f>
        <v>199731</v>
      </c>
      <c r="AH36" s="235">
        <f>+'[10]All Women'!AH36</f>
        <v>200419</v>
      </c>
    </row>
    <row r="37" spans="1:34" ht="12.95" customHeight="1">
      <c r="A37" s="5" t="str">
        <f>+'[10]All Women'!A37</f>
        <v>Wyoming</v>
      </c>
      <c r="B37" s="237">
        <f>+'[10]All Women'!B37</f>
        <v>0</v>
      </c>
      <c r="C37" s="237">
        <f>+'[10]All Women'!C37</f>
        <v>0</v>
      </c>
      <c r="D37" s="237">
        <f>+'[10]All Women'!D37</f>
        <v>0</v>
      </c>
      <c r="E37" s="237">
        <f>+'[10]All Women'!E37</f>
        <v>0</v>
      </c>
      <c r="F37" s="237">
        <f>+'[10]All Women'!F37</f>
        <v>0</v>
      </c>
      <c r="G37" s="237">
        <f>+'[10]All Women'!G37</f>
        <v>0</v>
      </c>
      <c r="H37" s="237">
        <f>+'[10]All Women'!H37</f>
        <v>0</v>
      </c>
      <c r="I37" s="237">
        <f>+'[10]All Women'!I37</f>
        <v>0</v>
      </c>
      <c r="J37" s="237">
        <f>+'[10]All Women'!J37</f>
        <v>0</v>
      </c>
      <c r="K37" s="238">
        <f>+'[10]All Women'!K37</f>
        <v>0</v>
      </c>
      <c r="L37" s="237">
        <f>+'[10]All Women'!L37</f>
        <v>0</v>
      </c>
      <c r="M37" s="237">
        <f>+'[10]All Women'!M37</f>
        <v>17299</v>
      </c>
      <c r="N37" s="237">
        <f>+'[10]All Women'!N37</f>
        <v>0</v>
      </c>
      <c r="O37" s="237">
        <f>+'[10]All Women'!O37</f>
        <v>17101</v>
      </c>
      <c r="P37" s="237">
        <f>+'[10]All Women'!P37</f>
        <v>0</v>
      </c>
      <c r="Q37" s="237">
        <f>+'[10]All Women'!Q37</f>
        <v>17196</v>
      </c>
      <c r="R37" s="237">
        <f>+'[10]All Women'!R37</f>
        <v>16683</v>
      </c>
      <c r="S37" s="237">
        <f>+'[10]All Women'!S37</f>
        <v>16293</v>
      </c>
      <c r="T37" s="237">
        <f>+'[10]All Women'!T37</f>
        <v>16820</v>
      </c>
      <c r="U37" s="237">
        <f>+'[10]All Women'!U37</f>
        <v>17451</v>
      </c>
      <c r="V37" s="237">
        <f>+'[10]All Women'!V37</f>
        <v>18219</v>
      </c>
      <c r="W37" s="237">
        <f>+'[10]All Women'!W37</f>
        <v>18890</v>
      </c>
      <c r="X37" s="238">
        <f>+'[10]All Women'!X37</f>
        <v>18855</v>
      </c>
      <c r="Y37" s="237">
        <f>+'[10]All Women'!Y37</f>
        <v>19075</v>
      </c>
      <c r="Z37" s="237">
        <f>+'[10]All Women'!Z37</f>
        <v>18895</v>
      </c>
      <c r="AA37" s="237">
        <f>+'[10]All Women'!AA37</f>
        <v>19076</v>
      </c>
      <c r="AB37" s="237">
        <f>+'[10]All Women'!AB37</f>
        <v>18833</v>
      </c>
      <c r="AC37" s="237">
        <f>+'[10]All Women'!AC37</f>
        <v>19649</v>
      </c>
      <c r="AD37" s="237">
        <f>+'[10]All Women'!AD37</f>
        <v>19944</v>
      </c>
      <c r="AE37" s="237">
        <f>+'[10]All Women'!AE37</f>
        <v>19890</v>
      </c>
      <c r="AF37" s="237">
        <f>+'[10]All Women'!AF37</f>
        <v>19739</v>
      </c>
      <c r="AG37" s="237">
        <f>+'[10]All Women'!AG37</f>
        <v>19415</v>
      </c>
      <c r="AH37" s="237">
        <f>+'[10]All Women'!AH37</f>
        <v>18447</v>
      </c>
    </row>
    <row r="38" spans="1:34" ht="12.95" customHeight="1">
      <c r="A38" s="41" t="str">
        <f>+'[10]All Women'!A38</f>
        <v>Midwest</v>
      </c>
      <c r="B38" s="218">
        <f>+'[10]All Women'!B38</f>
        <v>0</v>
      </c>
      <c r="C38" s="218">
        <f>+'[10]All Women'!C38</f>
        <v>0</v>
      </c>
      <c r="D38" s="218">
        <f>+'[10]All Women'!D38</f>
        <v>0</v>
      </c>
      <c r="E38" s="218">
        <f>+'[10]All Women'!E38</f>
        <v>0</v>
      </c>
      <c r="F38" s="218">
        <f>+'[10]All Women'!F38</f>
        <v>0</v>
      </c>
      <c r="G38" s="218">
        <f>+'[10]All Women'!G38</f>
        <v>0</v>
      </c>
      <c r="H38" s="218">
        <f>+'[10]All Women'!H38</f>
        <v>0</v>
      </c>
      <c r="I38" s="218">
        <f>+'[10]All Women'!I38</f>
        <v>0</v>
      </c>
      <c r="J38" s="218">
        <f>+'[10]All Women'!J38</f>
        <v>0</v>
      </c>
      <c r="K38" s="218">
        <f>+'[10]All Women'!K38</f>
        <v>0</v>
      </c>
      <c r="L38" s="218">
        <f>+'[10]All Women'!L38</f>
        <v>0</v>
      </c>
      <c r="M38" s="218">
        <f>+'[10]All Women'!M38</f>
        <v>1961132</v>
      </c>
      <c r="N38" s="218">
        <f>+'[10]All Women'!N38</f>
        <v>0</v>
      </c>
      <c r="O38" s="218">
        <f>+'[10]All Women'!O38</f>
        <v>1949830</v>
      </c>
      <c r="P38" s="218">
        <f>+'[10]All Women'!P38</f>
        <v>0</v>
      </c>
      <c r="Q38" s="218">
        <f>+'[10]All Women'!Q38</f>
        <v>1965844</v>
      </c>
      <c r="R38" s="218">
        <f>+'[10]All Women'!R38</f>
        <v>1989258</v>
      </c>
      <c r="S38" s="218">
        <f>+'[10]All Women'!S38</f>
        <v>2006837</v>
      </c>
      <c r="T38" s="218">
        <f>+'[10]All Women'!T38</f>
        <v>2037137</v>
      </c>
      <c r="U38" s="218">
        <f>+'[10]All Women'!U38</f>
        <v>2112329</v>
      </c>
      <c r="V38" s="218">
        <f>+'[10]All Women'!V38</f>
        <v>2204778</v>
      </c>
      <c r="W38" s="218">
        <f>+'[10]All Women'!W38</f>
        <v>2274393</v>
      </c>
      <c r="X38" s="218">
        <f>+'[10]All Women'!X38</f>
        <v>2311486</v>
      </c>
      <c r="Y38" s="218">
        <f>+'[10]All Women'!Y38</f>
        <v>2362223</v>
      </c>
      <c r="Z38" s="218">
        <f>+'[10]All Women'!Z38</f>
        <v>2355721</v>
      </c>
      <c r="AA38" s="218">
        <f>+'[10]All Women'!AA38</f>
        <v>2441467</v>
      </c>
      <c r="AB38" s="218">
        <f>+'[10]All Women'!AB38</f>
        <v>2531876</v>
      </c>
      <c r="AC38" s="218">
        <f>+'[10]All Women'!AC38</f>
        <v>2739024</v>
      </c>
      <c r="AD38" s="218">
        <f>+'[10]All Women'!AD38</f>
        <v>2820340</v>
      </c>
      <c r="AE38" s="218">
        <f>+'[10]All Women'!AE38</f>
        <v>2751251</v>
      </c>
      <c r="AF38" s="218">
        <f>+'[10]All Women'!AF38</f>
        <v>2642268</v>
      </c>
      <c r="AG38" s="218">
        <f>+'[10]All Women'!AG38</f>
        <v>2570290</v>
      </c>
      <c r="AH38" s="218">
        <f>+'[10]All Women'!AH38</f>
        <v>2471137</v>
      </c>
    </row>
    <row r="39" spans="1:34" s="70" customFormat="1" ht="12.95" customHeight="1">
      <c r="A39" s="33" t="str">
        <f>+'[10]All Women'!A39</f>
        <v xml:space="preserve">   as a percent of U.S.</v>
      </c>
      <c r="B39" s="234">
        <f>+'[10]All Women'!B39</f>
        <v>0</v>
      </c>
      <c r="C39" s="234">
        <f>+'[10]All Women'!C39</f>
        <v>0</v>
      </c>
      <c r="D39" s="234">
        <f>+'[10]All Women'!D39</f>
        <v>0</v>
      </c>
      <c r="E39" s="234">
        <f>+'[10]All Women'!E39</f>
        <v>0</v>
      </c>
      <c r="F39" s="234">
        <f>+'[10]All Women'!F39</f>
        <v>0</v>
      </c>
      <c r="G39" s="234">
        <f>+'[10]All Women'!G39</f>
        <v>0</v>
      </c>
      <c r="H39" s="234">
        <f>+'[10]All Women'!H39</f>
        <v>0</v>
      </c>
      <c r="I39" s="234">
        <f>+'[10]All Women'!I39</f>
        <v>0</v>
      </c>
      <c r="J39" s="234">
        <f>+'[10]All Women'!J39</f>
        <v>0</v>
      </c>
      <c r="K39" s="234">
        <f>+'[10]All Women'!K39</f>
        <v>0</v>
      </c>
      <c r="L39" s="234">
        <f>+'[10]All Women'!L39</f>
        <v>0</v>
      </c>
      <c r="M39" s="234">
        <f>+'[10]All Women'!M39</f>
        <v>24.963502404596134</v>
      </c>
      <c r="N39" s="234">
        <f>+'[10]All Women'!N39</f>
        <v>0</v>
      </c>
      <c r="O39" s="234">
        <f>+'[10]All Women'!O39</f>
        <v>24.664205512487815</v>
      </c>
      <c r="P39" s="234">
        <f>+'[10]All Women'!P39</f>
        <v>0</v>
      </c>
      <c r="Q39" s="234">
        <f>+'[10]All Women'!Q39</f>
        <v>24.292069702765538</v>
      </c>
      <c r="R39" s="234">
        <f>+'[10]All Women'!R39</f>
        <v>24.376533675140568</v>
      </c>
      <c r="S39" s="234">
        <f>+'[10]All Women'!S39</f>
        <v>24.14524078742738</v>
      </c>
      <c r="T39" s="234">
        <f>+'[10]All Women'!T39</f>
        <v>23.719387659459073</v>
      </c>
      <c r="U39" s="234">
        <f>+'[10]All Women'!U39</f>
        <v>23.562388327547392</v>
      </c>
      <c r="V39" s="234">
        <f>+'[10]All Women'!V39</f>
        <v>23.4370560263695</v>
      </c>
      <c r="W39" s="234">
        <f>+'[10]All Women'!W39</f>
        <v>23.587288793348414</v>
      </c>
      <c r="X39" s="234">
        <f>+'[10]All Women'!X39</f>
        <v>23.418089127061759</v>
      </c>
      <c r="Y39" s="234">
        <f>+'[10]All Women'!Y39</f>
        <v>23.554379255117709</v>
      </c>
      <c r="Z39" s="234">
        <f>+'[10]All Women'!Z39</f>
        <v>23.507144483678662</v>
      </c>
      <c r="AA39" s="234">
        <f>+'[10]All Women'!AA39</f>
        <v>23.409424820308782</v>
      </c>
      <c r="AB39" s="234">
        <f>+'[10]All Women'!AB39</f>
        <v>23.204623848556203</v>
      </c>
      <c r="AC39" s="234">
        <f>+'[10]All Women'!AC39</f>
        <v>23.342727725957584</v>
      </c>
      <c r="AD39" s="234">
        <f>+'[10]All Women'!AD39</f>
        <v>23.701268251558126</v>
      </c>
      <c r="AE39" s="234">
        <f>+'[10]All Women'!AE39</f>
        <v>23.800912414836883</v>
      </c>
      <c r="AF39" s="234">
        <f>+'[10]All Women'!AF39</f>
        <v>22.963683341893866</v>
      </c>
      <c r="AG39" s="234">
        <f>+'[10]All Women'!AG39</f>
        <v>22.762164871580968</v>
      </c>
      <c r="AH39" s="234">
        <f>+'[10]All Women'!AH39</f>
        <v>22.111604709734394</v>
      </c>
    </row>
    <row r="40" spans="1:34" ht="12.95" customHeight="1">
      <c r="A40" s="4" t="str">
        <f>+'[10]All Women'!A40</f>
        <v>Illinois</v>
      </c>
      <c r="B40" s="235">
        <f>+'[10]All Women'!B40</f>
        <v>0</v>
      </c>
      <c r="C40" s="235">
        <f>+'[10]All Women'!C40</f>
        <v>0</v>
      </c>
      <c r="D40" s="235">
        <f>+'[10]All Women'!D40</f>
        <v>0</v>
      </c>
      <c r="E40" s="235">
        <f>+'[10]All Women'!E40</f>
        <v>0</v>
      </c>
      <c r="F40" s="235">
        <f>+'[10]All Women'!F40</f>
        <v>0</v>
      </c>
      <c r="G40" s="235">
        <f>+'[10]All Women'!G40</f>
        <v>0</v>
      </c>
      <c r="H40" s="235">
        <f>+'[10]All Women'!H40</f>
        <v>0</v>
      </c>
      <c r="I40" s="235">
        <f>+'[10]All Women'!I40</f>
        <v>0</v>
      </c>
      <c r="J40" s="235">
        <f>+'[10]All Women'!J40</f>
        <v>0</v>
      </c>
      <c r="K40" s="236">
        <f>+'[10]All Women'!K40</f>
        <v>0</v>
      </c>
      <c r="L40" s="235">
        <f>+'[10]All Women'!L40</f>
        <v>0</v>
      </c>
      <c r="M40" s="235">
        <f>+'[10]All Women'!M40</f>
        <v>405618</v>
      </c>
      <c r="N40" s="235">
        <f>+'[10]All Women'!N40</f>
        <v>0</v>
      </c>
      <c r="O40" s="235">
        <f>+'[10]All Women'!O40</f>
        <v>401562</v>
      </c>
      <c r="P40" s="235">
        <f>+'[10]All Women'!P40</f>
        <v>0</v>
      </c>
      <c r="Q40" s="235">
        <f>+'[10]All Women'!Q40</f>
        <v>408759</v>
      </c>
      <c r="R40" s="235">
        <f>+'[10]All Women'!R40</f>
        <v>411231</v>
      </c>
      <c r="S40" s="235">
        <f>+'[10]All Women'!S40</f>
        <v>412041</v>
      </c>
      <c r="T40" s="235">
        <f>+'[10]All Women'!T40</f>
        <v>417444</v>
      </c>
      <c r="U40" s="235">
        <f>+'[10]All Women'!U40</f>
        <v>421699</v>
      </c>
      <c r="V40" s="235">
        <f>+'[10]All Women'!V40</f>
        <v>442521</v>
      </c>
      <c r="W40" s="235">
        <f>+'[10]All Women'!W40</f>
        <v>455369</v>
      </c>
      <c r="X40" s="236">
        <f>+'[10]All Women'!X40</f>
        <v>457946</v>
      </c>
      <c r="Y40" s="235">
        <f>+'[10]All Women'!Y40</f>
        <v>476156</v>
      </c>
      <c r="Z40" s="235">
        <f>+'[10]All Women'!Z40</f>
        <v>457963</v>
      </c>
      <c r="AA40" s="235">
        <f>+'[10]All Women'!AA40</f>
        <v>477529</v>
      </c>
      <c r="AB40" s="235">
        <f>+'[10]All Women'!AB40</f>
        <v>488614</v>
      </c>
      <c r="AC40" s="235">
        <f>+'[10]All Women'!AC40</f>
        <v>511513</v>
      </c>
      <c r="AD40" s="235">
        <f>+'[10]All Women'!AD40</f>
        <v>511757</v>
      </c>
      <c r="AE40" s="235">
        <f>+'[10]All Women'!AE40</f>
        <v>493352</v>
      </c>
      <c r="AF40" s="235">
        <f>+'[10]All Women'!AF40</f>
        <v>482628</v>
      </c>
      <c r="AG40" s="235">
        <f>+'[10]All Women'!AG40</f>
        <v>467582</v>
      </c>
      <c r="AH40" s="235">
        <f>+'[10]All Women'!AH40</f>
        <v>457965</v>
      </c>
    </row>
    <row r="41" spans="1:34" ht="12.95" customHeight="1">
      <c r="A41" s="4" t="str">
        <f>+'[10]All Women'!A41</f>
        <v>Indiana</v>
      </c>
      <c r="B41" s="235">
        <f>+'[10]All Women'!B41</f>
        <v>0</v>
      </c>
      <c r="C41" s="235">
        <f>+'[10]All Women'!C41</f>
        <v>0</v>
      </c>
      <c r="D41" s="235">
        <f>+'[10]All Women'!D41</f>
        <v>0</v>
      </c>
      <c r="E41" s="235">
        <f>+'[10]All Women'!E41</f>
        <v>0</v>
      </c>
      <c r="F41" s="235">
        <f>+'[10]All Women'!F41</f>
        <v>0</v>
      </c>
      <c r="G41" s="235">
        <f>+'[10]All Women'!G41</f>
        <v>0</v>
      </c>
      <c r="H41" s="235">
        <f>+'[10]All Women'!H41</f>
        <v>0</v>
      </c>
      <c r="I41" s="235">
        <f>+'[10]All Women'!I41</f>
        <v>0</v>
      </c>
      <c r="J41" s="235">
        <f>+'[10]All Women'!J41</f>
        <v>0</v>
      </c>
      <c r="K41" s="236">
        <f>+'[10]All Women'!K41</f>
        <v>0</v>
      </c>
      <c r="L41" s="235">
        <f>+'[10]All Women'!L41</f>
        <v>0</v>
      </c>
      <c r="M41" s="235">
        <f>+'[10]All Women'!M41</f>
        <v>158657</v>
      </c>
      <c r="N41" s="235">
        <f>+'[10]All Women'!N41</f>
        <v>0</v>
      </c>
      <c r="O41" s="235">
        <f>+'[10]All Women'!O41</f>
        <v>157376</v>
      </c>
      <c r="P41" s="235">
        <f>+'[10]All Women'!P41</f>
        <v>0</v>
      </c>
      <c r="Q41" s="235">
        <f>+'[10]All Women'!Q41</f>
        <v>161588</v>
      </c>
      <c r="R41" s="235">
        <f>+'[10]All Women'!R41</f>
        <v>162385</v>
      </c>
      <c r="S41" s="235">
        <f>+'[10]All Women'!S41</f>
        <v>164931</v>
      </c>
      <c r="T41" s="235">
        <f>+'[10]All Women'!T41</f>
        <v>169021</v>
      </c>
      <c r="U41" s="235">
        <f>+'[10]All Women'!U41</f>
        <v>184607</v>
      </c>
      <c r="V41" s="235">
        <f>+'[10]All Women'!V41</f>
        <v>188007</v>
      </c>
      <c r="W41" s="235">
        <f>+'[10]All Women'!W41</f>
        <v>193532</v>
      </c>
      <c r="X41" s="236">
        <f>+'[10]All Women'!X41</f>
        <v>196823</v>
      </c>
      <c r="Y41" s="235">
        <f>+'[10]All Women'!Y41</f>
        <v>199659</v>
      </c>
      <c r="Z41" s="235">
        <f>+'[10]All Women'!Z41</f>
        <v>204520</v>
      </c>
      <c r="AA41" s="235">
        <f>+'[10]All Women'!AA41</f>
        <v>211194</v>
      </c>
      <c r="AB41" s="235">
        <f>+'[10]All Women'!AB41</f>
        <v>223317</v>
      </c>
      <c r="AC41" s="235">
        <f>+'[10]All Women'!AC41</f>
        <v>245914</v>
      </c>
      <c r="AD41" s="235">
        <f>+'[10]All Women'!AD41</f>
        <v>255591</v>
      </c>
      <c r="AE41" s="235">
        <f>+'[10]All Women'!AE41</f>
        <v>257385</v>
      </c>
      <c r="AF41" s="235">
        <f>+'[10]All Women'!AF41</f>
        <v>251243</v>
      </c>
      <c r="AG41" s="235">
        <f>+'[10]All Women'!AG41</f>
        <v>246916</v>
      </c>
      <c r="AH41" s="235">
        <f>+'[10]All Women'!AH41</f>
        <v>242444</v>
      </c>
    </row>
    <row r="42" spans="1:34" ht="12.95" customHeight="1">
      <c r="A42" s="4" t="str">
        <f>+'[10]All Women'!A42</f>
        <v>Iowa</v>
      </c>
      <c r="B42" s="235">
        <f>+'[10]All Women'!B42</f>
        <v>0</v>
      </c>
      <c r="C42" s="235">
        <f>+'[10]All Women'!C42</f>
        <v>0</v>
      </c>
      <c r="D42" s="235">
        <f>+'[10]All Women'!D42</f>
        <v>0</v>
      </c>
      <c r="E42" s="235">
        <f>+'[10]All Women'!E42</f>
        <v>0</v>
      </c>
      <c r="F42" s="235">
        <f>+'[10]All Women'!F42</f>
        <v>0</v>
      </c>
      <c r="G42" s="235">
        <f>+'[10]All Women'!G42</f>
        <v>0</v>
      </c>
      <c r="H42" s="235">
        <f>+'[10]All Women'!H42</f>
        <v>0</v>
      </c>
      <c r="I42" s="235">
        <f>+'[10]All Women'!I42</f>
        <v>0</v>
      </c>
      <c r="J42" s="235">
        <f>+'[10]All Women'!J42</f>
        <v>0</v>
      </c>
      <c r="K42" s="236">
        <f>+'[10]All Women'!K42</f>
        <v>0</v>
      </c>
      <c r="L42" s="235">
        <f>+'[10]All Women'!L42</f>
        <v>0</v>
      </c>
      <c r="M42" s="235">
        <f>+'[10]All Women'!M42</f>
        <v>93619</v>
      </c>
      <c r="N42" s="235">
        <f>+'[10]All Women'!N42</f>
        <v>0</v>
      </c>
      <c r="O42" s="235">
        <f>+'[10]All Women'!O42</f>
        <v>95804</v>
      </c>
      <c r="P42" s="235">
        <f>+'[10]All Women'!P42</f>
        <v>0</v>
      </c>
      <c r="Q42" s="235">
        <f>+'[10]All Women'!Q42</f>
        <v>99968</v>
      </c>
      <c r="R42" s="235">
        <f>+'[10]All Women'!R42</f>
        <v>100261</v>
      </c>
      <c r="S42" s="235">
        <f>+'[10]All Women'!S42</f>
        <v>102376</v>
      </c>
      <c r="T42" s="235">
        <f>+'[10]All Women'!T42</f>
        <v>103381</v>
      </c>
      <c r="U42" s="235">
        <f>+'[10]All Women'!U42</f>
        <v>106383</v>
      </c>
      <c r="V42" s="235">
        <f>+'[10]All Women'!V42</f>
        <v>111558</v>
      </c>
      <c r="W42" s="235">
        <f>+'[10]All Women'!W42</f>
        <v>119189</v>
      </c>
      <c r="X42" s="236">
        <f>+'[10]All Women'!X42</f>
        <v>122651</v>
      </c>
      <c r="Y42" s="235">
        <f>+'[10]All Women'!Y42</f>
        <v>129942</v>
      </c>
      <c r="Z42" s="235">
        <f>+'[10]All Women'!Z42</f>
        <v>137170</v>
      </c>
      <c r="AA42" s="235">
        <f>+'[10]All Women'!AA42</f>
        <v>149593</v>
      </c>
      <c r="AB42" s="235">
        <f>+'[10]All Women'!AB42</f>
        <v>171657</v>
      </c>
      <c r="AC42" s="235">
        <f>+'[10]All Women'!AC42</f>
        <v>214790</v>
      </c>
      <c r="AD42" s="235">
        <f>+'[10]All Women'!AD42</f>
        <v>233349</v>
      </c>
      <c r="AE42" s="235">
        <f>+'[10]All Women'!AE42</f>
        <v>227187</v>
      </c>
      <c r="AF42" s="235">
        <f>+'[10]All Women'!AF42</f>
        <v>219158</v>
      </c>
      <c r="AG42" s="235">
        <f>+'[10]All Women'!AG42</f>
        <v>204768</v>
      </c>
      <c r="AH42" s="235">
        <f>+'[10]All Women'!AH42</f>
        <v>162740</v>
      </c>
    </row>
    <row r="43" spans="1:34" ht="12.95" customHeight="1">
      <c r="A43" s="4" t="str">
        <f>+'[10]All Women'!A43</f>
        <v>Kansas</v>
      </c>
      <c r="B43" s="235">
        <f>+'[10]All Women'!B43</f>
        <v>0</v>
      </c>
      <c r="C43" s="235">
        <f>+'[10]All Women'!C43</f>
        <v>0</v>
      </c>
      <c r="D43" s="235">
        <f>+'[10]All Women'!D43</f>
        <v>0</v>
      </c>
      <c r="E43" s="235">
        <f>+'[10]All Women'!E43</f>
        <v>0</v>
      </c>
      <c r="F43" s="235">
        <f>+'[10]All Women'!F43</f>
        <v>0</v>
      </c>
      <c r="G43" s="235">
        <f>+'[10]All Women'!G43</f>
        <v>0</v>
      </c>
      <c r="H43" s="235">
        <f>+'[10]All Women'!H43</f>
        <v>0</v>
      </c>
      <c r="I43" s="235">
        <f>+'[10]All Women'!I43</f>
        <v>0</v>
      </c>
      <c r="J43" s="235">
        <f>+'[10]All Women'!J43</f>
        <v>0</v>
      </c>
      <c r="K43" s="236">
        <f>+'[10]All Women'!K43</f>
        <v>0</v>
      </c>
      <c r="L43" s="235">
        <f>+'[10]All Women'!L43</f>
        <v>0</v>
      </c>
      <c r="M43" s="235">
        <f>+'[10]All Women'!M43</f>
        <v>94737</v>
      </c>
      <c r="N43" s="235">
        <f>+'[10]All Women'!N43</f>
        <v>0</v>
      </c>
      <c r="O43" s="235">
        <f>+'[10]All Women'!O43</f>
        <v>98803</v>
      </c>
      <c r="P43" s="235">
        <f>+'[10]All Women'!P43</f>
        <v>0</v>
      </c>
      <c r="Q43" s="235">
        <f>+'[10]All Women'!Q43</f>
        <v>96812</v>
      </c>
      <c r="R43" s="235">
        <f>+'[10]All Women'!R43</f>
        <v>97365</v>
      </c>
      <c r="S43" s="235">
        <f>+'[10]All Women'!S43</f>
        <v>97386</v>
      </c>
      <c r="T43" s="235">
        <f>+'[10]All Women'!T43</f>
        <v>99680</v>
      </c>
      <c r="U43" s="235">
        <f>+'[10]All Women'!U43</f>
        <v>102291</v>
      </c>
      <c r="V43" s="235">
        <f>+'[10]All Women'!V43</f>
        <v>103880</v>
      </c>
      <c r="W43" s="235">
        <f>+'[10]All Women'!W43</f>
        <v>105936</v>
      </c>
      <c r="X43" s="236">
        <f>+'[10]All Women'!X43</f>
        <v>106943</v>
      </c>
      <c r="Y43" s="235">
        <f>+'[10]All Women'!Y43</f>
        <v>106548</v>
      </c>
      <c r="Z43" s="235">
        <f>+'[10]All Women'!Z43</f>
        <v>107369</v>
      </c>
      <c r="AA43" s="235">
        <f>+'[10]All Women'!AA43</f>
        <v>108323</v>
      </c>
      <c r="AB43" s="235">
        <f>+'[10]All Women'!AB43</f>
        <v>110441</v>
      </c>
      <c r="AC43" s="235">
        <f>+'[10]All Women'!AC43</f>
        <v>117024</v>
      </c>
      <c r="AD43" s="235">
        <f>+'[10]All Women'!AD43</f>
        <v>119195</v>
      </c>
      <c r="AE43" s="235">
        <f>+'[10]All Women'!AE43</f>
        <v>120630</v>
      </c>
      <c r="AF43" s="235">
        <f>+'[10]All Women'!AF43</f>
        <v>118240</v>
      </c>
      <c r="AG43" s="235">
        <f>+'[10]All Women'!AG43</f>
        <v>118388</v>
      </c>
      <c r="AH43" s="235">
        <f>+'[10]All Women'!AH43</f>
        <v>116840</v>
      </c>
    </row>
    <row r="44" spans="1:34" ht="12.95" customHeight="1">
      <c r="A44" s="4" t="str">
        <f>+'[10]All Women'!A44</f>
        <v>Michigan</v>
      </c>
      <c r="B44" s="235">
        <f>+'[10]All Women'!B44</f>
        <v>0</v>
      </c>
      <c r="C44" s="235">
        <f>+'[10]All Women'!C44</f>
        <v>0</v>
      </c>
      <c r="D44" s="235">
        <f>+'[10]All Women'!D44</f>
        <v>0</v>
      </c>
      <c r="E44" s="235">
        <f>+'[10]All Women'!E44</f>
        <v>0</v>
      </c>
      <c r="F44" s="235">
        <f>+'[10]All Women'!F44</f>
        <v>0</v>
      </c>
      <c r="G44" s="235">
        <f>+'[10]All Women'!G44</f>
        <v>0</v>
      </c>
      <c r="H44" s="235">
        <f>+'[10]All Women'!H44</f>
        <v>0</v>
      </c>
      <c r="I44" s="235">
        <f>+'[10]All Women'!I44</f>
        <v>0</v>
      </c>
      <c r="J44" s="235">
        <f>+'[10]All Women'!J44</f>
        <v>0</v>
      </c>
      <c r="K44" s="236">
        <f>+'[10]All Women'!K44</f>
        <v>0</v>
      </c>
      <c r="L44" s="235">
        <f>+'[10]All Women'!L44</f>
        <v>0</v>
      </c>
      <c r="M44" s="235">
        <f>+'[10]All Women'!M44</f>
        <v>314948</v>
      </c>
      <c r="N44" s="235">
        <f>+'[10]All Women'!N44</f>
        <v>0</v>
      </c>
      <c r="O44" s="235">
        <f>+'[10]All Women'!O44</f>
        <v>307179</v>
      </c>
      <c r="P44" s="235">
        <f>+'[10]All Women'!P44</f>
        <v>0</v>
      </c>
      <c r="Q44" s="235">
        <f>+'[10]All Women'!Q44</f>
        <v>309711</v>
      </c>
      <c r="R44" s="235">
        <f>+'[10]All Women'!R44</f>
        <v>314755</v>
      </c>
      <c r="S44" s="235">
        <f>+'[10]All Women'!S44</f>
        <v>315475</v>
      </c>
      <c r="T44" s="235">
        <f>+'[10]All Women'!T44</f>
        <v>320858</v>
      </c>
      <c r="U44" s="235">
        <f>+'[10]All Women'!U44</f>
        <v>332825</v>
      </c>
      <c r="V44" s="235">
        <f>+'[10]All Women'!V44</f>
        <v>344824</v>
      </c>
      <c r="W44" s="235">
        <f>+'[10]All Women'!W44</f>
        <v>353334</v>
      </c>
      <c r="X44" s="236">
        <f>+'[10]All Women'!X44</f>
        <v>357042</v>
      </c>
      <c r="Y44" s="235">
        <f>+'[10]All Women'!Y44</f>
        <v>359617</v>
      </c>
      <c r="Z44" s="235">
        <f>+'[10]All Women'!Z44</f>
        <v>363457</v>
      </c>
      <c r="AA44" s="235">
        <f>+'[10]All Women'!AA44</f>
        <v>366588</v>
      </c>
      <c r="AB44" s="235">
        <f>+'[10]All Women'!AB44</f>
        <v>370010</v>
      </c>
      <c r="AC44" s="235">
        <f>+'[10]All Women'!AC44</f>
        <v>387102</v>
      </c>
      <c r="AD44" s="235">
        <f>+'[10]All Women'!AD44</f>
        <v>390586</v>
      </c>
      <c r="AE44" s="235">
        <f>+'[10]All Women'!AE44</f>
        <v>385691</v>
      </c>
      <c r="AF44" s="235">
        <f>+'[10]All Women'!AF44</f>
        <v>371337</v>
      </c>
      <c r="AG44" s="235">
        <f>+'[10]All Women'!AG44</f>
        <v>357616</v>
      </c>
      <c r="AH44" s="235">
        <f>+'[10]All Women'!AH44</f>
        <v>342291</v>
      </c>
    </row>
    <row r="45" spans="1:34" ht="12.95" customHeight="1">
      <c r="A45" s="4" t="str">
        <f>+'[10]All Women'!A45</f>
        <v>Minnesota</v>
      </c>
      <c r="B45" s="235">
        <f>+'[10]All Women'!B45</f>
        <v>0</v>
      </c>
      <c r="C45" s="235">
        <f>+'[10]All Women'!C45</f>
        <v>0</v>
      </c>
      <c r="D45" s="235">
        <f>+'[10]All Women'!D45</f>
        <v>0</v>
      </c>
      <c r="E45" s="235">
        <f>+'[10]All Women'!E45</f>
        <v>0</v>
      </c>
      <c r="F45" s="235">
        <f>+'[10]All Women'!F45</f>
        <v>0</v>
      </c>
      <c r="G45" s="235">
        <f>+'[10]All Women'!G45</f>
        <v>0</v>
      </c>
      <c r="H45" s="235">
        <f>+'[10]All Women'!H45</f>
        <v>0</v>
      </c>
      <c r="I45" s="235">
        <f>+'[10]All Women'!I45</f>
        <v>0</v>
      </c>
      <c r="J45" s="235">
        <f>+'[10]All Women'!J45</f>
        <v>0</v>
      </c>
      <c r="K45" s="236">
        <f>+'[10]All Women'!K45</f>
        <v>0</v>
      </c>
      <c r="L45" s="235">
        <f>+'[10]All Women'!L45</f>
        <v>0</v>
      </c>
      <c r="M45" s="235">
        <f>+'[10]All Women'!M45</f>
        <v>147780</v>
      </c>
      <c r="N45" s="235">
        <f>+'[10]All Women'!N45</f>
        <v>0</v>
      </c>
      <c r="O45" s="235">
        <f>+'[10]All Women'!O45</f>
        <v>154517</v>
      </c>
      <c r="P45" s="235">
        <f>+'[10]All Women'!P45</f>
        <v>0</v>
      </c>
      <c r="Q45" s="235">
        <f>+'[10]All Women'!Q45</f>
        <v>150059</v>
      </c>
      <c r="R45" s="235">
        <f>+'[10]All Women'!R45</f>
        <v>149316</v>
      </c>
      <c r="S45" s="235">
        <f>+'[10]All Women'!S45</f>
        <v>154901</v>
      </c>
      <c r="T45" s="235">
        <f>+'[10]All Women'!T45</f>
        <v>159562</v>
      </c>
      <c r="U45" s="235">
        <f>+'[10]All Women'!U45</f>
        <v>170257</v>
      </c>
      <c r="V45" s="235">
        <f>+'[10]All Women'!V45</f>
        <v>181532</v>
      </c>
      <c r="W45" s="235">
        <f>+'[10]All Women'!W45</f>
        <v>191265</v>
      </c>
      <c r="X45" s="236">
        <f>+'[10]All Women'!X45</f>
        <v>199945</v>
      </c>
      <c r="Y45" s="235">
        <f>+'[10]All Women'!Y45</f>
        <v>209556</v>
      </c>
      <c r="Z45" s="235">
        <f>+'[10]All Women'!Z45</f>
        <v>198366</v>
      </c>
      <c r="AA45" s="235">
        <f>+'[10]All Women'!AA45</f>
        <v>229237</v>
      </c>
      <c r="AB45" s="235">
        <f>+'[10]All Women'!AB45</f>
        <v>241609</v>
      </c>
      <c r="AC45" s="235">
        <f>+'[10]All Women'!AC45</f>
        <v>260852</v>
      </c>
      <c r="AD45" s="235">
        <f>+'[10]All Women'!AD45</f>
        <v>277035</v>
      </c>
      <c r="AE45" s="235">
        <f>+'[10]All Women'!AE45</f>
        <v>235457</v>
      </c>
      <c r="AF45" s="235">
        <f>+'[10]All Women'!AF45</f>
        <v>204691</v>
      </c>
      <c r="AG45" s="235">
        <f>+'[10]All Women'!AG45</f>
        <v>200149</v>
      </c>
      <c r="AH45" s="235">
        <f>+'[10]All Women'!AH45</f>
        <v>194908</v>
      </c>
    </row>
    <row r="46" spans="1:34" ht="12.95" customHeight="1">
      <c r="A46" s="4" t="str">
        <f>+'[10]All Women'!A46</f>
        <v>Missouri</v>
      </c>
      <c r="B46" s="235">
        <f>+'[10]All Women'!B46</f>
        <v>0</v>
      </c>
      <c r="C46" s="235">
        <f>+'[10]All Women'!C46</f>
        <v>0</v>
      </c>
      <c r="D46" s="235">
        <f>+'[10]All Women'!D46</f>
        <v>0</v>
      </c>
      <c r="E46" s="235">
        <f>+'[10]All Women'!E46</f>
        <v>0</v>
      </c>
      <c r="F46" s="235">
        <f>+'[10]All Women'!F46</f>
        <v>0</v>
      </c>
      <c r="G46" s="235">
        <f>+'[10]All Women'!G46</f>
        <v>0</v>
      </c>
      <c r="H46" s="235">
        <f>+'[10]All Women'!H46</f>
        <v>0</v>
      </c>
      <c r="I46" s="235">
        <f>+'[10]All Women'!I46</f>
        <v>0</v>
      </c>
      <c r="J46" s="235">
        <f>+'[10]All Women'!J46</f>
        <v>0</v>
      </c>
      <c r="K46" s="236">
        <f>+'[10]All Women'!K46</f>
        <v>0</v>
      </c>
      <c r="L46" s="235">
        <f>+'[10]All Women'!L46</f>
        <v>0</v>
      </c>
      <c r="M46" s="235">
        <f>+'[10]All Women'!M46</f>
        <v>164225</v>
      </c>
      <c r="N46" s="235">
        <f>+'[10]All Women'!N46</f>
        <v>0</v>
      </c>
      <c r="O46" s="235">
        <f>+'[10]All Women'!O46</f>
        <v>164276</v>
      </c>
      <c r="P46" s="235">
        <f>+'[10]All Women'!P46</f>
        <v>0</v>
      </c>
      <c r="Q46" s="235">
        <f>+'[10]All Women'!Q46</f>
        <v>170224</v>
      </c>
      <c r="R46" s="235">
        <f>+'[10]All Women'!R46</f>
        <v>175029</v>
      </c>
      <c r="S46" s="235">
        <f>+'[10]All Women'!S46</f>
        <v>179231</v>
      </c>
      <c r="T46" s="235">
        <f>+'[10]All Women'!T46</f>
        <v>181225</v>
      </c>
      <c r="U46" s="235">
        <f>+'[10]All Women'!U46</f>
        <v>187647</v>
      </c>
      <c r="V46" s="235">
        <f>+'[10]All Women'!V46</f>
        <v>199117</v>
      </c>
      <c r="W46" s="235">
        <f>+'[10]All Women'!W46</f>
        <v>206248</v>
      </c>
      <c r="X46" s="236">
        <f>+'[10]All Women'!X46</f>
        <v>210048</v>
      </c>
      <c r="Y46" s="235">
        <f>+'[10]All Women'!Y46</f>
        <v>216350</v>
      </c>
      <c r="Z46" s="235">
        <f>+'[10]All Women'!Z46</f>
        <v>217977</v>
      </c>
      <c r="AA46" s="235">
        <f>+'[10]All Women'!AA46</f>
        <v>222094</v>
      </c>
      <c r="AB46" s="235">
        <f>+'[10]All Women'!AB46</f>
        <v>231005</v>
      </c>
      <c r="AC46" s="235">
        <f>+'[10]All Women'!AC46</f>
        <v>247043</v>
      </c>
      <c r="AD46" s="235">
        <f>+'[10]All Women'!AD46</f>
        <v>257518</v>
      </c>
      <c r="AE46" s="235">
        <f>+'[10]All Women'!AE46</f>
        <v>260666</v>
      </c>
      <c r="AF46" s="235">
        <f>+'[10]All Women'!AF46</f>
        <v>247410</v>
      </c>
      <c r="AG46" s="235">
        <f>+'[10]All Women'!AG46</f>
        <v>241778</v>
      </c>
      <c r="AH46" s="235">
        <f>+'[10]All Women'!AH46</f>
        <v>237697</v>
      </c>
    </row>
    <row r="47" spans="1:34" ht="12.95" customHeight="1">
      <c r="A47" s="4" t="str">
        <f>+'[10]All Women'!A47</f>
        <v>Nebraska</v>
      </c>
      <c r="B47" s="235">
        <f>+'[10]All Women'!B47</f>
        <v>0</v>
      </c>
      <c r="C47" s="235">
        <f>+'[10]All Women'!C47</f>
        <v>0</v>
      </c>
      <c r="D47" s="235">
        <f>+'[10]All Women'!D47</f>
        <v>0</v>
      </c>
      <c r="E47" s="235">
        <f>+'[10]All Women'!E47</f>
        <v>0</v>
      </c>
      <c r="F47" s="235">
        <f>+'[10]All Women'!F47</f>
        <v>0</v>
      </c>
      <c r="G47" s="235">
        <f>+'[10]All Women'!G47</f>
        <v>0</v>
      </c>
      <c r="H47" s="235">
        <f>+'[10]All Women'!H47</f>
        <v>0</v>
      </c>
      <c r="I47" s="235">
        <f>+'[10]All Women'!I47</f>
        <v>0</v>
      </c>
      <c r="J47" s="235">
        <f>+'[10]All Women'!J47</f>
        <v>0</v>
      </c>
      <c r="K47" s="236">
        <f>+'[10]All Women'!K47</f>
        <v>0</v>
      </c>
      <c r="L47" s="235">
        <f>+'[10]All Women'!L47</f>
        <v>0</v>
      </c>
      <c r="M47" s="235">
        <f>+'[10]All Women'!M47</f>
        <v>62897</v>
      </c>
      <c r="N47" s="235">
        <f>+'[10]All Women'!N47</f>
        <v>0</v>
      </c>
      <c r="O47" s="235">
        <f>+'[10]All Women'!O47</f>
        <v>63266</v>
      </c>
      <c r="P47" s="235">
        <f>+'[10]All Women'!P47</f>
        <v>0</v>
      </c>
      <c r="Q47" s="235">
        <f>+'[10]All Women'!Q47</f>
        <v>61070</v>
      </c>
      <c r="R47" s="235">
        <f>+'[10]All Women'!R47</f>
        <v>60912</v>
      </c>
      <c r="S47" s="235">
        <f>+'[10]All Women'!S47</f>
        <v>60555</v>
      </c>
      <c r="T47" s="235">
        <f>+'[10]All Women'!T47</f>
        <v>61558</v>
      </c>
      <c r="U47" s="235">
        <f>+'[10]All Women'!U47</f>
        <v>62253</v>
      </c>
      <c r="V47" s="235">
        <f>+'[10]All Women'!V47</f>
        <v>64366</v>
      </c>
      <c r="W47" s="235">
        <f>+'[10]All Women'!W47</f>
        <v>66326</v>
      </c>
      <c r="X47" s="236">
        <f>+'[10]All Women'!X47</f>
        <v>67272</v>
      </c>
      <c r="Y47" s="235">
        <f>+'[10]All Women'!Y47</f>
        <v>66917</v>
      </c>
      <c r="Z47" s="235">
        <f>+'[10]All Women'!Z47</f>
        <v>68686</v>
      </c>
      <c r="AA47" s="235">
        <f>+'[10]All Women'!AA47</f>
        <v>69894</v>
      </c>
      <c r="AB47" s="235">
        <f>+'[10]All Women'!AB47</f>
        <v>71125</v>
      </c>
      <c r="AC47" s="235">
        <f>+'[10]All Women'!AC47</f>
        <v>77401</v>
      </c>
      <c r="AD47" s="235">
        <f>+'[10]All Women'!AD47</f>
        <v>79595</v>
      </c>
      <c r="AE47" s="235">
        <f>+'[10]All Women'!AE47</f>
        <v>79208</v>
      </c>
      <c r="AF47" s="235">
        <f>+'[10]All Women'!AF47</f>
        <v>77207</v>
      </c>
      <c r="AG47" s="235">
        <f>+'[10]All Women'!AG47</f>
        <v>76520</v>
      </c>
      <c r="AH47" s="235">
        <f>+'[10]All Women'!AH47</f>
        <v>75656</v>
      </c>
    </row>
    <row r="48" spans="1:34" ht="12.95" customHeight="1">
      <c r="A48" s="4" t="str">
        <f>+'[10]All Women'!A48</f>
        <v>North Dakota</v>
      </c>
      <c r="B48" s="235">
        <f>+'[10]All Women'!B48</f>
        <v>0</v>
      </c>
      <c r="C48" s="235">
        <f>+'[10]All Women'!C48</f>
        <v>0</v>
      </c>
      <c r="D48" s="235">
        <f>+'[10]All Women'!D48</f>
        <v>0</v>
      </c>
      <c r="E48" s="235">
        <f>+'[10]All Women'!E48</f>
        <v>0</v>
      </c>
      <c r="F48" s="235">
        <f>+'[10]All Women'!F48</f>
        <v>0</v>
      </c>
      <c r="G48" s="235">
        <f>+'[10]All Women'!G48</f>
        <v>0</v>
      </c>
      <c r="H48" s="235">
        <f>+'[10]All Women'!H48</f>
        <v>0</v>
      </c>
      <c r="I48" s="235">
        <f>+'[10]All Women'!I48</f>
        <v>0</v>
      </c>
      <c r="J48" s="235">
        <f>+'[10]All Women'!J48</f>
        <v>0</v>
      </c>
      <c r="K48" s="236">
        <f>+'[10]All Women'!K48</f>
        <v>0</v>
      </c>
      <c r="L48" s="235">
        <f>+'[10]All Women'!L48</f>
        <v>0</v>
      </c>
      <c r="M48" s="235">
        <f>+'[10]All Women'!M48</f>
        <v>20044</v>
      </c>
      <c r="N48" s="235">
        <f>+'[10]All Women'!N48</f>
        <v>0</v>
      </c>
      <c r="O48" s="235">
        <f>+'[10]All Women'!O48</f>
        <v>20457</v>
      </c>
      <c r="P48" s="235">
        <f>+'[10]All Women'!P48</f>
        <v>0</v>
      </c>
      <c r="Q48" s="235">
        <f>+'[10]All Women'!Q48</f>
        <v>19668</v>
      </c>
      <c r="R48" s="235">
        <f>+'[10]All Women'!R48</f>
        <v>19949</v>
      </c>
      <c r="S48" s="235">
        <f>+'[10]All Women'!S48</f>
        <v>20625</v>
      </c>
      <c r="T48" s="235">
        <f>+'[10]All Women'!T48</f>
        <v>20310</v>
      </c>
      <c r="U48" s="235">
        <f>+'[10]All Women'!U48</f>
        <v>21523</v>
      </c>
      <c r="V48" s="235">
        <f>+'[10]All Women'!V48</f>
        <v>23323</v>
      </c>
      <c r="W48" s="235">
        <f>+'[10]All Women'!W48</f>
        <v>24824</v>
      </c>
      <c r="X48" s="236">
        <f>+'[10]All Women'!X48</f>
        <v>25624</v>
      </c>
      <c r="Y48" s="235">
        <f>+'[10]All Women'!Y48</f>
        <v>25818</v>
      </c>
      <c r="Z48" s="235">
        <f>+'[10]All Women'!Z48</f>
        <v>25852</v>
      </c>
      <c r="AA48" s="235">
        <f>+'[10]All Women'!AA48</f>
        <v>26115</v>
      </c>
      <c r="AB48" s="235">
        <f>+'[10]All Women'!AB48</f>
        <v>26649</v>
      </c>
      <c r="AC48" s="235">
        <f>+'[10]All Women'!AC48</f>
        <v>28650</v>
      </c>
      <c r="AD48" s="235">
        <f>+'[10]All Women'!AD48</f>
        <v>29451</v>
      </c>
      <c r="AE48" s="235">
        <f>+'[10]All Women'!AE48</f>
        <v>28441</v>
      </c>
      <c r="AF48" s="235">
        <f>+'[10]All Women'!AF48</f>
        <v>28190</v>
      </c>
      <c r="AG48" s="235">
        <f>+'[10]All Women'!AG48</f>
        <v>28060</v>
      </c>
      <c r="AH48" s="235">
        <f>+'[10]All Women'!AH48</f>
        <v>27384</v>
      </c>
    </row>
    <row r="49" spans="1:34" ht="12.95" customHeight="1">
      <c r="A49" s="4" t="str">
        <f>+'[10]All Women'!A49</f>
        <v>Ohio</v>
      </c>
      <c r="B49" s="235">
        <f>+'[10]All Women'!B49</f>
        <v>0</v>
      </c>
      <c r="C49" s="235">
        <f>+'[10]All Women'!C49</f>
        <v>0</v>
      </c>
      <c r="D49" s="235">
        <f>+'[10]All Women'!D49</f>
        <v>0</v>
      </c>
      <c r="E49" s="235">
        <f>+'[10]All Women'!E49</f>
        <v>0</v>
      </c>
      <c r="F49" s="235">
        <f>+'[10]All Women'!F49</f>
        <v>0</v>
      </c>
      <c r="G49" s="235">
        <f>+'[10]All Women'!G49</f>
        <v>0</v>
      </c>
      <c r="H49" s="235">
        <f>+'[10]All Women'!H49</f>
        <v>0</v>
      </c>
      <c r="I49" s="235">
        <f>+'[10]All Women'!I49</f>
        <v>0</v>
      </c>
      <c r="J49" s="235">
        <f>+'[10]All Women'!J49</f>
        <v>0</v>
      </c>
      <c r="K49" s="236">
        <f>+'[10]All Women'!K49</f>
        <v>0</v>
      </c>
      <c r="L49" s="235">
        <f>+'[10]All Women'!L49</f>
        <v>0</v>
      </c>
      <c r="M49" s="235">
        <f>+'[10]All Women'!M49</f>
        <v>306375</v>
      </c>
      <c r="N49" s="235">
        <f>+'[10]All Women'!N49</f>
        <v>0</v>
      </c>
      <c r="O49" s="235">
        <f>+'[10]All Women'!O49</f>
        <v>298235</v>
      </c>
      <c r="P49" s="235">
        <f>+'[10]All Women'!P49</f>
        <v>0</v>
      </c>
      <c r="Q49" s="235">
        <f>+'[10]All Women'!Q49</f>
        <v>300823</v>
      </c>
      <c r="R49" s="235">
        <f>+'[10]All Women'!R49</f>
        <v>303534</v>
      </c>
      <c r="S49" s="235">
        <f>+'[10]All Women'!S49</f>
        <v>306570</v>
      </c>
      <c r="T49" s="235">
        <f>+'[10]All Women'!T49</f>
        <v>307862</v>
      </c>
      <c r="U49" s="235">
        <f>+'[10]All Women'!U49</f>
        <v>319250</v>
      </c>
      <c r="V49" s="235">
        <f>+'[10]All Women'!V49</f>
        <v>331807</v>
      </c>
      <c r="W49" s="235">
        <f>+'[10]All Women'!W49</f>
        <v>342647</v>
      </c>
      <c r="X49" s="236">
        <f>+'[10]All Women'!X49</f>
        <v>350358</v>
      </c>
      <c r="Y49" s="235">
        <f>+'[10]All Women'!Y49</f>
        <v>351699</v>
      </c>
      <c r="Z49" s="235">
        <f>+'[10]All Women'!Z49</f>
        <v>353217</v>
      </c>
      <c r="AA49" s="235">
        <f>+'[10]All Women'!AA49</f>
        <v>356984</v>
      </c>
      <c r="AB49" s="235">
        <f>+'[10]All Women'!AB49</f>
        <v>369300</v>
      </c>
      <c r="AC49" s="235">
        <f>+'[10]All Women'!AC49</f>
        <v>406171</v>
      </c>
      <c r="AD49" s="235">
        <f>+'[10]All Women'!AD49</f>
        <v>417878</v>
      </c>
      <c r="AE49" s="235">
        <f>+'[10]All Women'!AE49</f>
        <v>419060</v>
      </c>
      <c r="AF49" s="235">
        <f>+'[10]All Women'!AF49</f>
        <v>402913</v>
      </c>
      <c r="AG49" s="235">
        <f>+'[10]All Women'!AG49</f>
        <v>393561</v>
      </c>
      <c r="AH49" s="235">
        <f>+'[10]All Women'!AH49</f>
        <v>382256</v>
      </c>
    </row>
    <row r="50" spans="1:34" ht="12.95" customHeight="1">
      <c r="A50" s="4" t="str">
        <f>+'[10]All Women'!A50</f>
        <v>South Dakota</v>
      </c>
      <c r="B50" s="235">
        <f>+'[10]All Women'!B50</f>
        <v>0</v>
      </c>
      <c r="C50" s="235">
        <f>+'[10]All Women'!C50</f>
        <v>0</v>
      </c>
      <c r="D50" s="235">
        <f>+'[10]All Women'!D50</f>
        <v>0</v>
      </c>
      <c r="E50" s="235">
        <f>+'[10]All Women'!E50</f>
        <v>0</v>
      </c>
      <c r="F50" s="235">
        <f>+'[10]All Women'!F50</f>
        <v>0</v>
      </c>
      <c r="G50" s="235">
        <f>+'[10]All Women'!G50</f>
        <v>0</v>
      </c>
      <c r="H50" s="235">
        <f>+'[10]All Women'!H50</f>
        <v>0</v>
      </c>
      <c r="I50" s="235">
        <f>+'[10]All Women'!I50</f>
        <v>0</v>
      </c>
      <c r="J50" s="235">
        <f>+'[10]All Women'!J50</f>
        <v>0</v>
      </c>
      <c r="K50" s="236">
        <f>+'[10]All Women'!K50</f>
        <v>0</v>
      </c>
      <c r="L50" s="235">
        <f>+'[10]All Women'!L50</f>
        <v>0</v>
      </c>
      <c r="M50" s="235">
        <f>+'[10]All Women'!M50</f>
        <v>21181</v>
      </c>
      <c r="N50" s="235">
        <f>+'[10]All Women'!N50</f>
        <v>0</v>
      </c>
      <c r="O50" s="235">
        <f>+'[10]All Women'!O50</f>
        <v>20499</v>
      </c>
      <c r="P50" s="235">
        <f>+'[10]All Women'!P50</f>
        <v>0</v>
      </c>
      <c r="Q50" s="235">
        <f>+'[10]All Women'!Q50</f>
        <v>21531</v>
      </c>
      <c r="R50" s="235">
        <f>+'[10]All Women'!R50</f>
        <v>22937</v>
      </c>
      <c r="S50" s="235">
        <f>+'[10]All Women'!S50</f>
        <v>23194</v>
      </c>
      <c r="T50" s="235">
        <f>+'[10]All Women'!T50</f>
        <v>24130</v>
      </c>
      <c r="U50" s="235">
        <f>+'[10]All Women'!U50</f>
        <v>25690</v>
      </c>
      <c r="V50" s="235">
        <f>+'[10]All Women'!V50</f>
        <v>26878</v>
      </c>
      <c r="W50" s="235">
        <f>+'[10]All Women'!W50</f>
        <v>27701</v>
      </c>
      <c r="X50" s="236">
        <f>+'[10]All Women'!X50</f>
        <v>27749</v>
      </c>
      <c r="Y50" s="235">
        <f>+'[10]All Women'!Y50</f>
        <v>27696</v>
      </c>
      <c r="Z50" s="235">
        <f>+'[10]All Women'!Z50</f>
        <v>27819</v>
      </c>
      <c r="AA50" s="235">
        <f>+'[10]All Women'!AA50</f>
        <v>28410</v>
      </c>
      <c r="AB50" s="235">
        <f>+'[10]All Women'!AB50</f>
        <v>28829</v>
      </c>
      <c r="AC50" s="235">
        <f>+'[10]All Women'!AC50</f>
        <v>30715</v>
      </c>
      <c r="AD50" s="235">
        <f>+'[10]All Women'!AD50</f>
        <v>33539</v>
      </c>
      <c r="AE50" s="235">
        <f>+'[10]All Women'!AE50</f>
        <v>31921</v>
      </c>
      <c r="AF50" s="235">
        <f>+'[10]All Women'!AF50</f>
        <v>31813</v>
      </c>
      <c r="AG50" s="235">
        <f>+'[10]All Women'!AG50</f>
        <v>30933</v>
      </c>
      <c r="AH50" s="235">
        <f>+'[10]All Women'!AH50</f>
        <v>30110</v>
      </c>
    </row>
    <row r="51" spans="1:34" ht="12.95" customHeight="1">
      <c r="A51" s="5" t="str">
        <f>+'[10]All Women'!A51</f>
        <v>Wisconsin</v>
      </c>
      <c r="B51" s="237">
        <f>+'[10]All Women'!B51</f>
        <v>0</v>
      </c>
      <c r="C51" s="237">
        <f>+'[10]All Women'!C51</f>
        <v>0</v>
      </c>
      <c r="D51" s="237">
        <f>+'[10]All Women'!D51</f>
        <v>0</v>
      </c>
      <c r="E51" s="237">
        <f>+'[10]All Women'!E51</f>
        <v>0</v>
      </c>
      <c r="F51" s="237">
        <f>+'[10]All Women'!F51</f>
        <v>0</v>
      </c>
      <c r="G51" s="237">
        <f>+'[10]All Women'!G51</f>
        <v>0</v>
      </c>
      <c r="H51" s="237">
        <f>+'[10]All Women'!H51</f>
        <v>0</v>
      </c>
      <c r="I51" s="237">
        <f>+'[10]All Women'!I51</f>
        <v>0</v>
      </c>
      <c r="J51" s="237">
        <f>+'[10]All Women'!J51</f>
        <v>0</v>
      </c>
      <c r="K51" s="238">
        <f>+'[10]All Women'!K51</f>
        <v>0</v>
      </c>
      <c r="L51" s="237">
        <f>+'[10]All Women'!L51</f>
        <v>0</v>
      </c>
      <c r="M51" s="237">
        <f>+'[10]All Women'!M51</f>
        <v>171051</v>
      </c>
      <c r="N51" s="237">
        <f>+'[10]All Women'!N51</f>
        <v>0</v>
      </c>
      <c r="O51" s="237">
        <f>+'[10]All Women'!O51</f>
        <v>167856</v>
      </c>
      <c r="P51" s="237">
        <f>+'[10]All Women'!P51</f>
        <v>0</v>
      </c>
      <c r="Q51" s="237">
        <f>+'[10]All Women'!Q51</f>
        <v>165631</v>
      </c>
      <c r="R51" s="237">
        <f>+'[10]All Women'!R51</f>
        <v>171584</v>
      </c>
      <c r="S51" s="237">
        <f>+'[10]All Women'!S51</f>
        <v>169552</v>
      </c>
      <c r="T51" s="237">
        <f>+'[10]All Women'!T51</f>
        <v>172106</v>
      </c>
      <c r="U51" s="237">
        <f>+'[10]All Women'!U51</f>
        <v>177904</v>
      </c>
      <c r="V51" s="237">
        <f>+'[10]All Women'!V51</f>
        <v>186965</v>
      </c>
      <c r="W51" s="237">
        <f>+'[10]All Women'!W51</f>
        <v>188022</v>
      </c>
      <c r="X51" s="238">
        <f>+'[10]All Women'!X51</f>
        <v>189085</v>
      </c>
      <c r="Y51" s="237">
        <f>+'[10]All Women'!Y51</f>
        <v>192265</v>
      </c>
      <c r="Z51" s="237">
        <f>+'[10]All Women'!Z51</f>
        <v>193325</v>
      </c>
      <c r="AA51" s="237">
        <f>+'[10]All Women'!AA51</f>
        <v>195506</v>
      </c>
      <c r="AB51" s="237">
        <f>+'[10]All Women'!AB51</f>
        <v>199320</v>
      </c>
      <c r="AC51" s="237">
        <f>+'[10]All Women'!AC51</f>
        <v>211849</v>
      </c>
      <c r="AD51" s="237">
        <f>+'[10]All Women'!AD51</f>
        <v>214846</v>
      </c>
      <c r="AE51" s="237">
        <f>+'[10]All Women'!AE51</f>
        <v>212253</v>
      </c>
      <c r="AF51" s="237">
        <f>+'[10]All Women'!AF51</f>
        <v>207438</v>
      </c>
      <c r="AG51" s="237">
        <f>+'[10]All Women'!AG51</f>
        <v>204019</v>
      </c>
      <c r="AH51" s="237">
        <f>+'[10]All Women'!AH51</f>
        <v>200846</v>
      </c>
    </row>
    <row r="52" spans="1:34" ht="12.95" customHeight="1">
      <c r="A52" s="41" t="str">
        <f>+'[10]All Women'!A52</f>
        <v>Northeast</v>
      </c>
      <c r="B52" s="218">
        <f>+'[10]All Women'!B52</f>
        <v>0</v>
      </c>
      <c r="C52" s="218">
        <f>+'[10]All Women'!C52</f>
        <v>0</v>
      </c>
      <c r="D52" s="218">
        <f>+'[10]All Women'!D52</f>
        <v>0</v>
      </c>
      <c r="E52" s="218">
        <f>+'[10]All Women'!E52</f>
        <v>0</v>
      </c>
      <c r="F52" s="218">
        <f>+'[10]All Women'!F52</f>
        <v>0</v>
      </c>
      <c r="G52" s="218">
        <f>+'[10]All Women'!G52</f>
        <v>0</v>
      </c>
      <c r="H52" s="218">
        <f>+'[10]All Women'!H52</f>
        <v>0</v>
      </c>
      <c r="I52" s="218">
        <f>+'[10]All Women'!I52</f>
        <v>0</v>
      </c>
      <c r="J52" s="218">
        <f>+'[10]All Women'!J52</f>
        <v>0</v>
      </c>
      <c r="K52" s="218">
        <f>+'[10]All Women'!K52</f>
        <v>0</v>
      </c>
      <c r="L52" s="218">
        <f>+'[10]All Women'!L52</f>
        <v>0</v>
      </c>
      <c r="M52" s="218">
        <f>+'[10]All Women'!M52</f>
        <v>1584718</v>
      </c>
      <c r="N52" s="218">
        <f>+'[10]All Women'!N52</f>
        <v>0</v>
      </c>
      <c r="O52" s="218">
        <f>+'[10]All Women'!O52</f>
        <v>1579759</v>
      </c>
      <c r="P52" s="218">
        <f>+'[10]All Women'!P52</f>
        <v>0</v>
      </c>
      <c r="Q52" s="218">
        <f>+'[10]All Women'!Q52</f>
        <v>1545146</v>
      </c>
      <c r="R52" s="218">
        <f>+'[10]All Women'!R52</f>
        <v>1548291</v>
      </c>
      <c r="S52" s="218">
        <f>+'[10]All Women'!S52</f>
        <v>1566107</v>
      </c>
      <c r="T52" s="218">
        <f>+'[10]All Women'!T52</f>
        <v>1593426</v>
      </c>
      <c r="U52" s="218">
        <f>+'[10]All Women'!U52</f>
        <v>1633127</v>
      </c>
      <c r="V52" s="218">
        <f>+'[10]All Women'!V52</f>
        <v>1699458</v>
      </c>
      <c r="W52" s="218">
        <f>+'[10]All Women'!W52</f>
        <v>1741358</v>
      </c>
      <c r="X52" s="218">
        <f>+'[10]All Women'!X52</f>
        <v>1771897</v>
      </c>
      <c r="Y52" s="218">
        <f>+'[10]All Women'!Y52</f>
        <v>1784807</v>
      </c>
      <c r="Z52" s="218">
        <f>+'[10]All Women'!Z52</f>
        <v>1800859</v>
      </c>
      <c r="AA52" s="218">
        <f>+'[10]All Women'!AA52</f>
        <v>1829011</v>
      </c>
      <c r="AB52" s="218">
        <f>+'[10]All Women'!AB52</f>
        <v>1887688</v>
      </c>
      <c r="AC52" s="218">
        <f>+'[10]All Women'!AC52</f>
        <v>1979441</v>
      </c>
      <c r="AD52" s="218">
        <f>+'[10]All Women'!AD52</f>
        <v>1995485</v>
      </c>
      <c r="AE52" s="218">
        <f>+'[10]All Women'!AE52</f>
        <v>1971551</v>
      </c>
      <c r="AF52" s="218">
        <f>+'[10]All Women'!AF52</f>
        <v>1953446</v>
      </c>
      <c r="AG52" s="218">
        <f>+'[10]All Women'!AG52</f>
        <v>1935093</v>
      </c>
      <c r="AH52" s="218">
        <f>+'[10]All Women'!AH52</f>
        <v>1927493</v>
      </c>
    </row>
    <row r="53" spans="1:34" s="70" customFormat="1" ht="12.95" customHeight="1">
      <c r="A53" s="33" t="str">
        <f>+'[10]All Women'!A53</f>
        <v xml:space="preserve">   as a percent of U.S.</v>
      </c>
      <c r="B53" s="68">
        <f>+'[10]All Women'!B53</f>
        <v>0</v>
      </c>
      <c r="C53" s="68">
        <f>+'[10]All Women'!C53</f>
        <v>0</v>
      </c>
      <c r="D53" s="68">
        <f>+'[10]All Women'!D53</f>
        <v>0</v>
      </c>
      <c r="E53" s="68">
        <f>+'[10]All Women'!E53</f>
        <v>0</v>
      </c>
      <c r="F53" s="68">
        <f>+'[10]All Women'!F53</f>
        <v>0</v>
      </c>
      <c r="G53" s="68">
        <f>+'[10]All Women'!G53</f>
        <v>0</v>
      </c>
      <c r="H53" s="68">
        <f>+'[10]All Women'!H53</f>
        <v>0</v>
      </c>
      <c r="I53" s="68">
        <f>+'[10]All Women'!I53</f>
        <v>0</v>
      </c>
      <c r="J53" s="68">
        <f>+'[10]All Women'!J53</f>
        <v>0</v>
      </c>
      <c r="K53" s="68">
        <f>+'[10]All Women'!K53</f>
        <v>0</v>
      </c>
      <c r="L53" s="68">
        <f>+'[10]All Women'!L53</f>
        <v>0</v>
      </c>
      <c r="M53" s="68">
        <f>+'[10]All Women'!M53</f>
        <v>20.172080004613036</v>
      </c>
      <c r="N53" s="68">
        <f>+'[10]All Women'!N53</f>
        <v>0</v>
      </c>
      <c r="O53" s="68">
        <f>+'[10]All Women'!O53</f>
        <v>19.983024487366716</v>
      </c>
      <c r="P53" s="68">
        <f>+'[10]All Women'!P53</f>
        <v>0</v>
      </c>
      <c r="Q53" s="68">
        <f>+'[10]All Women'!Q53</f>
        <v>19.093475541777149</v>
      </c>
      <c r="R53" s="234">
        <f>+'[10]All Women'!R53</f>
        <v>18.972887227507478</v>
      </c>
      <c r="S53" s="234">
        <f>+'[10]All Women'!S53</f>
        <v>18.842601872436841</v>
      </c>
      <c r="T53" s="234">
        <f>+'[10]All Women'!T53</f>
        <v>18.553042333756263</v>
      </c>
      <c r="U53" s="234">
        <f>+'[10]All Women'!U53</f>
        <v>18.217035585934997</v>
      </c>
      <c r="V53" s="234">
        <f>+'[10]All Women'!V53</f>
        <v>18.065443487036728</v>
      </c>
      <c r="W53" s="234">
        <f>+'[10]All Women'!W53</f>
        <v>18.059286164971315</v>
      </c>
      <c r="X53" s="69">
        <f>+'[10]All Women'!X53</f>
        <v>17.951413882659615</v>
      </c>
      <c r="Y53" s="234">
        <f>+'[10]All Women'!Y53</f>
        <v>17.796804524885616</v>
      </c>
      <c r="Z53" s="234">
        <f>+'[10]All Women'!Z53</f>
        <v>17.970316819238384</v>
      </c>
      <c r="AA53" s="234">
        <f>+'[10]All Women'!AA53</f>
        <v>17.537036339224649</v>
      </c>
      <c r="AB53" s="234">
        <f>+'[10]All Women'!AB53</f>
        <v>17.30064583867194</v>
      </c>
      <c r="AC53" s="234">
        <f>+'[10]All Women'!AC53</f>
        <v>16.869349196136</v>
      </c>
      <c r="AD53" s="234">
        <f>+'[10]All Women'!AD53</f>
        <v>16.769441016671916</v>
      </c>
      <c r="AE53" s="234">
        <f>+'[10]All Women'!AE53</f>
        <v>17.055773054651894</v>
      </c>
      <c r="AF53" s="234">
        <f>+'[10]All Women'!AF53</f>
        <v>16.977201165623324</v>
      </c>
      <c r="AG53" s="234">
        <f>+'[10]All Women'!AG53</f>
        <v>17.136940153773399</v>
      </c>
      <c r="AH53" s="234">
        <f>+'[10]All Women'!AH53</f>
        <v>17.247106613991889</v>
      </c>
    </row>
    <row r="54" spans="1:34" ht="12.95" customHeight="1">
      <c r="A54" s="4" t="str">
        <f>+'[10]All Women'!A54</f>
        <v>Connecticut</v>
      </c>
      <c r="B54" s="30">
        <f>+'[10]All Women'!B54</f>
        <v>0</v>
      </c>
      <c r="C54" s="30">
        <f>+'[10]All Women'!C54</f>
        <v>0</v>
      </c>
      <c r="D54" s="30">
        <f>+'[10]All Women'!D54</f>
        <v>0</v>
      </c>
      <c r="E54" s="30">
        <f>+'[10]All Women'!E54</f>
        <v>0</v>
      </c>
      <c r="F54" s="30">
        <f>+'[10]All Women'!F54</f>
        <v>0</v>
      </c>
      <c r="G54" s="30">
        <f>+'[10]All Women'!G54</f>
        <v>0</v>
      </c>
      <c r="H54" s="30">
        <f>+'[10]All Women'!H54</f>
        <v>0</v>
      </c>
      <c r="I54" s="30">
        <f>+'[10]All Women'!I54</f>
        <v>0</v>
      </c>
      <c r="J54" s="30">
        <f>+'[10]All Women'!J54</f>
        <v>0</v>
      </c>
      <c r="K54" s="71">
        <f>+'[10]All Women'!K54</f>
        <v>0</v>
      </c>
      <c r="L54" s="30">
        <f>+'[10]All Women'!L54</f>
        <v>0</v>
      </c>
      <c r="M54" s="30">
        <f>+'[10]All Women'!M54</f>
        <v>91096</v>
      </c>
      <c r="N54" s="30">
        <f>+'[10]All Women'!N54</f>
        <v>0</v>
      </c>
      <c r="O54" s="30">
        <f>+'[10]All Women'!O54</f>
        <v>89195</v>
      </c>
      <c r="P54" s="30">
        <f>+'[10]All Women'!P54</f>
        <v>0</v>
      </c>
      <c r="Q54" s="30">
        <f>+'[10]All Women'!Q54</f>
        <v>86239</v>
      </c>
      <c r="R54" s="235">
        <f>+'[10]All Women'!R54</f>
        <v>86772</v>
      </c>
      <c r="S54" s="235">
        <f>+'[10]All Women'!S54</f>
        <v>88970</v>
      </c>
      <c r="T54" s="235">
        <f>+'[10]All Women'!T54</f>
        <v>91691</v>
      </c>
      <c r="U54" s="235">
        <f>+'[10]All Women'!U54</f>
        <v>94592</v>
      </c>
      <c r="V54" s="235">
        <f>+'[10]All Women'!V54</f>
        <v>98387</v>
      </c>
      <c r="W54" s="235">
        <f>+'[10]All Women'!W54</f>
        <v>99387</v>
      </c>
      <c r="X54" s="72">
        <f>+'[10]All Women'!X54</f>
        <v>100831</v>
      </c>
      <c r="Y54" s="235">
        <f>+'[10]All Women'!Y54</f>
        <v>102362</v>
      </c>
      <c r="Z54" s="235">
        <f>+'[10]All Women'!Z54</f>
        <v>101966</v>
      </c>
      <c r="AA54" s="235">
        <f>+'[10]All Women'!AA54</f>
        <v>103502</v>
      </c>
      <c r="AB54" s="235">
        <f>+'[10]All Women'!AB54</f>
        <v>106181</v>
      </c>
      <c r="AC54" s="235">
        <f>+'[10]All Women'!AC54</f>
        <v>110869</v>
      </c>
      <c r="AD54" s="235">
        <f>+'[10]All Women'!AD54</f>
        <v>112620</v>
      </c>
      <c r="AE54" s="235">
        <f>+'[10]All Women'!AE54</f>
        <v>114887</v>
      </c>
      <c r="AF54" s="235">
        <f>+'[10]All Women'!AF54</f>
        <v>116314</v>
      </c>
      <c r="AG54" s="235">
        <f>+'[10]All Women'!AG54</f>
        <v>114271</v>
      </c>
      <c r="AH54" s="235">
        <f>+'[10]All Women'!AH54</f>
        <v>114062</v>
      </c>
    </row>
    <row r="55" spans="1:34" ht="12.95" customHeight="1">
      <c r="A55" s="4" t="str">
        <f>+'[10]All Women'!A55</f>
        <v>Maine</v>
      </c>
      <c r="B55" s="30">
        <f>+'[10]All Women'!B55</f>
        <v>0</v>
      </c>
      <c r="C55" s="30">
        <f>+'[10]All Women'!C55</f>
        <v>0</v>
      </c>
      <c r="D55" s="30">
        <f>+'[10]All Women'!D55</f>
        <v>0</v>
      </c>
      <c r="E55" s="30">
        <f>+'[10]All Women'!E55</f>
        <v>0</v>
      </c>
      <c r="F55" s="30">
        <f>+'[10]All Women'!F55</f>
        <v>0</v>
      </c>
      <c r="G55" s="30">
        <f>+'[10]All Women'!G55</f>
        <v>0</v>
      </c>
      <c r="H55" s="30">
        <f>+'[10]All Women'!H55</f>
        <v>0</v>
      </c>
      <c r="I55" s="30">
        <f>+'[10]All Women'!I55</f>
        <v>0</v>
      </c>
      <c r="J55" s="30">
        <f>+'[10]All Women'!J55</f>
        <v>0</v>
      </c>
      <c r="K55" s="71">
        <f>+'[10]All Women'!K55</f>
        <v>0</v>
      </c>
      <c r="L55" s="30">
        <f>+'[10]All Women'!L55</f>
        <v>0</v>
      </c>
      <c r="M55" s="30">
        <f>+'[10]All Women'!M55</f>
        <v>32674</v>
      </c>
      <c r="N55" s="30">
        <f>+'[10]All Women'!N55</f>
        <v>0</v>
      </c>
      <c r="O55" s="30">
        <f>+'[10]All Women'!O55</f>
        <v>33937</v>
      </c>
      <c r="P55" s="30">
        <f>+'[10]All Women'!P55</f>
        <v>0</v>
      </c>
      <c r="Q55" s="30">
        <f>+'[10]All Women'!Q55</f>
        <v>33912</v>
      </c>
      <c r="R55" s="235">
        <f>+'[10]All Women'!R55</f>
        <v>34071</v>
      </c>
      <c r="S55" s="235">
        <f>+'[10]All Women'!S55</f>
        <v>34553</v>
      </c>
      <c r="T55" s="235">
        <f>+'[10]All Women'!T55</f>
        <v>35456</v>
      </c>
      <c r="U55" s="235">
        <f>+'[10]All Women'!U55</f>
        <v>37272</v>
      </c>
      <c r="V55" s="235">
        <f>+'[10]All Women'!V55</f>
        <v>38451</v>
      </c>
      <c r="W55" s="235">
        <f>+'[10]All Women'!W55</f>
        <v>38875</v>
      </c>
      <c r="X55" s="72">
        <f>+'[10]All Women'!X55</f>
        <v>39244</v>
      </c>
      <c r="Y55" s="235">
        <f>+'[10]All Women'!Y55</f>
        <v>39122</v>
      </c>
      <c r="Z55" s="235">
        <f>+'[10]All Women'!Z55</f>
        <v>39522</v>
      </c>
      <c r="AA55" s="235">
        <f>+'[10]All Women'!AA55</f>
        <v>40015</v>
      </c>
      <c r="AB55" s="235">
        <f>+'[10]All Women'!AB55</f>
        <v>39841</v>
      </c>
      <c r="AC55" s="235">
        <f>+'[10]All Women'!AC55</f>
        <v>41269</v>
      </c>
      <c r="AD55" s="235">
        <f>+'[10]All Women'!AD55</f>
        <v>42706</v>
      </c>
      <c r="AE55" s="235">
        <f>+'[10]All Women'!AE55</f>
        <v>42301</v>
      </c>
      <c r="AF55" s="235">
        <f>+'[10]All Women'!AF55</f>
        <v>42604</v>
      </c>
      <c r="AG55" s="235">
        <f>+'[10]All Women'!AG55</f>
        <v>41119</v>
      </c>
      <c r="AH55" s="235">
        <f>+'[10]All Women'!AH55</f>
        <v>42426</v>
      </c>
    </row>
    <row r="56" spans="1:34" ht="12.95" customHeight="1">
      <c r="A56" s="4" t="str">
        <f>+'[10]All Women'!A56</f>
        <v>Massachusetts</v>
      </c>
      <c r="B56" s="30">
        <f>+'[10]All Women'!B56</f>
        <v>0</v>
      </c>
      <c r="C56" s="30">
        <f>+'[10]All Women'!C56</f>
        <v>0</v>
      </c>
      <c r="D56" s="30">
        <f>+'[10]All Women'!D56</f>
        <v>0</v>
      </c>
      <c r="E56" s="30">
        <f>+'[10]All Women'!E56</f>
        <v>0</v>
      </c>
      <c r="F56" s="30">
        <f>+'[10]All Women'!F56</f>
        <v>0</v>
      </c>
      <c r="G56" s="30">
        <f>+'[10]All Women'!G56</f>
        <v>0</v>
      </c>
      <c r="H56" s="30">
        <f>+'[10]All Women'!H56</f>
        <v>0</v>
      </c>
      <c r="I56" s="30">
        <f>+'[10]All Women'!I56</f>
        <v>0</v>
      </c>
      <c r="J56" s="30">
        <f>+'[10]All Women'!J56</f>
        <v>0</v>
      </c>
      <c r="K56" s="71">
        <f>+'[10]All Women'!K56</f>
        <v>0</v>
      </c>
      <c r="L56" s="30">
        <f>+'[10]All Women'!L56</f>
        <v>0</v>
      </c>
      <c r="M56" s="30">
        <f>+'[10]All Women'!M56</f>
        <v>232443</v>
      </c>
      <c r="N56" s="30">
        <f>+'[10]All Women'!N56</f>
        <v>0</v>
      </c>
      <c r="O56" s="30">
        <f>+'[10]All Women'!O56</f>
        <v>233062</v>
      </c>
      <c r="P56" s="30">
        <f>+'[10]All Women'!P56</f>
        <v>0</v>
      </c>
      <c r="Q56" s="30">
        <f>+'[10]All Women'!Q56</f>
        <v>231822</v>
      </c>
      <c r="R56" s="235">
        <f>+'[10]All Women'!R56</f>
        <v>234942</v>
      </c>
      <c r="S56" s="235">
        <f>+'[10]All Women'!S56</f>
        <v>236607</v>
      </c>
      <c r="T56" s="235">
        <f>+'[10]All Women'!T56</f>
        <v>239019</v>
      </c>
      <c r="U56" s="235">
        <f>+'[10]All Women'!U56</f>
        <v>241694</v>
      </c>
      <c r="V56" s="235">
        <f>+'[10]All Women'!V56</f>
        <v>246321</v>
      </c>
      <c r="W56" s="235">
        <f>+'[10]All Women'!W56</f>
        <v>250510</v>
      </c>
      <c r="X56" s="72">
        <f>+'[10]All Women'!X56</f>
        <v>252952</v>
      </c>
      <c r="Y56" s="235">
        <f>+'[10]All Women'!Y56</f>
        <v>255588</v>
      </c>
      <c r="Z56" s="235">
        <f>+'[10]All Women'!Z56</f>
        <v>260097</v>
      </c>
      <c r="AA56" s="235">
        <f>+'[10]All Women'!AA56</f>
        <v>265733</v>
      </c>
      <c r="AB56" s="235">
        <f>+'[10]All Women'!AB56</f>
        <v>273170</v>
      </c>
      <c r="AC56" s="235">
        <f>+'[10]All Women'!AC56</f>
        <v>284038</v>
      </c>
      <c r="AD56" s="235">
        <f>+'[10]All Women'!AD56</f>
        <v>288703</v>
      </c>
      <c r="AE56" s="235">
        <f>+'[10]All Women'!AE56</f>
        <v>288231</v>
      </c>
      <c r="AF56" s="235">
        <f>+'[10]All Women'!AF56</f>
        <v>291896</v>
      </c>
      <c r="AG56" s="235">
        <f>+'[10]All Women'!AG56</f>
        <v>290416</v>
      </c>
      <c r="AH56" s="235">
        <f>+'[10]All Women'!AH56</f>
        <v>288186</v>
      </c>
    </row>
    <row r="57" spans="1:34" ht="12.95" customHeight="1">
      <c r="A57" s="4" t="str">
        <f>+'[10]All Women'!A57</f>
        <v>New Hampshire</v>
      </c>
      <c r="B57" s="30">
        <f>+'[10]All Women'!B57</f>
        <v>0</v>
      </c>
      <c r="C57" s="30">
        <f>+'[10]All Women'!C57</f>
        <v>0</v>
      </c>
      <c r="D57" s="30">
        <f>+'[10]All Women'!D57</f>
        <v>0</v>
      </c>
      <c r="E57" s="30">
        <f>+'[10]All Women'!E57</f>
        <v>0</v>
      </c>
      <c r="F57" s="30">
        <f>+'[10]All Women'!F57</f>
        <v>0</v>
      </c>
      <c r="G57" s="30">
        <f>+'[10]All Women'!G57</f>
        <v>0</v>
      </c>
      <c r="H57" s="30">
        <f>+'[10]All Women'!H57</f>
        <v>0</v>
      </c>
      <c r="I57" s="30">
        <f>+'[10]All Women'!I57</f>
        <v>0</v>
      </c>
      <c r="J57" s="30">
        <f>+'[10]All Women'!J57</f>
        <v>0</v>
      </c>
      <c r="K57" s="71">
        <f>+'[10]All Women'!K57</f>
        <v>0</v>
      </c>
      <c r="L57" s="30">
        <f>+'[10]All Women'!L57</f>
        <v>0</v>
      </c>
      <c r="M57" s="30">
        <f>+'[10]All Women'!M57</f>
        <v>35934</v>
      </c>
      <c r="N57" s="30">
        <f>+'[10]All Women'!N57</f>
        <v>0</v>
      </c>
      <c r="O57" s="30">
        <f>+'[10]All Women'!O57</f>
        <v>36950</v>
      </c>
      <c r="P57" s="30">
        <f>+'[10]All Women'!P57</f>
        <v>0</v>
      </c>
      <c r="Q57" s="30">
        <f>+'[10]All Women'!Q57</f>
        <v>36750</v>
      </c>
      <c r="R57" s="235">
        <f>+'[10]All Women'!R57</f>
        <v>35064</v>
      </c>
      <c r="S57" s="235">
        <f>+'[10]All Women'!S57</f>
        <v>36349</v>
      </c>
      <c r="T57" s="235">
        <f>+'[10]All Women'!T57</f>
        <v>35494</v>
      </c>
      <c r="U57" s="235">
        <f>+'[10]All Women'!U57</f>
        <v>37186</v>
      </c>
      <c r="V57" s="235">
        <f>+'[10]All Women'!V57</f>
        <v>39244</v>
      </c>
      <c r="W57" s="235">
        <f>+'[10]All Women'!W57</f>
        <v>40489</v>
      </c>
      <c r="X57" s="72">
        <f>+'[10]All Women'!X57</f>
        <v>40819</v>
      </c>
      <c r="Y57" s="235">
        <f>+'[10]All Women'!Y57</f>
        <v>40613</v>
      </c>
      <c r="Z57" s="235">
        <f>+'[10]All Women'!Z57</f>
        <v>41223</v>
      </c>
      <c r="AA57" s="235">
        <f>+'[10]All Women'!AA57</f>
        <v>41121</v>
      </c>
      <c r="AB57" s="235">
        <f>+'[10]All Women'!AB57</f>
        <v>41418</v>
      </c>
      <c r="AC57" s="235">
        <f>+'[10]All Women'!AC57</f>
        <v>42846</v>
      </c>
      <c r="AD57" s="235">
        <f>+'[10]All Women'!AD57</f>
        <v>43058</v>
      </c>
      <c r="AE57" s="235">
        <f>+'[10]All Women'!AE57</f>
        <v>44197</v>
      </c>
      <c r="AF57" s="235">
        <f>+'[10]All Women'!AF57</f>
        <v>47422</v>
      </c>
      <c r="AG57" s="235">
        <f>+'[10]All Women'!AG57</f>
        <v>53465</v>
      </c>
      <c r="AH57" s="235">
        <f>+'[10]All Women'!AH57</f>
        <v>62339</v>
      </c>
    </row>
    <row r="58" spans="1:34" ht="12.95" customHeight="1">
      <c r="A58" s="4" t="str">
        <f>+'[10]All Women'!A58</f>
        <v>New Jersey</v>
      </c>
      <c r="B58" s="30">
        <f>+'[10]All Women'!B58</f>
        <v>0</v>
      </c>
      <c r="C58" s="30">
        <f>+'[10]All Women'!C58</f>
        <v>0</v>
      </c>
      <c r="D58" s="30">
        <f>+'[10]All Women'!D58</f>
        <v>0</v>
      </c>
      <c r="E58" s="30">
        <f>+'[10]All Women'!E58</f>
        <v>0</v>
      </c>
      <c r="F58" s="30">
        <f>+'[10]All Women'!F58</f>
        <v>0</v>
      </c>
      <c r="G58" s="30">
        <f>+'[10]All Women'!G58</f>
        <v>0</v>
      </c>
      <c r="H58" s="30">
        <f>+'[10]All Women'!H58</f>
        <v>0</v>
      </c>
      <c r="I58" s="30">
        <f>+'[10]All Women'!I58</f>
        <v>0</v>
      </c>
      <c r="J58" s="30">
        <f>+'[10]All Women'!J58</f>
        <v>0</v>
      </c>
      <c r="K58" s="71">
        <f>+'[10]All Women'!K58</f>
        <v>0</v>
      </c>
      <c r="L58" s="30">
        <f>+'[10]All Women'!L58</f>
        <v>0</v>
      </c>
      <c r="M58" s="30">
        <f>+'[10]All Women'!M58</f>
        <v>191696</v>
      </c>
      <c r="N58" s="30">
        <f>+'[10]All Women'!N58</f>
        <v>0</v>
      </c>
      <c r="O58" s="30">
        <f>+'[10]All Women'!O58</f>
        <v>188192</v>
      </c>
      <c r="P58" s="30">
        <f>+'[10]All Women'!P58</f>
        <v>0</v>
      </c>
      <c r="Q58" s="30">
        <f>+'[10]All Women'!Q58</f>
        <v>183928</v>
      </c>
      <c r="R58" s="235">
        <f>+'[10]All Women'!R58</f>
        <v>183662</v>
      </c>
      <c r="S58" s="235">
        <f>+'[10]All Women'!S58</f>
        <v>186259</v>
      </c>
      <c r="T58" s="235">
        <f>+'[10]All Women'!T58</f>
        <v>190300</v>
      </c>
      <c r="U58" s="235">
        <f>+'[10]All Women'!U58</f>
        <v>197262</v>
      </c>
      <c r="V58" s="235">
        <f>+'[10]All Women'!V58</f>
        <v>206879</v>
      </c>
      <c r="W58" s="235">
        <f>+'[10]All Women'!W58</f>
        <v>213636</v>
      </c>
      <c r="X58" s="72">
        <f>+'[10]All Women'!X58</f>
        <v>217936</v>
      </c>
      <c r="Y58" s="235">
        <f>+'[10]All Women'!Y58</f>
        <v>216671</v>
      </c>
      <c r="Z58" s="235">
        <f>+'[10]All Women'!Z58</f>
        <v>217664</v>
      </c>
      <c r="AA58" s="235">
        <f>+'[10]All Women'!AA58</f>
        <v>222476</v>
      </c>
      <c r="AB58" s="235">
        <f>+'[10]All Women'!AB58</f>
        <v>227456</v>
      </c>
      <c r="AC58" s="235">
        <f>+'[10]All Women'!AC58</f>
        <v>241806</v>
      </c>
      <c r="AD58" s="235">
        <f>+'[10]All Women'!AD58</f>
        <v>243414</v>
      </c>
      <c r="AE58" s="235">
        <f>+'[10]All Women'!AE58</f>
        <v>242999</v>
      </c>
      <c r="AF58" s="235">
        <f>+'[10]All Women'!AF58</f>
        <v>240223</v>
      </c>
      <c r="AG58" s="235">
        <f>+'[10]All Women'!AG58</f>
        <v>238037</v>
      </c>
      <c r="AH58" s="235">
        <f>+'[10]All Women'!AH58</f>
        <v>237410</v>
      </c>
    </row>
    <row r="59" spans="1:34" ht="12.95" customHeight="1">
      <c r="A59" s="4" t="str">
        <f>+'[10]All Women'!A59</f>
        <v>New York</v>
      </c>
      <c r="B59" s="30">
        <f>+'[10]All Women'!B59</f>
        <v>0</v>
      </c>
      <c r="C59" s="30">
        <f>+'[10]All Women'!C59</f>
        <v>0</v>
      </c>
      <c r="D59" s="30">
        <f>+'[10]All Women'!D59</f>
        <v>0</v>
      </c>
      <c r="E59" s="30">
        <f>+'[10]All Women'!E59</f>
        <v>0</v>
      </c>
      <c r="F59" s="30">
        <f>+'[10]All Women'!F59</f>
        <v>0</v>
      </c>
      <c r="G59" s="30">
        <f>+'[10]All Women'!G59</f>
        <v>0</v>
      </c>
      <c r="H59" s="30">
        <f>+'[10]All Women'!H59</f>
        <v>0</v>
      </c>
      <c r="I59" s="30">
        <f>+'[10]All Women'!I59</f>
        <v>0</v>
      </c>
      <c r="J59" s="30">
        <f>+'[10]All Women'!J59</f>
        <v>0</v>
      </c>
      <c r="K59" s="71">
        <f>+'[10]All Women'!K59</f>
        <v>0</v>
      </c>
      <c r="L59" s="30">
        <f>+'[10]All Women'!L59</f>
        <v>0</v>
      </c>
      <c r="M59" s="30">
        <f>+'[10]All Women'!M59</f>
        <v>599181</v>
      </c>
      <c r="N59" s="30">
        <f>+'[10]All Women'!N59</f>
        <v>0</v>
      </c>
      <c r="O59" s="30">
        <f>+'[10]All Women'!O59</f>
        <v>597428</v>
      </c>
      <c r="P59" s="30">
        <f>+'[10]All Women'!P59</f>
        <v>0</v>
      </c>
      <c r="Q59" s="30">
        <f>+'[10]All Women'!Q59</f>
        <v>587207</v>
      </c>
      <c r="R59" s="235">
        <f>+'[10]All Women'!R59</f>
        <v>582105</v>
      </c>
      <c r="S59" s="235">
        <f>+'[10]All Women'!S59</f>
        <v>587498</v>
      </c>
      <c r="T59" s="235">
        <f>+'[10]All Women'!T59</f>
        <v>602210</v>
      </c>
      <c r="U59" s="235">
        <f>+'[10]All Women'!U59</f>
        <v>611661</v>
      </c>
      <c r="V59" s="235">
        <f>+'[10]All Women'!V59</f>
        <v>640877</v>
      </c>
      <c r="W59" s="235">
        <f>+'[10]All Women'!W59</f>
        <v>652933</v>
      </c>
      <c r="X59" s="72">
        <f>+'[10]All Women'!X59</f>
        <v>663697</v>
      </c>
      <c r="Y59" s="235">
        <f>+'[10]All Women'!Y59</f>
        <v>669946</v>
      </c>
      <c r="Z59" s="235">
        <f>+'[10]All Women'!Z59</f>
        <v>671279</v>
      </c>
      <c r="AA59" s="235">
        <f>+'[10]All Women'!AA59</f>
        <v>676950</v>
      </c>
      <c r="AB59" s="235">
        <f>+'[10]All Women'!AB59</f>
        <v>710385</v>
      </c>
      <c r="AC59" s="235">
        <f>+'[10]All Women'!AC59</f>
        <v>742919</v>
      </c>
      <c r="AD59" s="235">
        <f>+'[10]All Women'!AD59</f>
        <v>743786</v>
      </c>
      <c r="AE59" s="235">
        <f>+'[10]All Women'!AE59</f>
        <v>729082</v>
      </c>
      <c r="AF59" s="235">
        <f>+'[10]All Women'!AF59</f>
        <v>718530</v>
      </c>
      <c r="AG59" s="235">
        <f>+'[10]All Women'!AG59</f>
        <v>711724</v>
      </c>
      <c r="AH59" s="235">
        <f>+'[10]All Women'!AH59</f>
        <v>705182</v>
      </c>
    </row>
    <row r="60" spans="1:34" ht="12.95" customHeight="1">
      <c r="A60" s="4" t="str">
        <f>+'[10]All Women'!A60</f>
        <v>Pennsylvania</v>
      </c>
      <c r="B60" s="30">
        <f>+'[10]All Women'!B60</f>
        <v>0</v>
      </c>
      <c r="C60" s="30">
        <f>+'[10]All Women'!C60</f>
        <v>0</v>
      </c>
      <c r="D60" s="30">
        <f>+'[10]All Women'!D60</f>
        <v>0</v>
      </c>
      <c r="E60" s="30">
        <f>+'[10]All Women'!E60</f>
        <v>0</v>
      </c>
      <c r="F60" s="30">
        <f>+'[10]All Women'!F60</f>
        <v>0</v>
      </c>
      <c r="G60" s="30">
        <f>+'[10]All Women'!G60</f>
        <v>0</v>
      </c>
      <c r="H60" s="30">
        <f>+'[10]All Women'!H60</f>
        <v>0</v>
      </c>
      <c r="I60" s="30">
        <f>+'[10]All Women'!I60</f>
        <v>0</v>
      </c>
      <c r="J60" s="30">
        <f>+'[10]All Women'!J60</f>
        <v>0</v>
      </c>
      <c r="K60" s="71">
        <f>+'[10]All Women'!K60</f>
        <v>0</v>
      </c>
      <c r="L60" s="30">
        <f>+'[10]All Women'!L60</f>
        <v>0</v>
      </c>
      <c r="M60" s="30">
        <f>+'[10]All Women'!M60</f>
        <v>338436</v>
      </c>
      <c r="N60" s="30">
        <f>+'[10]All Women'!N60</f>
        <v>0</v>
      </c>
      <c r="O60" s="30">
        <f>+'[10]All Women'!O60</f>
        <v>339831</v>
      </c>
      <c r="P60" s="30">
        <f>+'[10]All Women'!P60</f>
        <v>0</v>
      </c>
      <c r="Q60" s="30">
        <f>+'[10]All Women'!Q60</f>
        <v>324847</v>
      </c>
      <c r="R60" s="235">
        <f>+'[10]All Women'!R60</f>
        <v>329255</v>
      </c>
      <c r="S60" s="235">
        <f>+'[10]All Women'!S60</f>
        <v>333409</v>
      </c>
      <c r="T60" s="235">
        <f>+'[10]All Women'!T60</f>
        <v>337058</v>
      </c>
      <c r="U60" s="235">
        <f>+'[10]All Women'!U60</f>
        <v>349564</v>
      </c>
      <c r="V60" s="235">
        <f>+'[10]All Women'!V60</f>
        <v>365070</v>
      </c>
      <c r="W60" s="235">
        <f>+'[10]All Women'!W60</f>
        <v>379026</v>
      </c>
      <c r="X60" s="72">
        <f>+'[10]All Women'!X60</f>
        <v>388862</v>
      </c>
      <c r="Y60" s="235">
        <f>+'[10]All Women'!Y60</f>
        <v>391876</v>
      </c>
      <c r="Z60" s="235">
        <f>+'[10]All Women'!Z60</f>
        <v>400675</v>
      </c>
      <c r="AA60" s="235">
        <f>+'[10]All Women'!AA60</f>
        <v>409684</v>
      </c>
      <c r="AB60" s="235">
        <f>+'[10]All Women'!AB60</f>
        <v>418672</v>
      </c>
      <c r="AC60" s="235">
        <f>+'[10]All Women'!AC60</f>
        <v>443710</v>
      </c>
      <c r="AD60" s="235">
        <f>+'[10]All Women'!AD60</f>
        <v>448815</v>
      </c>
      <c r="AE60" s="235">
        <f>+'[10]All Women'!AE60</f>
        <v>437511</v>
      </c>
      <c r="AF60" s="235">
        <f>+'[10]All Women'!AF60</f>
        <v>424686</v>
      </c>
      <c r="AG60" s="235">
        <f>+'[10]All Women'!AG60</f>
        <v>415496</v>
      </c>
      <c r="AH60" s="235">
        <f>+'[10]All Women'!AH60</f>
        <v>407528</v>
      </c>
    </row>
    <row r="61" spans="1:34" ht="12.95" customHeight="1">
      <c r="A61" s="4" t="str">
        <f>+'[10]All Women'!A61</f>
        <v>Rhode Island</v>
      </c>
      <c r="B61" s="30">
        <f>+'[10]All Women'!B61</f>
        <v>0</v>
      </c>
      <c r="C61" s="30">
        <f>+'[10]All Women'!C61</f>
        <v>0</v>
      </c>
      <c r="D61" s="30">
        <f>+'[10]All Women'!D61</f>
        <v>0</v>
      </c>
      <c r="E61" s="30">
        <f>+'[10]All Women'!E61</f>
        <v>0</v>
      </c>
      <c r="F61" s="30">
        <f>+'[10]All Women'!F61</f>
        <v>0</v>
      </c>
      <c r="G61" s="30">
        <f>+'[10]All Women'!G61</f>
        <v>0</v>
      </c>
      <c r="H61" s="30">
        <f>+'[10]All Women'!H61</f>
        <v>0</v>
      </c>
      <c r="I61" s="30">
        <f>+'[10]All Women'!I61</f>
        <v>0</v>
      </c>
      <c r="J61" s="30">
        <f>+'[10]All Women'!J61</f>
        <v>0</v>
      </c>
      <c r="K61" s="71">
        <f>+'[10]All Women'!K61</f>
        <v>0</v>
      </c>
      <c r="L61" s="30">
        <f>+'[10]All Women'!L61</f>
        <v>0</v>
      </c>
      <c r="M61" s="30">
        <f>+'[10]All Women'!M61</f>
        <v>42464</v>
      </c>
      <c r="N61" s="30">
        <f>+'[10]All Women'!N61</f>
        <v>0</v>
      </c>
      <c r="O61" s="30">
        <f>+'[10]All Women'!O61</f>
        <v>40936</v>
      </c>
      <c r="P61" s="30">
        <f>+'[10]All Women'!P61</f>
        <v>0</v>
      </c>
      <c r="Q61" s="30">
        <f>+'[10]All Women'!Q61</f>
        <v>39913</v>
      </c>
      <c r="R61" s="235">
        <f>+'[10]All Women'!R61</f>
        <v>41355</v>
      </c>
      <c r="S61" s="235">
        <f>+'[10]All Women'!S61</f>
        <v>41843</v>
      </c>
      <c r="T61" s="235">
        <f>+'[10]All Women'!T61</f>
        <v>42299</v>
      </c>
      <c r="U61" s="235">
        <f>+'[10]All Women'!U61</f>
        <v>43563</v>
      </c>
      <c r="V61" s="235">
        <f>+'[10]All Women'!V61</f>
        <v>43758</v>
      </c>
      <c r="W61" s="235">
        <f>+'[10]All Women'!W61</f>
        <v>45104</v>
      </c>
      <c r="X61" s="72">
        <f>+'[10]All Women'!X61</f>
        <v>45839</v>
      </c>
      <c r="Y61" s="235">
        <f>+'[10]All Women'!Y61</f>
        <v>46343</v>
      </c>
      <c r="Z61" s="235">
        <f>+'[10]All Women'!Z61</f>
        <v>45925</v>
      </c>
      <c r="AA61" s="235">
        <f>+'[10]All Women'!AA61</f>
        <v>46607</v>
      </c>
      <c r="AB61" s="235">
        <f>+'[10]All Women'!AB61</f>
        <v>47210</v>
      </c>
      <c r="AC61" s="235">
        <f>+'[10]All Women'!AC61</f>
        <v>47426</v>
      </c>
      <c r="AD61" s="235">
        <f>+'[10]All Women'!AD61</f>
        <v>47507</v>
      </c>
      <c r="AE61" s="235">
        <f>+'[10]All Women'!AE61</f>
        <v>47639</v>
      </c>
      <c r="AF61" s="235">
        <f>+'[10]All Women'!AF61</f>
        <v>47417</v>
      </c>
      <c r="AG61" s="235">
        <f>+'[10]All Women'!AG61</f>
        <v>46949</v>
      </c>
      <c r="AH61" s="235">
        <f>+'[10]All Women'!AH61</f>
        <v>47066</v>
      </c>
    </row>
    <row r="62" spans="1:34" ht="12.95" customHeight="1">
      <c r="A62" s="5" t="str">
        <f>+'[10]All Women'!A62</f>
        <v>Vermont</v>
      </c>
      <c r="B62" s="40">
        <f>+'[10]All Women'!B62</f>
        <v>0</v>
      </c>
      <c r="C62" s="40">
        <f>+'[10]All Women'!C62</f>
        <v>0</v>
      </c>
      <c r="D62" s="40">
        <f>+'[10]All Women'!D62</f>
        <v>0</v>
      </c>
      <c r="E62" s="40">
        <f>+'[10]All Women'!E62</f>
        <v>0</v>
      </c>
      <c r="F62" s="40">
        <f>+'[10]All Women'!F62</f>
        <v>0</v>
      </c>
      <c r="G62" s="40">
        <f>+'[10]All Women'!G62</f>
        <v>0</v>
      </c>
      <c r="H62" s="40">
        <f>+'[10]All Women'!H62</f>
        <v>0</v>
      </c>
      <c r="I62" s="40">
        <f>+'[10]All Women'!I62</f>
        <v>0</v>
      </c>
      <c r="J62" s="40">
        <f>+'[10]All Women'!J62</f>
        <v>0</v>
      </c>
      <c r="K62" s="74">
        <f>+'[10]All Women'!K62</f>
        <v>0</v>
      </c>
      <c r="L62" s="40">
        <f>+'[10]All Women'!L62</f>
        <v>0</v>
      </c>
      <c r="M62" s="40">
        <f>+'[10]All Women'!M62</f>
        <v>20794</v>
      </c>
      <c r="N62" s="40">
        <f>+'[10]All Women'!N62</f>
        <v>0</v>
      </c>
      <c r="O62" s="40">
        <f>+'[10]All Women'!O62</f>
        <v>20228</v>
      </c>
      <c r="P62" s="40">
        <f>+'[10]All Women'!P62</f>
        <v>0</v>
      </c>
      <c r="Q62" s="40">
        <f>+'[10]All Women'!Q62</f>
        <v>20528</v>
      </c>
      <c r="R62" s="237">
        <f>+'[10]All Women'!R62</f>
        <v>21065</v>
      </c>
      <c r="S62" s="237">
        <f>+'[10]All Women'!S62</f>
        <v>20619</v>
      </c>
      <c r="T62" s="237">
        <f>+'[10]All Women'!T62</f>
        <v>19899</v>
      </c>
      <c r="U62" s="237">
        <f>+'[10]All Women'!U62</f>
        <v>20333</v>
      </c>
      <c r="V62" s="237">
        <f>+'[10]All Women'!V62</f>
        <v>20471</v>
      </c>
      <c r="W62" s="237">
        <f>+'[10]All Women'!W62</f>
        <v>21398</v>
      </c>
      <c r="X62" s="75">
        <f>+'[10]All Women'!X62</f>
        <v>21717</v>
      </c>
      <c r="Y62" s="237">
        <f>+'[10]All Women'!Y62</f>
        <v>22286</v>
      </c>
      <c r="Z62" s="237">
        <f>+'[10]All Women'!Z62</f>
        <v>22508</v>
      </c>
      <c r="AA62" s="237">
        <f>+'[10]All Women'!AA62</f>
        <v>22923</v>
      </c>
      <c r="AB62" s="237">
        <f>+'[10]All Women'!AB62</f>
        <v>23355</v>
      </c>
      <c r="AC62" s="237">
        <f>+'[10]All Women'!AC62</f>
        <v>24558</v>
      </c>
      <c r="AD62" s="237">
        <f>+'[10]All Women'!AD62</f>
        <v>24876</v>
      </c>
      <c r="AE62" s="237">
        <f>+'[10]All Women'!AE62</f>
        <v>24704</v>
      </c>
      <c r="AF62" s="237">
        <f>+'[10]All Women'!AF62</f>
        <v>24354</v>
      </c>
      <c r="AG62" s="237">
        <f>+'[10]All Women'!AG62</f>
        <v>23616</v>
      </c>
      <c r="AH62" s="237">
        <f>+'[10]All Women'!AH62</f>
        <v>23294</v>
      </c>
    </row>
    <row r="63" spans="1:34" ht="12.95" customHeight="1">
      <c r="A63" s="42" t="str">
        <f>+'[10]All Women'!A63</f>
        <v>District of Columbia</v>
      </c>
      <c r="B63" s="43">
        <f>+'[10]All Women'!B63</f>
        <v>0</v>
      </c>
      <c r="C63" s="43">
        <f>+'[10]All Women'!C63</f>
        <v>0</v>
      </c>
      <c r="D63" s="43">
        <f>+'[10]All Women'!D63</f>
        <v>0</v>
      </c>
      <c r="E63" s="43">
        <f>+'[10]All Women'!E63</f>
        <v>0</v>
      </c>
      <c r="F63" s="43">
        <f>+'[10]All Women'!F63</f>
        <v>0</v>
      </c>
      <c r="G63" s="43">
        <f>+'[10]All Women'!G63</f>
        <v>0</v>
      </c>
      <c r="H63" s="43">
        <f>+'[10]All Women'!H63</f>
        <v>0</v>
      </c>
      <c r="I63" s="43">
        <f>+'[10]All Women'!I63</f>
        <v>0</v>
      </c>
      <c r="J63" s="43">
        <f>+'[10]All Women'!J63</f>
        <v>0</v>
      </c>
      <c r="K63" s="78">
        <f>+'[10]All Women'!K63</f>
        <v>0</v>
      </c>
      <c r="L63" s="43">
        <f>+'[10]All Women'!L63</f>
        <v>0</v>
      </c>
      <c r="M63" s="43">
        <f>+'[10]All Women'!M63</f>
        <v>44226</v>
      </c>
      <c r="N63" s="43">
        <f>+'[10]All Women'!N63</f>
        <v>0</v>
      </c>
      <c r="O63" s="43">
        <f>+'[10]All Women'!O63</f>
        <v>42764</v>
      </c>
      <c r="P63" s="43">
        <f>+'[10]All Women'!P63</f>
        <v>0</v>
      </c>
      <c r="Q63" s="43">
        <f>+'[10]All Women'!Q63</f>
        <v>40399</v>
      </c>
      <c r="R63" s="259">
        <f>+'[10]All Women'!R63</f>
        <v>40856</v>
      </c>
      <c r="S63" s="259">
        <f>+'[10]All Women'!S63</f>
        <v>41056</v>
      </c>
      <c r="T63" s="259">
        <f>+'[10]All Women'!T63</f>
        <v>41857</v>
      </c>
      <c r="U63" s="259">
        <f>+'[10]All Women'!U63</f>
        <v>50108</v>
      </c>
      <c r="V63" s="259">
        <f>+'[10]All Women'!V63</f>
        <v>52799</v>
      </c>
      <c r="W63" s="259">
        <f>+'[10]All Women'!W63</f>
        <v>55979</v>
      </c>
      <c r="X63" s="79">
        <f>+'[10]All Women'!X63</f>
        <v>59050</v>
      </c>
      <c r="Y63" s="259">
        <f>+'[10]All Women'!Y63</f>
        <v>62437</v>
      </c>
      <c r="Z63" s="259">
        <f>+'[10]All Women'!Z63</f>
        <v>65731</v>
      </c>
      <c r="AA63" s="259">
        <f>+'[10]All Women'!AA63</f>
        <v>69724</v>
      </c>
      <c r="AB63" s="259">
        <f>+'[10]All Women'!AB63</f>
        <v>77164</v>
      </c>
      <c r="AC63" s="259">
        <f>+'[10]All Women'!AC63</f>
        <v>84749</v>
      </c>
      <c r="AD63" s="259">
        <f>+'[10]All Women'!AD63</f>
        <v>50696</v>
      </c>
      <c r="AE63" s="259">
        <f>+'[10]All Women'!AE63</f>
        <v>49942</v>
      </c>
      <c r="AF63" s="259">
        <f>+'[10]All Women'!AF63</f>
        <v>53004</v>
      </c>
      <c r="AG63" s="259">
        <f>+'[10]All Women'!AG63</f>
        <v>52646</v>
      </c>
      <c r="AH63" s="259">
        <f>+'[10]All Women'!AH63</f>
        <v>53420</v>
      </c>
    </row>
    <row r="64" spans="1:34" s="81" customFormat="1" ht="12.95" customHeight="1">
      <c r="A64" s="54">
        <f>+'[10]All Women'!A64</f>
        <v>0</v>
      </c>
      <c r="B64" s="80">
        <f>+'[10]All Women'!B64</f>
        <v>0</v>
      </c>
      <c r="C64" s="80">
        <f>+'[10]All Women'!C64</f>
        <v>0</v>
      </c>
      <c r="D64" s="80">
        <f>+'[10]All Women'!D64</f>
        <v>0</v>
      </c>
      <c r="E64" s="80">
        <f>+'[10]All Women'!E64</f>
        <v>0</v>
      </c>
      <c r="F64" s="80">
        <f>+'[10]All Women'!F64</f>
        <v>0</v>
      </c>
      <c r="G64" s="80">
        <f>+'[10]All Women'!G64</f>
        <v>0</v>
      </c>
      <c r="H64" s="80">
        <f>+'[10]All Women'!H64</f>
        <v>0</v>
      </c>
      <c r="I64" s="80">
        <f>+'[10]All Women'!I64</f>
        <v>0</v>
      </c>
      <c r="J64" s="80">
        <f>+'[10]All Women'!J64</f>
        <v>0</v>
      </c>
      <c r="K64" s="80">
        <f>+'[10]All Women'!K64</f>
        <v>0</v>
      </c>
      <c r="L64" s="80">
        <f>+'[10]All Women'!L64</f>
        <v>0</v>
      </c>
      <c r="M64" s="80">
        <f>+'[10]All Women'!M64</f>
        <v>0</v>
      </c>
      <c r="N64" s="80">
        <f>+'[10]All Women'!N64</f>
        <v>0</v>
      </c>
      <c r="O64" s="80">
        <f>+'[10]All Women'!O64</f>
        <v>0</v>
      </c>
      <c r="P64" s="80">
        <f>+'[10]All Women'!P64</f>
        <v>0</v>
      </c>
      <c r="Q64" s="80">
        <f>+'[10]All Women'!Q64</f>
        <v>0</v>
      </c>
      <c r="R64" s="80">
        <f>+'[10]All Women'!R64</f>
        <v>0</v>
      </c>
      <c r="S64" s="80">
        <f>+'[10]All Women'!S64</f>
        <v>0</v>
      </c>
      <c r="T64" s="80">
        <f>+'[10]All Women'!T64</f>
        <v>0</v>
      </c>
      <c r="U64" s="80">
        <f>+'[10]All Women'!U64</f>
        <v>0</v>
      </c>
      <c r="V64" s="80">
        <f>+'[10]All Women'!V64</f>
        <v>0</v>
      </c>
      <c r="W64" s="80">
        <f>+'[10]All Women'!W64</f>
        <v>0</v>
      </c>
      <c r="X64" s="80">
        <f>+'[10]All Women'!X64</f>
        <v>0</v>
      </c>
      <c r="Y64" s="80">
        <f>+'[10]All Women'!Y64</f>
        <v>0</v>
      </c>
      <c r="Z64" s="80">
        <f>+'[10]All Women'!Z64</f>
        <v>0</v>
      </c>
      <c r="AA64" s="80">
        <f>+'[10]All Women'!AA64</f>
        <v>0</v>
      </c>
      <c r="AB64" s="80">
        <f>+'[10]All Women'!AB64</f>
        <v>0</v>
      </c>
      <c r="AC64" s="80">
        <f>+'[10]All Women'!AC64</f>
        <v>0</v>
      </c>
      <c r="AD64" s="80">
        <f>+'[10]All Women'!AD64</f>
        <v>0</v>
      </c>
      <c r="AE64" s="80">
        <f>+'[10]All Women'!AE64</f>
        <v>0</v>
      </c>
    </row>
    <row r="65" spans="1:31" s="82" customFormat="1" ht="12.95" customHeight="1">
      <c r="A65" s="54">
        <f>+'[10]All Women'!A65</f>
        <v>0</v>
      </c>
      <c r="B65" s="80" t="str">
        <f>+'[10]All Women'!B65</f>
        <v>See "ALL" sheet for sources.</v>
      </c>
      <c r="C65" s="80">
        <f>+'[10]All Women'!C65</f>
        <v>0</v>
      </c>
      <c r="D65" s="80">
        <f>+'[10]All Women'!D65</f>
        <v>0</v>
      </c>
      <c r="E65" s="80">
        <f>+'[10]All Women'!E65</f>
        <v>0</v>
      </c>
      <c r="F65" s="80">
        <f>+'[10]All Women'!F65</f>
        <v>0</v>
      </c>
      <c r="G65" s="80">
        <f>+'[10]All Women'!G65</f>
        <v>0</v>
      </c>
      <c r="H65" s="80">
        <f>+'[10]All Women'!H65</f>
        <v>0</v>
      </c>
      <c r="I65" s="80">
        <f>+'[10]All Women'!I65</f>
        <v>0</v>
      </c>
      <c r="J65" s="80">
        <f>+'[10]All Women'!J65</f>
        <v>0</v>
      </c>
      <c r="K65" s="80">
        <f>+'[10]All Women'!K65</f>
        <v>0</v>
      </c>
      <c r="L65" s="80">
        <f>+'[10]All Women'!L65</f>
        <v>0</v>
      </c>
      <c r="M65" s="80">
        <f>+'[10]All Women'!M65</f>
        <v>0</v>
      </c>
      <c r="N65" s="80">
        <f>+'[10]All Women'!N65</f>
        <v>0</v>
      </c>
      <c r="O65" s="80">
        <f>+'[10]All Women'!O65</f>
        <v>0</v>
      </c>
      <c r="P65" s="80">
        <f>+'[10]All Women'!P65</f>
        <v>0</v>
      </c>
      <c r="Q65" s="80">
        <f>+'[10]All Women'!Q65</f>
        <v>0</v>
      </c>
      <c r="R65" s="80">
        <f>+'[10]All Women'!R65</f>
        <v>0</v>
      </c>
      <c r="S65" s="80">
        <f>+'[10]All Women'!S65</f>
        <v>0</v>
      </c>
      <c r="T65" s="80">
        <f>+'[10]All Women'!T65</f>
        <v>0</v>
      </c>
      <c r="U65" s="80">
        <f>+'[10]All Women'!U65</f>
        <v>0</v>
      </c>
      <c r="V65" s="80">
        <f>+'[10]All Women'!V65</f>
        <v>0</v>
      </c>
      <c r="W65" s="82">
        <f>+'[10]All Women'!W65</f>
        <v>0</v>
      </c>
      <c r="X65" s="82">
        <f>+'[10]All Women'!X65</f>
        <v>0</v>
      </c>
      <c r="Y65" s="82">
        <f>+'[10]All Women'!Y65</f>
        <v>0</v>
      </c>
      <c r="Z65" s="82">
        <f>+'[10]All Women'!Z65</f>
        <v>0</v>
      </c>
      <c r="AA65" s="82">
        <f>+'[10]All Women'!AA65</f>
        <v>0</v>
      </c>
      <c r="AB65" s="82">
        <f>+'[10]All Women'!AB65</f>
        <v>0</v>
      </c>
      <c r="AC65" s="82">
        <f>+'[10]All Women'!AC65</f>
        <v>0</v>
      </c>
      <c r="AD65" s="82">
        <f>+'[10]All Women'!AD65</f>
        <v>0</v>
      </c>
      <c r="AE65" s="82">
        <f>+'[10]All Women'!AE65</f>
        <v>0</v>
      </c>
    </row>
    <row r="66" spans="1:31" s="82" customFormat="1" ht="12.95" customHeight="1">
      <c r="A66" s="54">
        <f>+'[10]All Women'!A66</f>
        <v>0</v>
      </c>
      <c r="B66" s="80">
        <f>+'[10]All Women'!B66</f>
        <v>0</v>
      </c>
      <c r="C66" s="80">
        <f>+'[10]All Women'!C66</f>
        <v>0</v>
      </c>
      <c r="D66" s="80">
        <f>+'[10]All Women'!D66</f>
        <v>0</v>
      </c>
      <c r="E66" s="80">
        <f>+'[10]All Women'!E66</f>
        <v>0</v>
      </c>
      <c r="F66" s="80">
        <f>+'[10]All Women'!F66</f>
        <v>0</v>
      </c>
      <c r="G66" s="80">
        <f>+'[10]All Women'!G66</f>
        <v>0</v>
      </c>
      <c r="H66" s="80">
        <f>+'[10]All Women'!H66</f>
        <v>0</v>
      </c>
      <c r="I66" s="80">
        <f>+'[10]All Women'!I66</f>
        <v>0</v>
      </c>
      <c r="J66" s="80">
        <f>+'[10]All Women'!J66</f>
        <v>0</v>
      </c>
      <c r="K66" s="80">
        <f>+'[10]All Women'!K66</f>
        <v>0</v>
      </c>
      <c r="L66" s="80">
        <f>+'[10]All Women'!L66</f>
        <v>0</v>
      </c>
      <c r="M66" s="80">
        <f>+'[10]All Women'!M66</f>
        <v>0</v>
      </c>
      <c r="N66" s="80">
        <f>+'[10]All Women'!N66</f>
        <v>0</v>
      </c>
      <c r="O66" s="80">
        <f>+'[10]All Women'!O66</f>
        <v>0</v>
      </c>
      <c r="P66" s="80">
        <f>+'[10]All Women'!P66</f>
        <v>0</v>
      </c>
      <c r="Q66" s="80">
        <f>+'[10]All Women'!Q66</f>
        <v>0</v>
      </c>
      <c r="R66" s="80">
        <f>+'[10]All Women'!R66</f>
        <v>0</v>
      </c>
      <c r="S66" s="80">
        <f>+'[10]All Women'!S66</f>
        <v>0</v>
      </c>
      <c r="T66" s="80">
        <f>+'[10]All Women'!T66</f>
        <v>0</v>
      </c>
      <c r="U66" s="80">
        <f>+'[10]All Women'!U66</f>
        <v>0</v>
      </c>
      <c r="V66" s="80">
        <f>+'[10]All Women'!V66</f>
        <v>0</v>
      </c>
      <c r="W66" s="82">
        <f>+'[10]All Women'!W66</f>
        <v>0</v>
      </c>
      <c r="X66" s="82">
        <f>+'[10]All Women'!X66</f>
        <v>0</v>
      </c>
      <c r="Y66" s="82">
        <f>+'[10]All Women'!Y66</f>
        <v>0</v>
      </c>
      <c r="Z66" s="82">
        <f>+'[10]All Women'!Z66</f>
        <v>0</v>
      </c>
      <c r="AA66" s="82">
        <f>+'[10]All Women'!AA66</f>
        <v>0</v>
      </c>
      <c r="AB66" s="82">
        <f>+'[10]All Women'!AB66</f>
        <v>0</v>
      </c>
      <c r="AC66" s="82">
        <f>+'[10]All Women'!AC66</f>
        <v>0</v>
      </c>
      <c r="AD66" s="82">
        <f>+'[10]All Women'!AD66</f>
        <v>0</v>
      </c>
      <c r="AE66" s="82">
        <f>+'[10]All Women'!AE66</f>
        <v>0</v>
      </c>
    </row>
    <row r="67" spans="1:31" s="82" customFormat="1" ht="12.95" customHeight="1">
      <c r="A67" s="54">
        <f>+'[10]All Women'!A67</f>
        <v>0</v>
      </c>
      <c r="B67" s="82">
        <f>+'[10]All Women'!B67</f>
        <v>0</v>
      </c>
      <c r="C67" s="82">
        <f>+'[10]All Women'!C67</f>
        <v>0</v>
      </c>
      <c r="D67" s="82">
        <f>+'[10]All Women'!D67</f>
        <v>0</v>
      </c>
      <c r="E67" s="82">
        <f>+'[10]All Women'!E67</f>
        <v>0</v>
      </c>
      <c r="F67" s="82">
        <f>+'[10]All Women'!F67</f>
        <v>0</v>
      </c>
      <c r="G67" s="82">
        <f>+'[10]All Women'!G67</f>
        <v>0</v>
      </c>
      <c r="H67" s="82">
        <f>+'[10]All Women'!H67</f>
        <v>0</v>
      </c>
      <c r="I67" s="82">
        <f>+'[10]All Women'!I67</f>
        <v>0</v>
      </c>
      <c r="J67" s="82">
        <f>+'[10]All Women'!J67</f>
        <v>0</v>
      </c>
      <c r="K67" s="82">
        <f>+'[10]All Women'!K67</f>
        <v>0</v>
      </c>
      <c r="L67" s="82">
        <f>+'[10]All Women'!L67</f>
        <v>0</v>
      </c>
      <c r="M67" s="82">
        <f>+'[10]All Women'!M67</f>
        <v>0</v>
      </c>
      <c r="N67" s="82">
        <f>+'[10]All Women'!N67</f>
        <v>0</v>
      </c>
      <c r="O67" s="82">
        <f>+'[10]All Women'!O67</f>
        <v>0</v>
      </c>
      <c r="P67" s="82">
        <f>+'[10]All Women'!P67</f>
        <v>0</v>
      </c>
      <c r="Q67" s="82">
        <f>+'[10]All Women'!Q67</f>
        <v>0</v>
      </c>
      <c r="R67" s="82">
        <f>+'[10]All Women'!R67</f>
        <v>0</v>
      </c>
      <c r="S67" s="82">
        <f>+'[10]All Women'!S67</f>
        <v>0</v>
      </c>
      <c r="T67" s="82">
        <f>+'[10]All Women'!T67</f>
        <v>0</v>
      </c>
      <c r="U67" s="82">
        <f>+'[10]All Women'!U67</f>
        <v>0</v>
      </c>
      <c r="V67" s="82">
        <f>+'[10]All Women'!V67</f>
        <v>0</v>
      </c>
      <c r="W67" s="82">
        <f>+'[10]All Women'!W67</f>
        <v>0</v>
      </c>
      <c r="X67" s="82">
        <f>+'[10]All Women'!X67</f>
        <v>0</v>
      </c>
      <c r="Y67" s="82">
        <f>+'[10]All Women'!Y67</f>
        <v>0</v>
      </c>
      <c r="Z67" s="82">
        <f>+'[10]All Women'!Z67</f>
        <v>0</v>
      </c>
      <c r="AA67" s="82">
        <f>+'[10]All Women'!AA67</f>
        <v>0</v>
      </c>
      <c r="AB67" s="82">
        <f>+'[10]All Women'!AB67</f>
        <v>0</v>
      </c>
      <c r="AC67" s="82">
        <f>+'[10]All Women'!AC67</f>
        <v>0</v>
      </c>
      <c r="AD67" s="82">
        <f>+'[10]All Women'!AD67</f>
        <v>0</v>
      </c>
      <c r="AE67" s="82">
        <f>+'[10]All Women'!AE67</f>
        <v>0</v>
      </c>
    </row>
    <row r="68" spans="1:31" s="82" customFormat="1" ht="12.95" customHeight="1">
      <c r="A68" s="54">
        <f>+'[10]Grad-Prof Women'!A68</f>
        <v>0</v>
      </c>
      <c r="B68" s="82">
        <f>+'[10]Grad-Prof Women'!B68</f>
        <v>0</v>
      </c>
      <c r="C68" s="82">
        <f>+'[10]Grad-Prof Women'!C68</f>
        <v>0</v>
      </c>
      <c r="D68" s="82">
        <f>+'[10]Grad-Prof Women'!D68</f>
        <v>0</v>
      </c>
      <c r="E68" s="82">
        <f>+'[10]Grad-Prof Women'!E68</f>
        <v>0</v>
      </c>
      <c r="F68" s="82">
        <f>+'[10]Grad-Prof Women'!F68</f>
        <v>0</v>
      </c>
      <c r="G68" s="82">
        <f>+'[10]Grad-Prof Women'!G68</f>
        <v>0</v>
      </c>
      <c r="H68" s="82">
        <f>+'[10]Grad-Prof Women'!H68</f>
        <v>0</v>
      </c>
      <c r="I68" s="82">
        <f>+'[10]Grad-Prof Women'!I68</f>
        <v>0</v>
      </c>
      <c r="J68" s="82">
        <f>+'[10]Grad-Prof Women'!J68</f>
        <v>0</v>
      </c>
      <c r="K68" s="82">
        <f>+'[10]Grad-Prof Women'!K68</f>
        <v>0</v>
      </c>
      <c r="L68" s="82">
        <f>+'[10]Grad-Prof Women'!L68</f>
        <v>0</v>
      </c>
      <c r="M68" s="82">
        <f>+'[10]Grad-Prof Women'!M68</f>
        <v>0</v>
      </c>
      <c r="N68" s="82">
        <f>+'[10]Grad-Prof Women'!N68</f>
        <v>0</v>
      </c>
      <c r="O68" s="82">
        <f>+'[10]Grad-Prof Women'!O68</f>
        <v>0</v>
      </c>
      <c r="P68" s="82">
        <f>+'[10]Grad-Prof Women'!P68</f>
        <v>0</v>
      </c>
      <c r="Q68" s="82">
        <f>+'[10]Grad-Prof Women'!Q68</f>
        <v>0</v>
      </c>
      <c r="R68" s="82">
        <f>+'[10]Grad-Prof Women'!R68</f>
        <v>0</v>
      </c>
      <c r="S68" s="82">
        <f>+'[10]Grad-Prof Women'!S68</f>
        <v>0</v>
      </c>
      <c r="T68" s="82">
        <f>+'[10]Grad-Prof Women'!T68</f>
        <v>0</v>
      </c>
      <c r="U68" s="82">
        <f>+'[10]Grad-Prof Women'!U68</f>
        <v>0</v>
      </c>
      <c r="V68" s="82">
        <f>+'[10]Grad-Prof Women'!V68</f>
        <v>0</v>
      </c>
      <c r="W68" s="82">
        <f>+'[10]Grad-Prof Women'!W68</f>
        <v>0</v>
      </c>
      <c r="X68" s="82">
        <f>+'[10]Grad-Prof Women'!X68</f>
        <v>0</v>
      </c>
      <c r="Y68" s="82">
        <f>+'[10]Grad-Prof Women'!Y68</f>
        <v>0</v>
      </c>
      <c r="Z68" s="82">
        <f>+'[10]Grad-Prof Women'!Z68</f>
        <v>0</v>
      </c>
      <c r="AA68" s="82">
        <f>+'[10]Grad-Prof Women'!AA68</f>
        <v>0</v>
      </c>
      <c r="AB68" s="82">
        <f>+'[10]Grad-Prof Women'!AB68</f>
        <v>0</v>
      </c>
      <c r="AC68" s="82">
        <f>+'[10]Grad-Prof Women'!AC68</f>
        <v>0</v>
      </c>
      <c r="AD68" s="82">
        <f>+'[10]Grad-Prof Women'!AD68</f>
        <v>0</v>
      </c>
    </row>
    <row r="69" spans="1:31" s="82" customFormat="1" ht="12.95" customHeight="1">
      <c r="A69" s="54">
        <f>+'[10]Grad-Prof Women'!A69</f>
        <v>0</v>
      </c>
      <c r="B69" s="82">
        <f>+'[10]Grad-Prof Women'!B69</f>
        <v>0</v>
      </c>
      <c r="C69" s="82">
        <f>+'[10]Grad-Prof Women'!C69</f>
        <v>0</v>
      </c>
      <c r="D69" s="82">
        <f>+'[10]Grad-Prof Women'!D69</f>
        <v>0</v>
      </c>
      <c r="E69" s="82">
        <f>+'[10]Grad-Prof Women'!E69</f>
        <v>0</v>
      </c>
      <c r="F69" s="82">
        <f>+'[10]Grad-Prof Women'!F69</f>
        <v>0</v>
      </c>
      <c r="G69" s="82">
        <f>+'[10]Grad-Prof Women'!G69</f>
        <v>0</v>
      </c>
      <c r="H69" s="82">
        <f>+'[10]Grad-Prof Women'!H69</f>
        <v>0</v>
      </c>
      <c r="I69" s="82">
        <f>+'[10]Grad-Prof Women'!I69</f>
        <v>0</v>
      </c>
      <c r="J69" s="82">
        <f>+'[10]Grad-Prof Women'!J69</f>
        <v>0</v>
      </c>
      <c r="K69" s="82">
        <f>+'[10]Grad-Prof Women'!K69</f>
        <v>0</v>
      </c>
      <c r="L69" s="82">
        <f>+'[10]Grad-Prof Women'!L69</f>
        <v>0</v>
      </c>
      <c r="M69" s="82">
        <f>+'[10]Grad-Prof Women'!M69</f>
        <v>0</v>
      </c>
      <c r="N69" s="82">
        <f>+'[10]Grad-Prof Women'!N69</f>
        <v>0</v>
      </c>
      <c r="O69" s="82">
        <f>+'[10]Grad-Prof Women'!O69</f>
        <v>0</v>
      </c>
      <c r="P69" s="82">
        <f>+'[10]Grad-Prof Women'!P69</f>
        <v>0</v>
      </c>
      <c r="Q69" s="82">
        <f>+'[10]Grad-Prof Women'!Q69</f>
        <v>0</v>
      </c>
      <c r="R69" s="82">
        <f>+'[10]Grad-Prof Women'!R69</f>
        <v>0</v>
      </c>
      <c r="S69" s="82">
        <f>+'[10]Grad-Prof Women'!S69</f>
        <v>0</v>
      </c>
      <c r="T69" s="82">
        <f>+'[10]Grad-Prof Women'!T69</f>
        <v>0</v>
      </c>
      <c r="U69" s="82">
        <f>+'[10]Grad-Prof Women'!U69</f>
        <v>0</v>
      </c>
      <c r="V69" s="82">
        <f>+'[10]Grad-Prof Women'!V69</f>
        <v>0</v>
      </c>
      <c r="W69" s="82">
        <f>+'[10]Grad-Prof Women'!W69</f>
        <v>0</v>
      </c>
      <c r="X69" s="82">
        <f>+'[10]Grad-Prof Women'!X69</f>
        <v>0</v>
      </c>
      <c r="Y69" s="82">
        <f>+'[10]Grad-Prof Women'!Y69</f>
        <v>0</v>
      </c>
      <c r="Z69" s="82">
        <f>+'[10]Grad-Prof Women'!Z69</f>
        <v>0</v>
      </c>
      <c r="AA69" s="82">
        <f>+'[10]Grad-Prof Women'!AA69</f>
        <v>0</v>
      </c>
      <c r="AB69" s="82">
        <f>+'[10]Grad-Prof Women'!AB69</f>
        <v>0</v>
      </c>
      <c r="AC69" s="82">
        <f>+'[10]Grad-Prof Women'!AC69</f>
        <v>0</v>
      </c>
      <c r="AD69" s="82">
        <f>+'[10]Grad-Prof Women'!AD69</f>
        <v>0</v>
      </c>
    </row>
    <row r="70" spans="1:31" s="82" customFormat="1" ht="12.95" customHeight="1">
      <c r="A70" s="54">
        <f>+'[10]All Grad-Prof'!A70</f>
        <v>0</v>
      </c>
      <c r="B70" s="82">
        <f>+'[10]All Grad-Prof'!B70</f>
        <v>0</v>
      </c>
      <c r="C70" s="82">
        <f>+'[10]All Grad-Prof'!C70</f>
        <v>0</v>
      </c>
      <c r="D70" s="82">
        <f>+'[10]All Grad-Prof'!D70</f>
        <v>0</v>
      </c>
      <c r="E70" s="82">
        <f>+'[10]All Grad-Prof'!E70</f>
        <v>0</v>
      </c>
      <c r="F70" s="82">
        <f>+'[10]All Grad-Prof'!F70</f>
        <v>0</v>
      </c>
      <c r="G70" s="82">
        <f>+'[10]All Grad-Prof'!G70</f>
        <v>0</v>
      </c>
      <c r="H70" s="82">
        <f>+'[10]All Grad-Prof'!H70</f>
        <v>0</v>
      </c>
      <c r="I70" s="82">
        <f>+'[10]All Grad-Prof'!I70</f>
        <v>0</v>
      </c>
      <c r="J70" s="82">
        <f>+'[10]All Grad-Prof'!J70</f>
        <v>0</v>
      </c>
      <c r="K70" s="82">
        <f>+'[10]All Grad-Prof'!K70</f>
        <v>0</v>
      </c>
      <c r="L70" s="82">
        <f>+'[10]All Grad-Prof'!L70</f>
        <v>0</v>
      </c>
      <c r="M70" s="82">
        <f>+'[10]All Grad-Prof'!M70</f>
        <v>0</v>
      </c>
      <c r="N70" s="82">
        <f>+'[10]All Grad-Prof'!N70</f>
        <v>0</v>
      </c>
      <c r="O70" s="82">
        <f>+'[10]All Grad-Prof'!O70</f>
        <v>0</v>
      </c>
      <c r="P70" s="82">
        <f>+'[10]All Grad-Prof'!P70</f>
        <v>0</v>
      </c>
      <c r="Q70" s="82">
        <f>+'[10]All Grad-Prof'!Q70</f>
        <v>0</v>
      </c>
      <c r="R70" s="82">
        <f>+'[10]All Grad-Prof'!R70</f>
        <v>0</v>
      </c>
      <c r="S70" s="82">
        <f>+'[10]All Grad-Prof'!S70</f>
        <v>0</v>
      </c>
      <c r="T70" s="82">
        <f>+'[10]All Grad-Prof'!T70</f>
        <v>0</v>
      </c>
      <c r="U70" s="82">
        <f>+'[10]All Grad-Prof'!U70</f>
        <v>0</v>
      </c>
      <c r="V70" s="82">
        <f>+'[10]All Grad-Prof'!V70</f>
        <v>0</v>
      </c>
      <c r="W70" s="82">
        <f>+'[10]All Grad-Prof'!W70</f>
        <v>0</v>
      </c>
      <c r="X70" s="82">
        <f>+'[10]All Grad-Prof'!X70</f>
        <v>0</v>
      </c>
      <c r="Y70" s="82">
        <f>+'[10]All Grad-Prof'!Y70</f>
        <v>0</v>
      </c>
      <c r="Z70" s="82">
        <f>+'[10]All Grad-Prof'!Z70</f>
        <v>0</v>
      </c>
      <c r="AA70" s="82">
        <f>+'[10]All Grad-Prof'!AA70</f>
        <v>0</v>
      </c>
      <c r="AB70" s="82">
        <f>+'[10]All Grad-Prof'!AB70</f>
        <v>0</v>
      </c>
      <c r="AC70" s="82">
        <f>+'[10]All Grad-Prof'!AC70</f>
        <v>0</v>
      </c>
      <c r="AD70" s="82">
        <f>+'[10]All Grad-Prof'!AD70</f>
        <v>0</v>
      </c>
    </row>
    <row r="71" spans="1:31" s="82" customFormat="1" ht="12.95" customHeight="1">
      <c r="A71" s="54">
        <f>+'[10]All Grad-Prof'!A71</f>
        <v>0</v>
      </c>
      <c r="B71" s="82">
        <f>+'[10]All Grad-Prof'!B71</f>
        <v>0</v>
      </c>
      <c r="C71" s="82">
        <f>+'[10]All Grad-Prof'!C71</f>
        <v>0</v>
      </c>
      <c r="D71" s="82">
        <f>+'[10]All Grad-Prof'!D71</f>
        <v>0</v>
      </c>
      <c r="E71" s="82">
        <f>+'[10]All Grad-Prof'!E71</f>
        <v>0</v>
      </c>
      <c r="F71" s="82">
        <f>+'[10]All Grad-Prof'!F71</f>
        <v>0</v>
      </c>
      <c r="G71" s="82">
        <f>+'[10]All Grad-Prof'!G71</f>
        <v>0</v>
      </c>
      <c r="H71" s="82">
        <f>+'[10]All Grad-Prof'!H71</f>
        <v>0</v>
      </c>
      <c r="I71" s="82">
        <f>+'[10]All Grad-Prof'!I71</f>
        <v>0</v>
      </c>
      <c r="J71" s="82">
        <f>+'[10]All Grad-Prof'!J71</f>
        <v>0</v>
      </c>
      <c r="K71" s="82">
        <f>+'[10]All Grad-Prof'!K71</f>
        <v>0</v>
      </c>
      <c r="L71" s="82">
        <f>+'[10]All Grad-Prof'!L71</f>
        <v>0</v>
      </c>
      <c r="M71" s="82">
        <f>+'[10]All Grad-Prof'!M71</f>
        <v>0</v>
      </c>
      <c r="N71" s="82">
        <f>+'[10]All Grad-Prof'!N71</f>
        <v>0</v>
      </c>
      <c r="O71" s="82">
        <f>+'[10]All Grad-Prof'!O71</f>
        <v>0</v>
      </c>
      <c r="P71" s="82">
        <f>+'[10]All Grad-Prof'!P71</f>
        <v>0</v>
      </c>
      <c r="Q71" s="82">
        <f>+'[10]All Grad-Prof'!Q71</f>
        <v>0</v>
      </c>
      <c r="R71" s="82">
        <f>+'[10]All Grad-Prof'!R71</f>
        <v>0</v>
      </c>
      <c r="S71" s="82">
        <f>+'[10]All Grad-Prof'!S71</f>
        <v>0</v>
      </c>
      <c r="T71" s="82">
        <f>+'[10]All Grad-Prof'!T71</f>
        <v>0</v>
      </c>
      <c r="U71" s="82">
        <f>+'[10]All Grad-Prof'!U71</f>
        <v>0</v>
      </c>
      <c r="V71" s="82">
        <f>+'[10]All Grad-Prof'!V71</f>
        <v>0</v>
      </c>
      <c r="W71" s="82">
        <f>+'[10]All Grad-Prof'!W71</f>
        <v>0</v>
      </c>
      <c r="X71" s="82">
        <f>+'[10]All Grad-Prof'!X71</f>
        <v>0</v>
      </c>
      <c r="Y71" s="82">
        <f>+'[10]All Grad-Prof'!Y71</f>
        <v>0</v>
      </c>
      <c r="Z71" s="82">
        <f>+'[10]All Grad-Prof'!Z71</f>
        <v>0</v>
      </c>
      <c r="AA71" s="82">
        <f>+'[10]All Grad-Prof'!AA71</f>
        <v>0</v>
      </c>
      <c r="AB71" s="82">
        <f>+'[10]All Grad-Prof'!AB71</f>
        <v>0</v>
      </c>
      <c r="AC71" s="82">
        <f>+'[10]All Grad-Prof'!AC71</f>
        <v>0</v>
      </c>
      <c r="AD71" s="82">
        <f>+'[10]All Grad-Prof'!AD71</f>
        <v>0</v>
      </c>
    </row>
    <row r="72" spans="1:31" s="82" customFormat="1" ht="12.95" customHeight="1">
      <c r="A72" s="54">
        <f>+'[10]All Grad-Prof'!A72</f>
        <v>0</v>
      </c>
      <c r="B72" s="82">
        <f>+'[10]All Grad-Prof'!B72</f>
        <v>0</v>
      </c>
      <c r="C72" s="82">
        <f>+'[10]All Grad-Prof'!C72</f>
        <v>0</v>
      </c>
      <c r="D72" s="82">
        <f>+'[10]All Grad-Prof'!D72</f>
        <v>0</v>
      </c>
      <c r="E72" s="82">
        <f>+'[10]All Grad-Prof'!E72</f>
        <v>0</v>
      </c>
      <c r="F72" s="82">
        <f>+'[10]All Grad-Prof'!F72</f>
        <v>0</v>
      </c>
      <c r="G72" s="82">
        <f>+'[10]All Grad-Prof'!G72</f>
        <v>0</v>
      </c>
      <c r="H72" s="82">
        <f>+'[10]All Grad-Prof'!H72</f>
        <v>0</v>
      </c>
      <c r="I72" s="82">
        <f>+'[10]All Grad-Prof'!I72</f>
        <v>0</v>
      </c>
      <c r="J72" s="82">
        <f>+'[10]All Grad-Prof'!J72</f>
        <v>0</v>
      </c>
      <c r="K72" s="82">
        <f>+'[10]All Grad-Prof'!K72</f>
        <v>0</v>
      </c>
      <c r="L72" s="82">
        <f>+'[10]All Grad-Prof'!L72</f>
        <v>0</v>
      </c>
      <c r="M72" s="82">
        <f>+'[10]All Grad-Prof'!M72</f>
        <v>0</v>
      </c>
      <c r="N72" s="82">
        <f>+'[10]All Grad-Prof'!N72</f>
        <v>0</v>
      </c>
      <c r="O72" s="82">
        <f>+'[10]All Grad-Prof'!O72</f>
        <v>0</v>
      </c>
      <c r="P72" s="82">
        <f>+'[10]All Grad-Prof'!P72</f>
        <v>0</v>
      </c>
      <c r="Q72" s="82">
        <f>+'[10]All Grad-Prof'!Q72</f>
        <v>0</v>
      </c>
      <c r="R72" s="82">
        <f>+'[10]All Grad-Prof'!R72</f>
        <v>0</v>
      </c>
      <c r="S72" s="82">
        <f>+'[10]All Grad-Prof'!S72</f>
        <v>0</v>
      </c>
      <c r="T72" s="82">
        <f>+'[10]All Grad-Prof'!T72</f>
        <v>0</v>
      </c>
      <c r="U72" s="82">
        <f>+'[10]All Grad-Prof'!U72</f>
        <v>0</v>
      </c>
      <c r="V72" s="82">
        <f>+'[10]All Grad-Prof'!V72</f>
        <v>0</v>
      </c>
      <c r="W72" s="82">
        <f>+'[10]All Grad-Prof'!W72</f>
        <v>0</v>
      </c>
      <c r="X72" s="82">
        <f>+'[10]All Grad-Prof'!X72</f>
        <v>0</v>
      </c>
      <c r="Y72" s="82">
        <f>+'[10]All Grad-Prof'!Y72</f>
        <v>0</v>
      </c>
      <c r="Z72" s="82">
        <f>+'[10]All Grad-Prof'!Z72</f>
        <v>0</v>
      </c>
      <c r="AA72" s="82">
        <f>+'[10]All Grad-Prof'!AA72</f>
        <v>0</v>
      </c>
      <c r="AB72" s="82">
        <f>+'[10]All Grad-Prof'!AB72</f>
        <v>0</v>
      </c>
      <c r="AC72" s="82">
        <f>+'[10]All Grad-Prof'!AC72</f>
        <v>0</v>
      </c>
      <c r="AD72" s="82">
        <f>+'[10]All Grad-Prof'!AD72</f>
        <v>0</v>
      </c>
    </row>
    <row r="73" spans="1:31" s="82" customFormat="1" ht="12.95" customHeight="1">
      <c r="A73" s="54">
        <f>+'[10]All Grad-Prof'!A73</f>
        <v>0</v>
      </c>
      <c r="B73" s="82">
        <f>+'[10]All Grad-Prof'!B73</f>
        <v>0</v>
      </c>
      <c r="C73" s="82">
        <f>+'[10]All Grad-Prof'!C73</f>
        <v>0</v>
      </c>
      <c r="D73" s="82">
        <f>+'[10]All Grad-Prof'!D73</f>
        <v>0</v>
      </c>
      <c r="E73" s="82">
        <f>+'[10]All Grad-Prof'!E73</f>
        <v>0</v>
      </c>
      <c r="F73" s="82">
        <f>+'[10]All Grad-Prof'!F73</f>
        <v>0</v>
      </c>
      <c r="G73" s="82">
        <f>+'[10]All Grad-Prof'!G73</f>
        <v>0</v>
      </c>
      <c r="H73" s="82">
        <f>+'[10]All Grad-Prof'!H73</f>
        <v>0</v>
      </c>
      <c r="I73" s="82">
        <f>+'[10]All Grad-Prof'!I73</f>
        <v>0</v>
      </c>
      <c r="J73" s="82">
        <f>+'[10]All Grad-Prof'!J73</f>
        <v>0</v>
      </c>
      <c r="K73" s="82">
        <f>+'[10]All Grad-Prof'!K73</f>
        <v>0</v>
      </c>
      <c r="L73" s="82">
        <f>+'[10]All Grad-Prof'!L73</f>
        <v>0</v>
      </c>
      <c r="M73" s="82">
        <f>+'[10]All Grad-Prof'!M73</f>
        <v>0</v>
      </c>
      <c r="N73" s="82">
        <f>+'[10]All Grad-Prof'!N73</f>
        <v>0</v>
      </c>
      <c r="O73" s="82">
        <f>+'[10]All Grad-Prof'!O73</f>
        <v>0</v>
      </c>
      <c r="P73" s="82">
        <f>+'[10]All Grad-Prof'!P73</f>
        <v>0</v>
      </c>
      <c r="Q73" s="82">
        <f>+'[10]All Grad-Prof'!Q73</f>
        <v>0</v>
      </c>
      <c r="R73" s="82">
        <f>+'[10]All Grad-Prof'!R73</f>
        <v>0</v>
      </c>
      <c r="S73" s="82">
        <f>+'[10]All Grad-Prof'!S73</f>
        <v>0</v>
      </c>
      <c r="T73" s="82">
        <f>+'[10]All Grad-Prof'!T73</f>
        <v>0</v>
      </c>
      <c r="U73" s="82">
        <f>+'[10]All Grad-Prof'!U73</f>
        <v>0</v>
      </c>
      <c r="V73" s="82">
        <f>+'[10]All Grad-Prof'!V73</f>
        <v>0</v>
      </c>
      <c r="W73" s="82">
        <f>+'[10]All Grad-Prof'!W73</f>
        <v>0</v>
      </c>
      <c r="X73" s="82">
        <f>+'[10]All Grad-Prof'!X73</f>
        <v>0</v>
      </c>
      <c r="Y73" s="82">
        <f>+'[10]All Grad-Prof'!Y73</f>
        <v>0</v>
      </c>
      <c r="Z73" s="82">
        <f>+'[10]All Grad-Prof'!Z73</f>
        <v>0</v>
      </c>
      <c r="AA73" s="82">
        <f>+'[10]All Grad-Prof'!AA73</f>
        <v>0</v>
      </c>
      <c r="AB73" s="82">
        <f>+'[10]All Grad-Prof'!AB73</f>
        <v>0</v>
      </c>
      <c r="AC73" s="82">
        <f>+'[10]All Grad-Prof'!AC73</f>
        <v>0</v>
      </c>
      <c r="AD73" s="82">
        <f>+'[10]All Grad-Prof'!AD73</f>
        <v>0</v>
      </c>
    </row>
    <row r="74" spans="1:31" s="82" customFormat="1" ht="12.95" customHeight="1">
      <c r="A74" s="54">
        <f>+'[10]All Grad-Prof'!A74</f>
        <v>0</v>
      </c>
      <c r="B74" s="82">
        <f>+'[10]All Grad-Prof'!B74</f>
        <v>0</v>
      </c>
      <c r="C74" s="82">
        <f>+'[10]All Grad-Prof'!C74</f>
        <v>0</v>
      </c>
      <c r="D74" s="82">
        <f>+'[10]All Grad-Prof'!D74</f>
        <v>0</v>
      </c>
      <c r="E74" s="82">
        <f>+'[10]All Grad-Prof'!E74</f>
        <v>0</v>
      </c>
      <c r="F74" s="82">
        <f>+'[10]All Grad-Prof'!F74</f>
        <v>0</v>
      </c>
      <c r="G74" s="82">
        <f>+'[10]All Grad-Prof'!G74</f>
        <v>0</v>
      </c>
      <c r="H74" s="82">
        <f>+'[10]All Grad-Prof'!H74</f>
        <v>0</v>
      </c>
      <c r="I74" s="82">
        <f>+'[10]All Grad-Prof'!I74</f>
        <v>0</v>
      </c>
      <c r="J74" s="82">
        <f>+'[10]All Grad-Prof'!J74</f>
        <v>0</v>
      </c>
      <c r="K74" s="82">
        <f>+'[10]All Grad-Prof'!K74</f>
        <v>0</v>
      </c>
      <c r="L74" s="82">
        <f>+'[10]All Grad-Prof'!L74</f>
        <v>0</v>
      </c>
      <c r="M74" s="82">
        <f>+'[10]All Grad-Prof'!M74</f>
        <v>0</v>
      </c>
      <c r="N74" s="82">
        <f>+'[10]All Grad-Prof'!N74</f>
        <v>0</v>
      </c>
      <c r="O74" s="82">
        <f>+'[10]All Grad-Prof'!O74</f>
        <v>0</v>
      </c>
      <c r="P74" s="82">
        <f>+'[10]All Grad-Prof'!P74</f>
        <v>0</v>
      </c>
      <c r="Q74" s="82">
        <f>+'[10]All Grad-Prof'!Q74</f>
        <v>0</v>
      </c>
      <c r="R74" s="82">
        <f>+'[10]All Grad-Prof'!R74</f>
        <v>0</v>
      </c>
      <c r="S74" s="82">
        <f>+'[10]All Grad-Prof'!S74</f>
        <v>0</v>
      </c>
      <c r="T74" s="82">
        <f>+'[10]All Grad-Prof'!T74</f>
        <v>0</v>
      </c>
      <c r="U74" s="82">
        <f>+'[10]All Grad-Prof'!U74</f>
        <v>0</v>
      </c>
      <c r="V74" s="82">
        <f>+'[10]All Grad-Prof'!V74</f>
        <v>0</v>
      </c>
      <c r="W74" s="82">
        <f>+'[10]All Grad-Prof'!W74</f>
        <v>0</v>
      </c>
      <c r="X74" s="82">
        <f>+'[10]All Grad-Prof'!X74</f>
        <v>0</v>
      </c>
      <c r="Y74" s="82">
        <f>+'[10]All Grad-Prof'!Y74</f>
        <v>0</v>
      </c>
      <c r="Z74" s="82">
        <f>+'[10]All Grad-Prof'!Z74</f>
        <v>0</v>
      </c>
      <c r="AA74" s="82">
        <f>+'[10]All Grad-Prof'!AA74</f>
        <v>0</v>
      </c>
      <c r="AB74" s="82">
        <f>+'[10]All Grad-Prof'!AB74</f>
        <v>0</v>
      </c>
      <c r="AC74" s="82">
        <f>+'[10]All Grad-Prof'!AC74</f>
        <v>0</v>
      </c>
      <c r="AD74" s="82">
        <f>+'[10]All Grad-Prof'!AD74</f>
        <v>0</v>
      </c>
    </row>
    <row r="75" spans="1:31" s="82" customFormat="1" ht="12.95" customHeight="1">
      <c r="A75" s="54">
        <f>+'[10]All Grad-Prof'!A75</f>
        <v>0</v>
      </c>
      <c r="B75" s="82">
        <f>+'[10]All Grad-Prof'!B75</f>
        <v>0</v>
      </c>
      <c r="C75" s="82">
        <f>+'[10]All Grad-Prof'!C75</f>
        <v>0</v>
      </c>
      <c r="D75" s="82">
        <f>+'[10]All Grad-Prof'!D75</f>
        <v>0</v>
      </c>
      <c r="E75" s="82">
        <f>+'[10]All Grad-Prof'!E75</f>
        <v>0</v>
      </c>
      <c r="F75" s="82">
        <f>+'[10]All Grad-Prof'!F75</f>
        <v>0</v>
      </c>
      <c r="G75" s="82">
        <f>+'[10]All Grad-Prof'!G75</f>
        <v>0</v>
      </c>
      <c r="H75" s="82">
        <f>+'[10]All Grad-Prof'!H75</f>
        <v>0</v>
      </c>
      <c r="I75" s="82">
        <f>+'[10]All Grad-Prof'!I75</f>
        <v>0</v>
      </c>
      <c r="J75" s="82">
        <f>+'[10]All Grad-Prof'!J75</f>
        <v>0</v>
      </c>
      <c r="K75" s="82">
        <f>+'[10]All Grad-Prof'!K75</f>
        <v>0</v>
      </c>
      <c r="L75" s="82">
        <f>+'[10]All Grad-Prof'!L75</f>
        <v>0</v>
      </c>
      <c r="M75" s="82">
        <f>+'[10]All Grad-Prof'!M75</f>
        <v>0</v>
      </c>
      <c r="N75" s="82">
        <f>+'[10]All Grad-Prof'!N75</f>
        <v>0</v>
      </c>
      <c r="O75" s="82">
        <f>+'[10]All Grad-Prof'!O75</f>
        <v>0</v>
      </c>
      <c r="P75" s="82">
        <f>+'[10]All Grad-Prof'!P75</f>
        <v>0</v>
      </c>
      <c r="Q75" s="82">
        <f>+'[10]All Grad-Prof'!Q75</f>
        <v>0</v>
      </c>
      <c r="R75" s="82">
        <f>+'[10]All Grad-Prof'!R75</f>
        <v>0</v>
      </c>
      <c r="S75" s="82">
        <f>+'[10]All Grad-Prof'!S75</f>
        <v>0</v>
      </c>
      <c r="T75" s="82">
        <f>+'[10]All Grad-Prof'!T75</f>
        <v>0</v>
      </c>
      <c r="U75" s="82">
        <f>+'[10]All Grad-Prof'!U75</f>
        <v>0</v>
      </c>
      <c r="V75" s="82">
        <f>+'[10]All Grad-Prof'!V75</f>
        <v>0</v>
      </c>
      <c r="W75" s="82">
        <f>+'[10]All Grad-Prof'!W75</f>
        <v>0</v>
      </c>
      <c r="X75" s="82">
        <f>+'[10]All Grad-Prof'!X75</f>
        <v>0</v>
      </c>
      <c r="Y75" s="82">
        <f>+'[10]All Grad-Prof'!Y75</f>
        <v>0</v>
      </c>
      <c r="Z75" s="82">
        <f>+'[10]All Grad-Prof'!Z75</f>
        <v>0</v>
      </c>
      <c r="AA75" s="82">
        <f>+'[10]All Grad-Prof'!AA75</f>
        <v>0</v>
      </c>
      <c r="AB75" s="82">
        <f>+'[10]All Grad-Prof'!AB75</f>
        <v>0</v>
      </c>
      <c r="AC75" s="82">
        <f>+'[10]All Grad-Prof'!AC75</f>
        <v>0</v>
      </c>
      <c r="AD75" s="82">
        <f>+'[10]All Grad-Prof'!AD75</f>
        <v>0</v>
      </c>
    </row>
    <row r="76" spans="1:31" s="82" customFormat="1" ht="12.95" customHeight="1">
      <c r="A76" s="54">
        <f>+'[10]All Grad-Prof'!A76</f>
        <v>0</v>
      </c>
      <c r="B76" s="82">
        <f>+'[10]All Grad-Prof'!B76</f>
        <v>0</v>
      </c>
      <c r="C76" s="82">
        <f>+'[10]All Grad-Prof'!C76</f>
        <v>0</v>
      </c>
      <c r="D76" s="82">
        <f>+'[10]All Grad-Prof'!D76</f>
        <v>0</v>
      </c>
      <c r="E76" s="82">
        <f>+'[10]All Grad-Prof'!E76</f>
        <v>0</v>
      </c>
      <c r="F76" s="82">
        <f>+'[10]All Grad-Prof'!F76</f>
        <v>0</v>
      </c>
      <c r="G76" s="82">
        <f>+'[10]All Grad-Prof'!G76</f>
        <v>0</v>
      </c>
      <c r="H76" s="82">
        <f>+'[10]All Grad-Prof'!H76</f>
        <v>0</v>
      </c>
      <c r="I76" s="82">
        <f>+'[10]All Grad-Prof'!I76</f>
        <v>0</v>
      </c>
      <c r="J76" s="82">
        <f>+'[10]All Grad-Prof'!J76</f>
        <v>0</v>
      </c>
      <c r="K76" s="82">
        <f>+'[10]All Grad-Prof'!K76</f>
        <v>0</v>
      </c>
      <c r="L76" s="82">
        <f>+'[10]All Grad-Prof'!L76</f>
        <v>0</v>
      </c>
      <c r="M76" s="82">
        <f>+'[10]All Grad-Prof'!M76</f>
        <v>0</v>
      </c>
      <c r="N76" s="82">
        <f>+'[10]All Grad-Prof'!N76</f>
        <v>0</v>
      </c>
      <c r="O76" s="82">
        <f>+'[10]All Grad-Prof'!O76</f>
        <v>0</v>
      </c>
      <c r="P76" s="82">
        <f>+'[10]All Grad-Prof'!P76</f>
        <v>0</v>
      </c>
      <c r="Q76" s="82">
        <f>+'[10]All Grad-Prof'!Q76</f>
        <v>0</v>
      </c>
      <c r="R76" s="82">
        <f>+'[10]All Grad-Prof'!R76</f>
        <v>0</v>
      </c>
      <c r="S76" s="82">
        <f>+'[10]All Grad-Prof'!S76</f>
        <v>0</v>
      </c>
      <c r="T76" s="82">
        <f>+'[10]All Grad-Prof'!T76</f>
        <v>0</v>
      </c>
      <c r="U76" s="82">
        <f>+'[10]All Grad-Prof'!U76</f>
        <v>0</v>
      </c>
      <c r="V76" s="82">
        <f>+'[10]All Grad-Prof'!V76</f>
        <v>0</v>
      </c>
      <c r="W76" s="82">
        <f>+'[10]All Grad-Prof'!W76</f>
        <v>0</v>
      </c>
      <c r="X76" s="82">
        <f>+'[10]All Grad-Prof'!X76</f>
        <v>0</v>
      </c>
      <c r="Y76" s="82">
        <f>+'[10]All Grad-Prof'!Y76</f>
        <v>0</v>
      </c>
      <c r="Z76" s="82">
        <f>+'[10]All Grad-Prof'!Z76</f>
        <v>0</v>
      </c>
      <c r="AA76" s="82">
        <f>+'[10]All Grad-Prof'!AA76</f>
        <v>0</v>
      </c>
      <c r="AB76" s="82">
        <f>+'[10]All Grad-Prof'!AB76</f>
        <v>0</v>
      </c>
      <c r="AC76" s="82">
        <f>+'[10]All Grad-Prof'!AC76</f>
        <v>0</v>
      </c>
      <c r="AD76" s="82">
        <f>+'[10]All Grad-Prof'!AD76</f>
        <v>0</v>
      </c>
    </row>
    <row r="77" spans="1:31" s="82" customFormat="1" ht="12.95" customHeight="1">
      <c r="A77" s="54">
        <f>+'[10]All Grad-Prof'!A77</f>
        <v>0</v>
      </c>
      <c r="B77" s="82">
        <f>+'[10]All Grad-Prof'!B77</f>
        <v>0</v>
      </c>
      <c r="C77" s="82">
        <f>+'[10]All Grad-Prof'!C77</f>
        <v>0</v>
      </c>
      <c r="D77" s="82">
        <f>+'[10]All Grad-Prof'!D77</f>
        <v>0</v>
      </c>
      <c r="E77" s="82">
        <f>+'[10]All Grad-Prof'!E77</f>
        <v>0</v>
      </c>
      <c r="F77" s="82">
        <f>+'[10]All Grad-Prof'!F77</f>
        <v>0</v>
      </c>
      <c r="G77" s="82">
        <f>+'[10]All Grad-Prof'!G77</f>
        <v>0</v>
      </c>
      <c r="H77" s="82">
        <f>+'[10]All Grad-Prof'!H77</f>
        <v>0</v>
      </c>
      <c r="I77" s="82">
        <f>+'[10]All Grad-Prof'!I77</f>
        <v>0</v>
      </c>
      <c r="J77" s="82">
        <f>+'[10]All Grad-Prof'!J77</f>
        <v>0</v>
      </c>
      <c r="K77" s="82">
        <f>+'[10]All Grad-Prof'!K77</f>
        <v>0</v>
      </c>
      <c r="L77" s="82">
        <f>+'[10]All Grad-Prof'!L77</f>
        <v>0</v>
      </c>
      <c r="M77" s="82">
        <f>+'[10]All Grad-Prof'!M77</f>
        <v>0</v>
      </c>
      <c r="N77" s="82">
        <f>+'[10]All Grad-Prof'!N77</f>
        <v>0</v>
      </c>
      <c r="O77" s="82">
        <f>+'[10]All Grad-Prof'!O77</f>
        <v>0</v>
      </c>
      <c r="P77" s="82">
        <f>+'[10]All Grad-Prof'!P77</f>
        <v>0</v>
      </c>
      <c r="Q77" s="82">
        <f>+'[10]All Grad-Prof'!Q77</f>
        <v>0</v>
      </c>
      <c r="R77" s="82">
        <f>+'[10]All Grad-Prof'!R77</f>
        <v>0</v>
      </c>
      <c r="S77" s="82">
        <f>+'[10]All Grad-Prof'!S77</f>
        <v>0</v>
      </c>
      <c r="T77" s="82">
        <f>+'[10]All Grad-Prof'!T77</f>
        <v>0</v>
      </c>
      <c r="U77" s="82">
        <f>+'[10]All Grad-Prof'!U77</f>
        <v>0</v>
      </c>
      <c r="V77" s="82">
        <f>+'[10]All Grad-Prof'!V77</f>
        <v>0</v>
      </c>
      <c r="W77" s="82">
        <f>+'[10]All Grad-Prof'!W77</f>
        <v>0</v>
      </c>
      <c r="X77" s="82">
        <f>+'[10]All Grad-Prof'!X77</f>
        <v>0</v>
      </c>
      <c r="Y77" s="82">
        <f>+'[10]All Grad-Prof'!Y77</f>
        <v>0</v>
      </c>
      <c r="Z77" s="82">
        <f>+'[10]All Grad-Prof'!Z77</f>
        <v>0</v>
      </c>
      <c r="AA77" s="82">
        <f>+'[10]All Grad-Prof'!AA77</f>
        <v>0</v>
      </c>
      <c r="AB77" s="82">
        <f>+'[10]All Grad-Prof'!AB77</f>
        <v>0</v>
      </c>
      <c r="AC77" s="82">
        <f>+'[10]All Grad-Prof'!AC77</f>
        <v>0</v>
      </c>
      <c r="AD77" s="82">
        <f>+'[10]All Grad-Prof'!AD77</f>
        <v>0</v>
      </c>
    </row>
    <row r="78" spans="1:31" s="82" customFormat="1" ht="12.95" customHeight="1">
      <c r="A78" s="54">
        <f>+'[10]All Grad-Prof'!A78</f>
        <v>0</v>
      </c>
      <c r="B78" s="82">
        <f>+'[10]All Grad-Prof'!B78</f>
        <v>0</v>
      </c>
      <c r="C78" s="82">
        <f>+'[10]All Grad-Prof'!C78</f>
        <v>0</v>
      </c>
      <c r="D78" s="82">
        <f>+'[10]All Grad-Prof'!D78</f>
        <v>0</v>
      </c>
      <c r="E78" s="82">
        <f>+'[10]All Grad-Prof'!E78</f>
        <v>0</v>
      </c>
      <c r="F78" s="82">
        <f>+'[10]All Grad-Prof'!F78</f>
        <v>0</v>
      </c>
      <c r="G78" s="82">
        <f>+'[10]All Grad-Prof'!G78</f>
        <v>0</v>
      </c>
      <c r="H78" s="82">
        <f>+'[10]All Grad-Prof'!H78</f>
        <v>0</v>
      </c>
      <c r="I78" s="82">
        <f>+'[10]All Grad-Prof'!I78</f>
        <v>0</v>
      </c>
      <c r="J78" s="82">
        <f>+'[10]All Grad-Prof'!J78</f>
        <v>0</v>
      </c>
      <c r="K78" s="82">
        <f>+'[10]All Grad-Prof'!K78</f>
        <v>0</v>
      </c>
      <c r="L78" s="82">
        <f>+'[10]All Grad-Prof'!L78</f>
        <v>0</v>
      </c>
      <c r="M78" s="82">
        <f>+'[10]All Grad-Prof'!M78</f>
        <v>0</v>
      </c>
      <c r="N78" s="82">
        <f>+'[10]All Grad-Prof'!N78</f>
        <v>0</v>
      </c>
      <c r="O78" s="82">
        <f>+'[10]All Grad-Prof'!O78</f>
        <v>0</v>
      </c>
      <c r="P78" s="82">
        <f>+'[10]All Grad-Prof'!P78</f>
        <v>0</v>
      </c>
      <c r="Q78" s="82">
        <f>+'[10]All Grad-Prof'!Q78</f>
        <v>0</v>
      </c>
      <c r="R78" s="82">
        <f>+'[10]All Grad-Prof'!R78</f>
        <v>0</v>
      </c>
      <c r="S78" s="82">
        <f>+'[10]All Grad-Prof'!S78</f>
        <v>0</v>
      </c>
      <c r="T78" s="82">
        <f>+'[10]All Grad-Prof'!T78</f>
        <v>0</v>
      </c>
      <c r="U78" s="82">
        <f>+'[10]All Grad-Prof'!U78</f>
        <v>0</v>
      </c>
      <c r="V78" s="82">
        <f>+'[10]All Grad-Prof'!V78</f>
        <v>0</v>
      </c>
      <c r="W78" s="82">
        <f>+'[10]All Grad-Prof'!W78</f>
        <v>0</v>
      </c>
      <c r="X78" s="82">
        <f>+'[10]All Grad-Prof'!X78</f>
        <v>0</v>
      </c>
      <c r="Y78" s="82">
        <f>+'[10]All Grad-Prof'!Y78</f>
        <v>0</v>
      </c>
      <c r="Z78" s="82">
        <f>+'[10]All Grad-Prof'!Z78</f>
        <v>0</v>
      </c>
      <c r="AA78" s="82">
        <f>+'[10]All Grad-Prof'!AA78</f>
        <v>0</v>
      </c>
      <c r="AB78" s="82">
        <f>+'[10]All Grad-Prof'!AB78</f>
        <v>0</v>
      </c>
      <c r="AC78" s="82">
        <f>+'[10]All Grad-Prof'!AC78</f>
        <v>0</v>
      </c>
      <c r="AD78" s="82">
        <f>+'[10]All Grad-Prof'!AD78</f>
        <v>0</v>
      </c>
    </row>
    <row r="79" spans="1:31" s="82" customFormat="1" ht="12.95" customHeight="1">
      <c r="A79" s="54">
        <f>+'[10]All Grad-Prof'!A79</f>
        <v>0</v>
      </c>
      <c r="B79" s="82">
        <f>+'[10]All Grad-Prof'!B79</f>
        <v>0</v>
      </c>
      <c r="C79" s="82">
        <f>+'[10]All Grad-Prof'!C79</f>
        <v>0</v>
      </c>
      <c r="D79" s="82">
        <f>+'[10]All Grad-Prof'!D79</f>
        <v>0</v>
      </c>
      <c r="E79" s="82">
        <f>+'[10]All Grad-Prof'!E79</f>
        <v>0</v>
      </c>
      <c r="F79" s="82">
        <f>+'[10]All Grad-Prof'!F79</f>
        <v>0</v>
      </c>
      <c r="G79" s="82">
        <f>+'[10]All Grad-Prof'!G79</f>
        <v>0</v>
      </c>
      <c r="H79" s="82">
        <f>+'[10]All Grad-Prof'!H79</f>
        <v>0</v>
      </c>
      <c r="I79" s="82">
        <f>+'[10]All Grad-Prof'!I79</f>
        <v>0</v>
      </c>
      <c r="J79" s="82">
        <f>+'[10]All Grad-Prof'!J79</f>
        <v>0</v>
      </c>
      <c r="K79" s="82">
        <f>+'[10]All Grad-Prof'!K79</f>
        <v>0</v>
      </c>
      <c r="L79" s="82">
        <f>+'[10]All Grad-Prof'!L79</f>
        <v>0</v>
      </c>
      <c r="M79" s="82">
        <f>+'[10]All Grad-Prof'!M79</f>
        <v>0</v>
      </c>
      <c r="N79" s="82">
        <f>+'[10]All Grad-Prof'!N79</f>
        <v>0</v>
      </c>
      <c r="O79" s="82">
        <f>+'[10]All Grad-Prof'!O79</f>
        <v>0</v>
      </c>
      <c r="P79" s="82">
        <f>+'[10]All Grad-Prof'!P79</f>
        <v>0</v>
      </c>
      <c r="Q79" s="82">
        <f>+'[10]All Grad-Prof'!Q79</f>
        <v>0</v>
      </c>
      <c r="R79" s="82">
        <f>+'[10]All Grad-Prof'!R79</f>
        <v>0</v>
      </c>
      <c r="S79" s="82">
        <f>+'[10]All Grad-Prof'!S79</f>
        <v>0</v>
      </c>
      <c r="T79" s="82">
        <f>+'[10]All Grad-Prof'!T79</f>
        <v>0</v>
      </c>
      <c r="U79" s="82">
        <f>+'[10]All Grad-Prof'!U79</f>
        <v>0</v>
      </c>
      <c r="V79" s="82">
        <f>+'[10]All Grad-Prof'!V79</f>
        <v>0</v>
      </c>
      <c r="W79" s="82">
        <f>+'[10]All Grad-Prof'!W79</f>
        <v>0</v>
      </c>
      <c r="X79" s="82">
        <f>+'[10]All Grad-Prof'!X79</f>
        <v>0</v>
      </c>
      <c r="Y79" s="82">
        <f>+'[10]All Grad-Prof'!Y79</f>
        <v>0</v>
      </c>
      <c r="Z79" s="82">
        <f>+'[10]All Grad-Prof'!Z79</f>
        <v>0</v>
      </c>
      <c r="AA79" s="82">
        <f>+'[10]All Grad-Prof'!AA79</f>
        <v>0</v>
      </c>
      <c r="AB79" s="82">
        <f>+'[10]All Grad-Prof'!AB79</f>
        <v>0</v>
      </c>
      <c r="AC79" s="82">
        <f>+'[10]All Grad-Prof'!AC79</f>
        <v>0</v>
      </c>
      <c r="AD79" s="82">
        <f>+'[10]All Grad-Prof'!AD79</f>
        <v>0</v>
      </c>
    </row>
    <row r="80" spans="1:31" s="82" customFormat="1" ht="12.95" customHeight="1">
      <c r="A80" s="54">
        <f>+'[10]All Grad-Prof'!A80</f>
        <v>0</v>
      </c>
      <c r="B80" s="82">
        <f>+'[10]All Grad-Prof'!B80</f>
        <v>0</v>
      </c>
      <c r="C80" s="82">
        <f>+'[10]All Grad-Prof'!C80</f>
        <v>0</v>
      </c>
      <c r="D80" s="82">
        <f>+'[10]All Grad-Prof'!D80</f>
        <v>0</v>
      </c>
      <c r="E80" s="82">
        <f>+'[10]All Grad-Prof'!E80</f>
        <v>0</v>
      </c>
      <c r="F80" s="82">
        <f>+'[10]All Grad-Prof'!F80</f>
        <v>0</v>
      </c>
      <c r="G80" s="82">
        <f>+'[10]All Grad-Prof'!G80</f>
        <v>0</v>
      </c>
      <c r="H80" s="82">
        <f>+'[10]All Grad-Prof'!H80</f>
        <v>0</v>
      </c>
      <c r="I80" s="82">
        <f>+'[10]All Grad-Prof'!I80</f>
        <v>0</v>
      </c>
      <c r="J80" s="82">
        <f>+'[10]All Grad-Prof'!J80</f>
        <v>0</v>
      </c>
      <c r="K80" s="82">
        <f>+'[10]All Grad-Prof'!K80</f>
        <v>0</v>
      </c>
      <c r="L80" s="82">
        <f>+'[10]All Grad-Prof'!L80</f>
        <v>0</v>
      </c>
      <c r="M80" s="82">
        <f>+'[10]All Grad-Prof'!M80</f>
        <v>0</v>
      </c>
      <c r="N80" s="82">
        <f>+'[10]All Grad-Prof'!N80</f>
        <v>0</v>
      </c>
      <c r="O80" s="82">
        <f>+'[10]All Grad-Prof'!O80</f>
        <v>0</v>
      </c>
      <c r="P80" s="82">
        <f>+'[10]All Grad-Prof'!P80</f>
        <v>0</v>
      </c>
      <c r="Q80" s="82">
        <f>+'[10]All Grad-Prof'!Q80</f>
        <v>0</v>
      </c>
      <c r="R80" s="82">
        <f>+'[10]All Grad-Prof'!R80</f>
        <v>0</v>
      </c>
      <c r="S80" s="82">
        <f>+'[10]All Grad-Prof'!S80</f>
        <v>0</v>
      </c>
      <c r="T80" s="82">
        <f>+'[10]All Grad-Prof'!T80</f>
        <v>0</v>
      </c>
      <c r="U80" s="82">
        <f>+'[10]All Grad-Prof'!U80</f>
        <v>0</v>
      </c>
      <c r="V80" s="82">
        <f>+'[10]All Grad-Prof'!V80</f>
        <v>0</v>
      </c>
      <c r="W80" s="82">
        <f>+'[10]All Grad-Prof'!W80</f>
        <v>0</v>
      </c>
      <c r="X80" s="82">
        <f>+'[10]All Grad-Prof'!X80</f>
        <v>0</v>
      </c>
      <c r="Y80" s="82">
        <f>+'[10]All Grad-Prof'!Y80</f>
        <v>0</v>
      </c>
      <c r="Z80" s="82">
        <f>+'[10]All Grad-Prof'!Z80</f>
        <v>0</v>
      </c>
      <c r="AA80" s="82">
        <f>+'[10]All Grad-Prof'!AA80</f>
        <v>0</v>
      </c>
      <c r="AB80" s="82">
        <f>+'[10]All Grad-Prof'!AB80</f>
        <v>0</v>
      </c>
      <c r="AC80" s="82">
        <f>+'[10]All Grad-Prof'!AC80</f>
        <v>0</v>
      </c>
      <c r="AD80" s="82">
        <f>+'[10]All Grad-Prof'!AD80</f>
        <v>0</v>
      </c>
    </row>
    <row r="81" spans="1:31" s="82" customFormat="1" ht="12.95" customHeight="1">
      <c r="A81" s="54">
        <f>+'[10]All Grad-Prof'!A81</f>
        <v>0</v>
      </c>
      <c r="B81" s="82">
        <f>+'[10]All Grad-Prof'!B81</f>
        <v>0</v>
      </c>
      <c r="C81" s="82">
        <f>+'[10]All Grad-Prof'!C81</f>
        <v>0</v>
      </c>
      <c r="D81" s="82">
        <f>+'[10]All Grad-Prof'!D81</f>
        <v>0</v>
      </c>
      <c r="E81" s="82">
        <f>+'[10]All Grad-Prof'!E81</f>
        <v>0</v>
      </c>
      <c r="F81" s="82">
        <f>+'[10]All Grad-Prof'!F81</f>
        <v>0</v>
      </c>
      <c r="G81" s="82">
        <f>+'[10]All Grad-Prof'!G81</f>
        <v>0</v>
      </c>
      <c r="H81" s="82">
        <f>+'[10]All Grad-Prof'!H81</f>
        <v>0</v>
      </c>
      <c r="I81" s="82">
        <f>+'[10]All Grad-Prof'!I81</f>
        <v>0</v>
      </c>
      <c r="J81" s="82">
        <f>+'[10]All Grad-Prof'!J81</f>
        <v>0</v>
      </c>
      <c r="K81" s="82">
        <f>+'[10]All Grad-Prof'!K81</f>
        <v>0</v>
      </c>
      <c r="L81" s="82">
        <f>+'[10]All Grad-Prof'!L81</f>
        <v>0</v>
      </c>
      <c r="M81" s="82">
        <f>+'[10]All Grad-Prof'!M81</f>
        <v>0</v>
      </c>
      <c r="N81" s="82">
        <f>+'[10]All Grad-Prof'!N81</f>
        <v>0</v>
      </c>
      <c r="O81" s="82">
        <f>+'[10]All Grad-Prof'!O81</f>
        <v>0</v>
      </c>
      <c r="P81" s="82">
        <f>+'[10]All Grad-Prof'!P81</f>
        <v>0</v>
      </c>
      <c r="Q81" s="82">
        <f>+'[10]All Grad-Prof'!Q81</f>
        <v>0</v>
      </c>
      <c r="R81" s="82">
        <f>+'[10]All Grad-Prof'!R81</f>
        <v>0</v>
      </c>
      <c r="S81" s="82">
        <f>+'[10]All Grad-Prof'!S81</f>
        <v>0</v>
      </c>
      <c r="T81" s="82">
        <f>+'[10]All Grad-Prof'!T81</f>
        <v>0</v>
      </c>
      <c r="U81" s="82">
        <f>+'[10]All Grad-Prof'!U81</f>
        <v>0</v>
      </c>
      <c r="V81" s="82">
        <f>+'[10]All Grad-Prof'!V81</f>
        <v>0</v>
      </c>
      <c r="W81" s="82">
        <f>+'[10]All Grad-Prof'!W81</f>
        <v>0</v>
      </c>
      <c r="X81" s="82">
        <f>+'[10]All Grad-Prof'!X81</f>
        <v>0</v>
      </c>
      <c r="Y81" s="82">
        <f>+'[10]All Grad-Prof'!Y81</f>
        <v>0</v>
      </c>
      <c r="Z81" s="82">
        <f>+'[10]All Grad-Prof'!Z81</f>
        <v>0</v>
      </c>
      <c r="AA81" s="82">
        <f>+'[10]All Grad-Prof'!AA81</f>
        <v>0</v>
      </c>
      <c r="AB81" s="82">
        <f>+'[10]All Grad-Prof'!AB81</f>
        <v>0</v>
      </c>
      <c r="AC81" s="82">
        <f>+'[10]All Grad-Prof'!AC81</f>
        <v>0</v>
      </c>
      <c r="AD81" s="82">
        <f>+'[10]All Grad-Prof'!AD81</f>
        <v>0</v>
      </c>
    </row>
    <row r="82" spans="1:31" s="82" customFormat="1" ht="12.95" customHeight="1">
      <c r="A82" s="54">
        <f>+'[10]All Grad-Prof'!A82</f>
        <v>0</v>
      </c>
      <c r="B82" s="82">
        <f>+'[10]All Grad-Prof'!B82</f>
        <v>0</v>
      </c>
      <c r="C82" s="82">
        <f>+'[10]All Grad-Prof'!C82</f>
        <v>0</v>
      </c>
      <c r="D82" s="82">
        <f>+'[10]All Grad-Prof'!D82</f>
        <v>0</v>
      </c>
      <c r="E82" s="82">
        <f>+'[10]All Grad-Prof'!E82</f>
        <v>0</v>
      </c>
      <c r="F82" s="82">
        <f>+'[10]All Grad-Prof'!F82</f>
        <v>0</v>
      </c>
      <c r="G82" s="82">
        <f>+'[10]All Grad-Prof'!G82</f>
        <v>0</v>
      </c>
      <c r="H82" s="82">
        <f>+'[10]All Grad-Prof'!H82</f>
        <v>0</v>
      </c>
      <c r="I82" s="82">
        <f>+'[10]All Grad-Prof'!I82</f>
        <v>0</v>
      </c>
      <c r="J82" s="82">
        <f>+'[10]All Grad-Prof'!J82</f>
        <v>0</v>
      </c>
      <c r="K82" s="82">
        <f>+'[10]All Grad-Prof'!K82</f>
        <v>0</v>
      </c>
      <c r="L82" s="82">
        <f>+'[10]All Grad-Prof'!L82</f>
        <v>0</v>
      </c>
      <c r="M82" s="82">
        <f>+'[10]All Grad-Prof'!M82</f>
        <v>0</v>
      </c>
      <c r="N82" s="82">
        <f>+'[10]All Grad-Prof'!N82</f>
        <v>0</v>
      </c>
      <c r="O82" s="82">
        <f>+'[10]All Grad-Prof'!O82</f>
        <v>0</v>
      </c>
      <c r="P82" s="82">
        <f>+'[10]All Grad-Prof'!P82</f>
        <v>0</v>
      </c>
      <c r="Q82" s="82">
        <f>+'[10]All Grad-Prof'!Q82</f>
        <v>0</v>
      </c>
      <c r="R82" s="82">
        <f>+'[10]All Grad-Prof'!R82</f>
        <v>0</v>
      </c>
      <c r="S82" s="82">
        <f>+'[10]All Grad-Prof'!S82</f>
        <v>0</v>
      </c>
      <c r="T82" s="82">
        <f>+'[10]All Grad-Prof'!T82</f>
        <v>0</v>
      </c>
      <c r="U82" s="82">
        <f>+'[10]All Grad-Prof'!U82</f>
        <v>0</v>
      </c>
      <c r="V82" s="82">
        <f>+'[10]All Grad-Prof'!V82</f>
        <v>0</v>
      </c>
      <c r="W82" s="82">
        <f>+'[10]All Grad-Prof'!W82</f>
        <v>0</v>
      </c>
      <c r="X82" s="82">
        <f>+'[10]All Grad-Prof'!X82</f>
        <v>0</v>
      </c>
      <c r="Y82" s="82">
        <f>+'[10]All Grad-Prof'!Y82</f>
        <v>0</v>
      </c>
      <c r="Z82" s="82">
        <f>+'[10]All Grad-Prof'!Z82</f>
        <v>0</v>
      </c>
      <c r="AA82" s="82">
        <f>+'[10]All Grad-Prof'!AA82</f>
        <v>0</v>
      </c>
      <c r="AB82" s="82">
        <f>+'[10]All Grad-Prof'!AB82</f>
        <v>0</v>
      </c>
      <c r="AC82" s="82">
        <f>+'[10]All Grad-Prof'!AC82</f>
        <v>0</v>
      </c>
      <c r="AD82" s="82">
        <f>+'[10]All Grad-Prof'!AD82</f>
        <v>0</v>
      </c>
    </row>
    <row r="83" spans="1:31" s="82" customFormat="1" ht="12.95" customHeight="1">
      <c r="A83" s="54">
        <f>+'[10]All Grad-Prof'!A83</f>
        <v>0</v>
      </c>
      <c r="B83" s="82">
        <f>+'[10]All Grad-Prof'!B83</f>
        <v>0</v>
      </c>
      <c r="C83" s="82">
        <f>+'[10]All Grad-Prof'!C83</f>
        <v>0</v>
      </c>
      <c r="D83" s="82">
        <f>+'[10]All Grad-Prof'!D83</f>
        <v>0</v>
      </c>
      <c r="E83" s="82">
        <f>+'[10]All Grad-Prof'!E83</f>
        <v>0</v>
      </c>
      <c r="F83" s="82">
        <f>+'[10]All Grad-Prof'!F83</f>
        <v>0</v>
      </c>
      <c r="G83" s="82">
        <f>+'[10]All Grad-Prof'!G83</f>
        <v>0</v>
      </c>
      <c r="H83" s="82">
        <f>+'[10]All Grad-Prof'!H83</f>
        <v>0</v>
      </c>
      <c r="I83" s="82">
        <f>+'[10]All Grad-Prof'!I83</f>
        <v>0</v>
      </c>
      <c r="J83" s="82">
        <f>+'[10]All Grad-Prof'!J83</f>
        <v>0</v>
      </c>
      <c r="K83" s="82">
        <f>+'[10]All Grad-Prof'!K83</f>
        <v>0</v>
      </c>
      <c r="L83" s="82">
        <f>+'[10]All Grad-Prof'!L83</f>
        <v>0</v>
      </c>
      <c r="M83" s="82">
        <f>+'[10]All Grad-Prof'!M83</f>
        <v>0</v>
      </c>
      <c r="N83" s="82">
        <f>+'[10]All Grad-Prof'!N83</f>
        <v>0</v>
      </c>
      <c r="O83" s="82">
        <f>+'[10]All Grad-Prof'!O83</f>
        <v>0</v>
      </c>
      <c r="P83" s="82">
        <f>+'[10]All Grad-Prof'!P83</f>
        <v>0</v>
      </c>
      <c r="Q83" s="82">
        <f>+'[10]All Grad-Prof'!Q83</f>
        <v>0</v>
      </c>
      <c r="R83" s="82">
        <f>+'[10]All Grad-Prof'!R83</f>
        <v>0</v>
      </c>
      <c r="S83" s="82">
        <f>+'[10]All Grad-Prof'!S83</f>
        <v>0</v>
      </c>
      <c r="T83" s="82">
        <f>+'[10]All Grad-Prof'!T83</f>
        <v>0</v>
      </c>
      <c r="U83" s="82">
        <f>+'[10]All Grad-Prof'!U83</f>
        <v>0</v>
      </c>
      <c r="V83" s="82">
        <f>+'[10]All Grad-Prof'!V83</f>
        <v>0</v>
      </c>
      <c r="W83" s="82">
        <f>+'[10]All Grad-Prof'!W83</f>
        <v>0</v>
      </c>
      <c r="X83" s="82">
        <f>+'[10]All Grad-Prof'!X83</f>
        <v>0</v>
      </c>
      <c r="Y83" s="82">
        <f>+'[10]All Grad-Prof'!Y83</f>
        <v>0</v>
      </c>
      <c r="Z83" s="82">
        <f>+'[10]All Grad-Prof'!Z83</f>
        <v>0</v>
      </c>
      <c r="AA83" s="82">
        <f>+'[10]All Grad-Prof'!AA83</f>
        <v>0</v>
      </c>
      <c r="AB83" s="82">
        <f>+'[10]All Grad-Prof'!AB83</f>
        <v>0</v>
      </c>
      <c r="AC83" s="82">
        <f>+'[10]All Grad-Prof'!AC83</f>
        <v>0</v>
      </c>
      <c r="AD83" s="82">
        <f>+'[10]All Grad-Prof'!AD83</f>
        <v>0</v>
      </c>
    </row>
    <row r="84" spans="1:31" s="82" customFormat="1" ht="12.95" customHeight="1">
      <c r="A84" s="54">
        <f>+'[10]All Grad-Prof'!A84</f>
        <v>0</v>
      </c>
      <c r="B84" s="82">
        <f>+'[10]All Grad-Prof'!B84</f>
        <v>0</v>
      </c>
      <c r="C84" s="82">
        <f>+'[10]All Grad-Prof'!C84</f>
        <v>0</v>
      </c>
      <c r="D84" s="82">
        <f>+'[10]All Grad-Prof'!D84</f>
        <v>0</v>
      </c>
      <c r="E84" s="82">
        <f>+'[10]All Grad-Prof'!E84</f>
        <v>0</v>
      </c>
      <c r="F84" s="82">
        <f>+'[10]All Grad-Prof'!F84</f>
        <v>0</v>
      </c>
      <c r="G84" s="82">
        <f>+'[10]All Grad-Prof'!G84</f>
        <v>0</v>
      </c>
      <c r="H84" s="82">
        <f>+'[10]All Grad-Prof'!H84</f>
        <v>0</v>
      </c>
      <c r="I84" s="82">
        <f>+'[10]All Grad-Prof'!I84</f>
        <v>0</v>
      </c>
      <c r="J84" s="82">
        <f>+'[10]All Grad-Prof'!J84</f>
        <v>0</v>
      </c>
      <c r="K84" s="82">
        <f>+'[10]All Grad-Prof'!K84</f>
        <v>0</v>
      </c>
      <c r="L84" s="82">
        <f>+'[10]All Grad-Prof'!L84</f>
        <v>0</v>
      </c>
      <c r="M84" s="82">
        <f>+'[10]All Grad-Prof'!M84</f>
        <v>0</v>
      </c>
      <c r="N84" s="82">
        <f>+'[10]All Grad-Prof'!N84</f>
        <v>0</v>
      </c>
      <c r="O84" s="82">
        <f>+'[10]All Grad-Prof'!O84</f>
        <v>0</v>
      </c>
      <c r="P84" s="82">
        <f>+'[10]All Grad-Prof'!P84</f>
        <v>0</v>
      </c>
      <c r="Q84" s="82">
        <f>+'[10]All Grad-Prof'!Q84</f>
        <v>0</v>
      </c>
      <c r="R84" s="82">
        <f>+'[10]All Grad-Prof'!R84</f>
        <v>0</v>
      </c>
      <c r="S84" s="82">
        <f>+'[10]All Grad-Prof'!S84</f>
        <v>0</v>
      </c>
      <c r="T84" s="82">
        <f>+'[10]All Grad-Prof'!T84</f>
        <v>0</v>
      </c>
      <c r="U84" s="82">
        <f>+'[10]All Grad-Prof'!U84</f>
        <v>0</v>
      </c>
      <c r="V84" s="82">
        <f>+'[10]All Grad-Prof'!V84</f>
        <v>0</v>
      </c>
      <c r="W84" s="82">
        <f>+'[10]All Grad-Prof'!W84</f>
        <v>0</v>
      </c>
      <c r="X84" s="82">
        <f>+'[10]All Grad-Prof'!X84</f>
        <v>0</v>
      </c>
      <c r="Y84" s="82">
        <f>+'[10]All Grad-Prof'!Y84</f>
        <v>0</v>
      </c>
      <c r="Z84" s="82">
        <f>+'[10]All Grad-Prof'!Z84</f>
        <v>0</v>
      </c>
      <c r="AA84" s="82">
        <f>+'[10]All Grad-Prof'!AA84</f>
        <v>0</v>
      </c>
      <c r="AB84" s="82">
        <f>+'[10]All Grad-Prof'!AB84</f>
        <v>0</v>
      </c>
      <c r="AC84" s="82">
        <f>+'[10]All Grad-Prof'!AC84</f>
        <v>0</v>
      </c>
      <c r="AD84" s="82">
        <f>+'[10]All Grad-Prof'!AD84</f>
        <v>0</v>
      </c>
    </row>
    <row r="85" spans="1:31" s="82" customFormat="1" ht="12.95" customHeight="1">
      <c r="A85" s="54">
        <f>+'[10]All Grad-Prof'!A85</f>
        <v>0</v>
      </c>
      <c r="B85" s="82">
        <f>+'[10]All Grad-Prof'!B85</f>
        <v>0</v>
      </c>
      <c r="C85" s="82">
        <f>+'[10]All Grad-Prof'!C85</f>
        <v>0</v>
      </c>
      <c r="D85" s="82">
        <f>+'[10]All Grad-Prof'!D85</f>
        <v>0</v>
      </c>
      <c r="E85" s="82">
        <f>+'[10]All Grad-Prof'!E85</f>
        <v>0</v>
      </c>
      <c r="F85" s="82">
        <f>+'[10]All Grad-Prof'!F85</f>
        <v>0</v>
      </c>
      <c r="G85" s="82">
        <f>+'[10]All Grad-Prof'!G85</f>
        <v>0</v>
      </c>
      <c r="H85" s="82">
        <f>+'[10]All Grad-Prof'!H85</f>
        <v>0</v>
      </c>
      <c r="I85" s="82">
        <f>+'[10]All Grad-Prof'!I85</f>
        <v>0</v>
      </c>
      <c r="J85" s="82">
        <f>+'[10]All Grad-Prof'!J85</f>
        <v>0</v>
      </c>
      <c r="K85" s="82">
        <f>+'[10]All Grad-Prof'!K85</f>
        <v>0</v>
      </c>
      <c r="L85" s="82">
        <f>+'[10]All Grad-Prof'!L85</f>
        <v>0</v>
      </c>
      <c r="M85" s="82">
        <f>+'[10]All Grad-Prof'!M85</f>
        <v>0</v>
      </c>
      <c r="N85" s="82">
        <f>+'[10]All Grad-Prof'!N85</f>
        <v>0</v>
      </c>
      <c r="O85" s="82">
        <f>+'[10]All Grad-Prof'!O85</f>
        <v>0</v>
      </c>
      <c r="P85" s="82">
        <f>+'[10]All Grad-Prof'!P85</f>
        <v>0</v>
      </c>
      <c r="Q85" s="82">
        <f>+'[10]All Grad-Prof'!Q85</f>
        <v>0</v>
      </c>
      <c r="R85" s="82">
        <f>+'[10]All Grad-Prof'!R85</f>
        <v>0</v>
      </c>
      <c r="S85" s="82">
        <f>+'[10]All Grad-Prof'!S85</f>
        <v>0</v>
      </c>
      <c r="T85" s="82">
        <f>+'[10]All Grad-Prof'!T85</f>
        <v>0</v>
      </c>
      <c r="U85" s="82">
        <f>+'[10]All Grad-Prof'!U85</f>
        <v>0</v>
      </c>
      <c r="V85" s="82">
        <f>+'[10]All Grad-Prof'!V85</f>
        <v>0</v>
      </c>
      <c r="W85" s="82">
        <f>+'[10]All Grad-Prof'!W85</f>
        <v>0</v>
      </c>
      <c r="X85" s="82">
        <f>+'[10]All Grad-Prof'!X85</f>
        <v>0</v>
      </c>
      <c r="Y85" s="82">
        <f>+'[10]All Grad-Prof'!Y85</f>
        <v>0</v>
      </c>
      <c r="Z85" s="82">
        <f>+'[10]All Grad-Prof'!Z85</f>
        <v>0</v>
      </c>
      <c r="AA85" s="82">
        <f>+'[10]All Grad-Prof'!AA85</f>
        <v>0</v>
      </c>
      <c r="AB85" s="82">
        <f>+'[10]All Grad-Prof'!AB85</f>
        <v>0</v>
      </c>
      <c r="AC85" s="82">
        <f>+'[10]All Grad-Prof'!AC85</f>
        <v>0</v>
      </c>
      <c r="AD85" s="82">
        <f>+'[10]All Grad-Prof'!AD85</f>
        <v>0</v>
      </c>
    </row>
    <row r="86" spans="1:31" s="83" customFormat="1" ht="12.95" customHeight="1">
      <c r="A86" s="44"/>
      <c r="K86" s="84"/>
      <c r="X86" s="84"/>
    </row>
    <row r="87" spans="1:31" s="85" customFormat="1" ht="12.95" customHeight="1">
      <c r="A87" s="44"/>
      <c r="B87" s="83"/>
      <c r="C87" s="83"/>
      <c r="D87" s="83"/>
      <c r="E87" s="83"/>
      <c r="F87" s="83"/>
      <c r="G87" s="83"/>
      <c r="H87" s="83"/>
      <c r="I87" s="83"/>
      <c r="J87" s="83"/>
      <c r="K87" s="84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4"/>
      <c r="Y87" s="83"/>
      <c r="Z87" s="83"/>
      <c r="AA87" s="83"/>
      <c r="AB87" s="83"/>
      <c r="AC87" s="83"/>
      <c r="AD87" s="83"/>
      <c r="AE87" s="83"/>
    </row>
    <row r="88" spans="1:31" s="85" customFormat="1" ht="12.95" customHeight="1">
      <c r="A88" s="44"/>
      <c r="B88" s="83"/>
      <c r="C88" s="83"/>
      <c r="D88" s="83"/>
      <c r="E88" s="83"/>
      <c r="F88" s="83"/>
      <c r="G88" s="83"/>
      <c r="H88" s="83"/>
      <c r="I88" s="83"/>
      <c r="J88" s="83"/>
      <c r="K88" s="84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4"/>
      <c r="Y88" s="83"/>
      <c r="Z88" s="83"/>
      <c r="AA88" s="83"/>
      <c r="AB88" s="83"/>
      <c r="AC88" s="83"/>
      <c r="AD88" s="83"/>
      <c r="AE88" s="83"/>
    </row>
    <row r="89" spans="1:31" s="85" customFormat="1" ht="12.95" customHeight="1">
      <c r="A89" s="44"/>
      <c r="B89" s="83"/>
      <c r="C89" s="83"/>
      <c r="D89" s="83"/>
      <c r="E89" s="83"/>
      <c r="F89" s="83"/>
      <c r="G89" s="83"/>
      <c r="H89" s="83"/>
      <c r="I89" s="83"/>
      <c r="J89" s="83"/>
      <c r="K89" s="84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4"/>
      <c r="Y89" s="83"/>
      <c r="Z89" s="83"/>
      <c r="AA89" s="83"/>
      <c r="AB89" s="83"/>
      <c r="AC89" s="83"/>
      <c r="AD89" s="83"/>
      <c r="AE89" s="83"/>
    </row>
    <row r="90" spans="1:31" s="85" customFormat="1" ht="12.95" customHeight="1">
      <c r="A90" s="44"/>
      <c r="B90" s="83"/>
      <c r="C90" s="83"/>
      <c r="D90" s="83"/>
      <c r="E90" s="83"/>
      <c r="F90" s="83"/>
      <c r="G90" s="83"/>
      <c r="H90" s="83"/>
      <c r="I90" s="83"/>
      <c r="J90" s="83"/>
      <c r="K90" s="84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4"/>
      <c r="Y90" s="83"/>
      <c r="Z90" s="83"/>
      <c r="AA90" s="83"/>
      <c r="AB90" s="83"/>
      <c r="AC90" s="83"/>
      <c r="AD90" s="83"/>
      <c r="AE90" s="83"/>
    </row>
    <row r="91" spans="1:31" s="85" customFormat="1" ht="12.95" customHeight="1">
      <c r="A91" s="44"/>
      <c r="B91" s="83"/>
      <c r="C91" s="83"/>
      <c r="D91" s="83"/>
      <c r="E91" s="83"/>
      <c r="F91" s="83"/>
      <c r="G91" s="83"/>
      <c r="H91" s="83"/>
      <c r="I91" s="83"/>
      <c r="J91" s="83"/>
      <c r="K91" s="84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4"/>
      <c r="Y91" s="83"/>
      <c r="Z91" s="83"/>
      <c r="AA91" s="83"/>
      <c r="AB91" s="83"/>
      <c r="AC91" s="83"/>
      <c r="AD91" s="83"/>
      <c r="AE91" s="83"/>
    </row>
    <row r="92" spans="1:31" s="85" customFormat="1" ht="12.95" customHeight="1">
      <c r="A92" s="44"/>
      <c r="B92" s="83"/>
      <c r="C92" s="83"/>
      <c r="D92" s="83"/>
      <c r="E92" s="83"/>
      <c r="F92" s="83"/>
      <c r="G92" s="83"/>
      <c r="H92" s="83"/>
      <c r="I92" s="83"/>
      <c r="J92" s="83"/>
      <c r="K92" s="84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4"/>
      <c r="Y92" s="83"/>
      <c r="Z92" s="83"/>
      <c r="AA92" s="83"/>
      <c r="AB92" s="83"/>
      <c r="AC92" s="83"/>
      <c r="AD92" s="83"/>
      <c r="AE92" s="83"/>
    </row>
    <row r="93" spans="1:31" s="85" customFormat="1" ht="12.95" customHeight="1">
      <c r="A93" s="44"/>
      <c r="B93" s="83"/>
      <c r="C93" s="83"/>
      <c r="D93" s="83"/>
      <c r="E93" s="83"/>
      <c r="F93" s="83"/>
      <c r="G93" s="83"/>
      <c r="H93" s="83"/>
      <c r="I93" s="83"/>
      <c r="J93" s="83"/>
      <c r="K93" s="84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4"/>
      <c r="Y93" s="83"/>
      <c r="Z93" s="83"/>
      <c r="AA93" s="83"/>
      <c r="AB93" s="83"/>
      <c r="AC93" s="83"/>
      <c r="AD93" s="83"/>
      <c r="AE93" s="83"/>
    </row>
    <row r="94" spans="1:31" s="85" customFormat="1" ht="12.95" customHeight="1">
      <c r="A94" s="44"/>
      <c r="B94" s="83"/>
      <c r="C94" s="83"/>
      <c r="D94" s="83"/>
      <c r="E94" s="83"/>
      <c r="F94" s="83"/>
      <c r="G94" s="83"/>
      <c r="H94" s="83"/>
      <c r="I94" s="83"/>
      <c r="J94" s="83"/>
      <c r="K94" s="84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4"/>
      <c r="Y94" s="83"/>
      <c r="Z94" s="83"/>
      <c r="AA94" s="83"/>
      <c r="AB94" s="83"/>
      <c r="AC94" s="83"/>
      <c r="AD94" s="83"/>
      <c r="AE94" s="83"/>
    </row>
    <row r="95" spans="1:31" s="85" customFormat="1" ht="12.95" customHeight="1">
      <c r="A95" s="44"/>
      <c r="B95" s="83"/>
      <c r="C95" s="83"/>
      <c r="D95" s="83"/>
      <c r="E95" s="83"/>
      <c r="F95" s="83"/>
      <c r="G95" s="83"/>
      <c r="H95" s="83"/>
      <c r="I95" s="83"/>
      <c r="J95" s="83"/>
      <c r="K95" s="84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4"/>
      <c r="Y95" s="83"/>
      <c r="Z95" s="83"/>
      <c r="AA95" s="83"/>
      <c r="AB95" s="83"/>
      <c r="AC95" s="83"/>
      <c r="AD95" s="83"/>
      <c r="AE95" s="83"/>
    </row>
    <row r="96" spans="1:31" s="85" customFormat="1" ht="12.95" customHeight="1">
      <c r="A96" s="44"/>
      <c r="B96" s="83"/>
      <c r="C96" s="83"/>
      <c r="D96" s="83"/>
      <c r="E96" s="83"/>
      <c r="F96" s="83"/>
      <c r="G96" s="83"/>
      <c r="H96" s="83"/>
      <c r="I96" s="83"/>
      <c r="J96" s="83"/>
      <c r="K96" s="84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4"/>
      <c r="Y96" s="83"/>
      <c r="Z96" s="83"/>
      <c r="AA96" s="83"/>
      <c r="AB96" s="83"/>
      <c r="AC96" s="83"/>
      <c r="AD96" s="83"/>
      <c r="AE96" s="83"/>
    </row>
    <row r="97" spans="1:31" s="85" customFormat="1" ht="12.95" customHeight="1">
      <c r="A97" s="44"/>
      <c r="B97" s="83"/>
      <c r="C97" s="83"/>
      <c r="D97" s="83"/>
      <c r="E97" s="83"/>
      <c r="F97" s="83"/>
      <c r="G97" s="83"/>
      <c r="H97" s="83"/>
      <c r="I97" s="83"/>
      <c r="J97" s="83"/>
      <c r="K97" s="84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4"/>
      <c r="Y97" s="83"/>
      <c r="Z97" s="83"/>
      <c r="AA97" s="83"/>
      <c r="AB97" s="83"/>
      <c r="AC97" s="83"/>
      <c r="AD97" s="83"/>
      <c r="AE97" s="83"/>
    </row>
    <row r="98" spans="1:31" s="85" customFormat="1" ht="12.95" customHeight="1">
      <c r="A98" s="44"/>
      <c r="B98" s="83"/>
      <c r="C98" s="83"/>
      <c r="D98" s="83"/>
      <c r="E98" s="83"/>
      <c r="F98" s="83"/>
      <c r="G98" s="83"/>
      <c r="H98" s="83"/>
      <c r="I98" s="83"/>
      <c r="J98" s="83"/>
      <c r="K98" s="84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4"/>
      <c r="Y98" s="83"/>
      <c r="Z98" s="83"/>
      <c r="AA98" s="83"/>
      <c r="AB98" s="83"/>
      <c r="AC98" s="83"/>
      <c r="AD98" s="83"/>
      <c r="AE98" s="83"/>
    </row>
    <row r="99" spans="1:31" s="85" customFormat="1" ht="12.95" customHeight="1">
      <c r="A99" s="44"/>
      <c r="B99" s="83"/>
      <c r="C99" s="83"/>
      <c r="D99" s="83"/>
      <c r="E99" s="83"/>
      <c r="F99" s="83"/>
      <c r="G99" s="83"/>
      <c r="H99" s="83"/>
      <c r="I99" s="83"/>
      <c r="J99" s="83"/>
      <c r="K99" s="84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4"/>
      <c r="Y99" s="83"/>
      <c r="Z99" s="83"/>
      <c r="AA99" s="83"/>
      <c r="AB99" s="83"/>
      <c r="AC99" s="83"/>
      <c r="AD99" s="83"/>
      <c r="AE99" s="83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</sheetPr>
  <dimension ref="A1:AG99"/>
  <sheetViews>
    <sheetView showZeros="0" zoomScale="80" zoomScaleNormal="80" workbookViewId="0">
      <pane xSplit="1" ySplit="3" topLeftCell="S4" activePane="bottomRight" state="frozen"/>
      <selection pane="topRight" activeCell="B1" sqref="B1"/>
      <selection pane="bottomLeft" activeCell="A4" sqref="A4"/>
      <selection pane="bottomRight" activeCell="AI28" sqref="AI28"/>
    </sheetView>
  </sheetViews>
  <sheetFormatPr defaultRowHeight="12.95" customHeight="1"/>
  <cols>
    <col min="1" max="1" width="23.7109375" style="48" customWidth="1"/>
    <col min="2" max="11" width="12" style="86" customWidth="1"/>
    <col min="12" max="12" width="12" style="87" customWidth="1"/>
    <col min="13" max="27" width="12" style="86" customWidth="1"/>
    <col min="28" max="28" width="9.85546875" style="86" bestFit="1" customWidth="1"/>
    <col min="29" max="33" width="9.85546875" style="67" bestFit="1" customWidth="1"/>
    <col min="34" max="16384" width="9.140625" style="67"/>
  </cols>
  <sheetData>
    <row r="1" spans="1:33" s="65" customFormat="1" ht="12.95" customHeight="1">
      <c r="A1" s="62" t="str">
        <f>+'[10]Public Women'!A1</f>
        <v>Total Public Women Enrollment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  <c r="M1" s="88"/>
      <c r="N1" s="88"/>
      <c r="O1" s="88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</row>
    <row r="2" spans="1:33" s="65" customFormat="1" ht="12.95" customHeight="1">
      <c r="A2" s="26">
        <f>+'[10]Public Women'!A2</f>
        <v>0</v>
      </c>
      <c r="B2" s="88">
        <f>+'[10]Public Women'!B2</f>
        <v>0</v>
      </c>
      <c r="C2" s="88">
        <f>+'[10]Public Women'!C2</f>
        <v>0</v>
      </c>
      <c r="D2" s="88">
        <f>+'[10]Public Women'!D2</f>
        <v>0</v>
      </c>
      <c r="E2" s="88">
        <f>+'[10]Public Women'!E2</f>
        <v>0</v>
      </c>
      <c r="F2" s="88">
        <f>+'[10]Public Women'!F2</f>
        <v>0</v>
      </c>
      <c r="G2" s="88">
        <f>+'[10]Public Women'!G2</f>
        <v>0</v>
      </c>
      <c r="H2" s="88">
        <f>+'[10]Public Women'!H2</f>
        <v>0</v>
      </c>
      <c r="I2" s="88">
        <f>+'[10]Public Women'!I2</f>
        <v>0</v>
      </c>
      <c r="J2" s="88">
        <f>+'[10]Public Women'!J2</f>
        <v>0</v>
      </c>
      <c r="K2" s="88">
        <f>+'[10]Public Women'!K2</f>
        <v>0</v>
      </c>
      <c r="L2" s="89">
        <f>+'[10]Public Women'!L2</f>
        <v>0</v>
      </c>
      <c r="M2" s="88">
        <f>+'[10]Public Women'!M2</f>
        <v>0</v>
      </c>
      <c r="N2" s="88">
        <f>+'[10]Public Women'!N2</f>
        <v>0</v>
      </c>
      <c r="O2" s="88">
        <f>+'[10]Public Women'!O2</f>
        <v>0</v>
      </c>
      <c r="P2" s="63">
        <f>+'[10]Public Women'!P2</f>
        <v>0</v>
      </c>
      <c r="Q2" s="63">
        <f>+'[10]Public Women'!Q2</f>
        <v>0</v>
      </c>
      <c r="R2" s="63">
        <f>+'[10]Public Women'!R2</f>
        <v>0</v>
      </c>
      <c r="S2" s="63">
        <f>+'[10]Public Women'!S2</f>
        <v>0</v>
      </c>
      <c r="T2" s="63">
        <f>+'[10]Public Women'!T2</f>
        <v>0</v>
      </c>
      <c r="U2" s="63">
        <f>+'[10]Public Women'!U2</f>
        <v>0</v>
      </c>
      <c r="V2" s="63">
        <f>+'[10]Public Women'!V2</f>
        <v>0</v>
      </c>
      <c r="W2" s="63">
        <f>+'[10]Public Women'!W2</f>
        <v>0</v>
      </c>
      <c r="X2" s="63">
        <f>+'[10]Public Women'!X2</f>
        <v>0</v>
      </c>
      <c r="Y2" s="63">
        <f>+'[10]Public Women'!Y2</f>
        <v>0</v>
      </c>
      <c r="Z2" s="63">
        <f>+'[10]Public Women'!Z2</f>
        <v>0</v>
      </c>
      <c r="AA2" s="63">
        <f>+'[10]Public Women'!AA2</f>
        <v>0</v>
      </c>
      <c r="AB2" s="63">
        <f>+'[10]Public Women'!AB2</f>
        <v>0</v>
      </c>
      <c r="AC2" s="65">
        <f>+'[10]Public Women'!AC2</f>
        <v>0</v>
      </c>
    </row>
    <row r="3" spans="1:33" s="66" customFormat="1" ht="12.95" customHeight="1">
      <c r="A3" s="27">
        <f>+'[10]Public Women'!A3</f>
        <v>0</v>
      </c>
      <c r="B3" s="240" t="str">
        <f>+'[10]Public Women'!B3</f>
        <v>1978</v>
      </c>
      <c r="C3" s="240" t="str">
        <f>+'[10]Public Women'!C3</f>
        <v>1980</v>
      </c>
      <c r="D3" s="240" t="str">
        <f>+'[10]Public Women'!D3</f>
        <v>1982</v>
      </c>
      <c r="E3" s="240" t="str">
        <f>+'[10]Public Women'!E3</f>
        <v>1984</v>
      </c>
      <c r="F3" s="240" t="str">
        <f>+'[10]Public Women'!F3</f>
        <v>1986</v>
      </c>
      <c r="G3" s="240" t="str">
        <f>+'[10]Public Women'!G3</f>
        <v>1988</v>
      </c>
      <c r="H3" s="240" t="str">
        <f>+'[10]Public Women'!H3</f>
        <v>1989</v>
      </c>
      <c r="I3" s="240" t="str">
        <f>+'[10]Public Women'!I3</f>
        <v>1990</v>
      </c>
      <c r="J3" s="240" t="str">
        <f>+'[10]Public Women'!J3</f>
        <v>1991</v>
      </c>
      <c r="K3" s="240" t="str">
        <f>+'[10]Public Women'!K3</f>
        <v>1992</v>
      </c>
      <c r="L3" s="241" t="str">
        <f>+'[10]Public Women'!L3</f>
        <v>1993</v>
      </c>
      <c r="M3" s="240" t="str">
        <f>+'[10]Public Women'!M3</f>
        <v>1994</v>
      </c>
      <c r="N3" s="242" t="str">
        <f>+'[10]Public Women'!N3</f>
        <v>1995</v>
      </c>
      <c r="O3" s="242" t="str">
        <f>+'[10]Public Women'!O3</f>
        <v>1996</v>
      </c>
      <c r="P3" s="242" t="str">
        <f>+'[10]Public Women'!P3</f>
        <v>1997</v>
      </c>
      <c r="Q3" s="242" t="str">
        <f>+'[10]Public Women'!Q3</f>
        <v>1998</v>
      </c>
      <c r="R3" s="242" t="str">
        <f>+'[10]Public Women'!R3</f>
        <v>1999</v>
      </c>
      <c r="S3" s="231">
        <f>+'[10]Public Women'!S3</f>
        <v>2000</v>
      </c>
      <c r="T3" s="231">
        <f>+'[10]Public Women'!T3</f>
        <v>2001</v>
      </c>
      <c r="U3" s="231">
        <f>+'[10]Public Women'!U3</f>
        <v>2002</v>
      </c>
      <c r="V3" s="231">
        <f>+'[10]Public Women'!V3</f>
        <v>2003</v>
      </c>
      <c r="W3" s="231">
        <f>+'[10]Public Women'!W3</f>
        <v>2004</v>
      </c>
      <c r="X3" s="231">
        <f>+'[10]Public Women'!X3</f>
        <v>2005</v>
      </c>
      <c r="Y3" s="231">
        <f>+'[10]Public Women'!Y3</f>
        <v>2006</v>
      </c>
      <c r="Z3" s="231">
        <f>+'[10]Public Women'!Z3</f>
        <v>2007</v>
      </c>
      <c r="AA3" s="231">
        <f>+'[10]Public Women'!AA3</f>
        <v>2008</v>
      </c>
      <c r="AB3" s="231">
        <f>+'[10]Public Women'!AB3</f>
        <v>2009</v>
      </c>
      <c r="AC3" s="243">
        <f>+'[10]Public Women'!AC3</f>
        <v>2010</v>
      </c>
      <c r="AD3" s="243" t="str">
        <f>+'[10]Public Women'!AD3</f>
        <v>2011</v>
      </c>
      <c r="AE3" s="243" t="str">
        <f>+'[10]Public Women'!AE3</f>
        <v>2012</v>
      </c>
      <c r="AF3" s="287" t="s">
        <v>75</v>
      </c>
      <c r="AG3" s="287" t="s">
        <v>82</v>
      </c>
    </row>
    <row r="4" spans="1:33" ht="12.95" customHeight="1">
      <c r="A4" s="29" t="str">
        <f>+'[10]Public Women'!A4</f>
        <v>50 States and D.C.</v>
      </c>
      <c r="B4" s="244">
        <f>+'[10]Public Women'!B4</f>
        <v>4486539</v>
      </c>
      <c r="C4" s="244">
        <f>+'[10]Public Women'!C4</f>
        <v>4969847</v>
      </c>
      <c r="D4" s="244">
        <f>+'[10]Public Women'!D4</f>
        <v>5063199</v>
      </c>
      <c r="E4" s="244">
        <f>+'[10]Public Women'!E4</f>
        <v>5031806</v>
      </c>
      <c r="F4" s="244">
        <f>+'[10]Public Women'!F4</f>
        <v>5203763</v>
      </c>
      <c r="G4" s="244">
        <f>+'[10]Public Women'!G4</f>
        <v>5543805</v>
      </c>
      <c r="H4" s="244">
        <f>+'[10]Public Women'!H4</f>
        <v>5755656</v>
      </c>
      <c r="I4" s="244">
        <f>+'[10]Public Women'!I4</f>
        <v>5902793</v>
      </c>
      <c r="J4" s="244">
        <f>+'[10]Public Women'!J4</f>
        <v>6235723</v>
      </c>
      <c r="K4" s="244">
        <f>+'[10]Public Women'!K4</f>
        <v>6289798</v>
      </c>
      <c r="L4" s="244">
        <f>+'[10]Public Women'!L4</f>
        <v>6235800.5</v>
      </c>
      <c r="M4" s="217">
        <f>+'[10]Public Women'!M4</f>
        <v>6181803</v>
      </c>
      <c r="N4" s="217">
        <f>+'[10]Public Women'!N4</f>
        <v>6170659</v>
      </c>
      <c r="O4" s="245">
        <f>+'[10]Public Women'!O4</f>
        <v>6189833</v>
      </c>
      <c r="P4" s="217">
        <f>+'[10]Public Women'!P4</f>
        <v>6268297</v>
      </c>
      <c r="Q4" s="217">
        <f>+'[10]Public Women'!Q4</f>
        <v>6291914</v>
      </c>
      <c r="R4" s="217">
        <f>+'[10]Public Women'!R4</f>
        <v>6379162</v>
      </c>
      <c r="S4" s="217">
        <f>+'[10]Public Women'!S4</f>
        <v>6618348</v>
      </c>
      <c r="T4" s="217">
        <f>+'[10]Public Women'!T4</f>
        <v>6903207</v>
      </c>
      <c r="U4" s="217">
        <f>+'[10]Public Women'!U4</f>
        <v>7237609</v>
      </c>
      <c r="V4" s="217">
        <f>+'[10]Public Women'!V4</f>
        <v>7343023</v>
      </c>
      <c r="W4" s="217">
        <f>+'[10]Public Women'!W4</f>
        <v>7418091</v>
      </c>
      <c r="X4" s="217">
        <f>+'[10]Public Women'!X4</f>
        <v>7429867</v>
      </c>
      <c r="Y4" s="217">
        <f>+'[10]Public Women'!Y4</f>
        <v>7497347</v>
      </c>
      <c r="Z4" s="217">
        <f>+'[10]Public Women'!Z4</f>
        <v>7630686</v>
      </c>
      <c r="AA4" s="217">
        <f>+'[10]Public Women'!AA4</f>
        <v>7866495</v>
      </c>
      <c r="AB4" s="217">
        <f>+'[10]Public Women'!AB4</f>
        <v>8324940</v>
      </c>
      <c r="AC4" s="217">
        <f>+'[10]Public Women'!AC4</f>
        <v>8451933</v>
      </c>
      <c r="AD4" s="217">
        <f>+'[10]Public Women'!AD4</f>
        <v>8448885</v>
      </c>
      <c r="AE4" s="217">
        <f>+'[10]Public Women'!AE4</f>
        <v>8288511</v>
      </c>
      <c r="AF4" s="217">
        <f>+'[10]Public Women'!AF4</f>
        <v>8151532</v>
      </c>
      <c r="AG4" s="217">
        <f>+'[10]Public Women'!AG4</f>
        <v>8089348</v>
      </c>
    </row>
    <row r="5" spans="1:33" ht="12.95" customHeight="1">
      <c r="A5" s="6" t="str">
        <f>+'[10]Public Women'!A5</f>
        <v>SREB States</v>
      </c>
      <c r="B5" s="246">
        <f>+'[10]Public Women'!B5</f>
        <v>1318558</v>
      </c>
      <c r="C5" s="246">
        <f>+'[10]Public Women'!C5</f>
        <v>1415267</v>
      </c>
      <c r="D5" s="246">
        <f>+'[10]Public Women'!D5</f>
        <v>1533168</v>
      </c>
      <c r="E5" s="246">
        <f>+'[10]Public Women'!E5</f>
        <v>1573016</v>
      </c>
      <c r="F5" s="246">
        <f>+'[10]Public Women'!F5</f>
        <v>1637190</v>
      </c>
      <c r="G5" s="246">
        <f>+'[10]Public Women'!G5</f>
        <v>1776303</v>
      </c>
      <c r="H5" s="246">
        <f>+'[10]Public Women'!H5</f>
        <v>1881963</v>
      </c>
      <c r="I5" s="246">
        <f>+'[10]Public Women'!I5</f>
        <v>1919742</v>
      </c>
      <c r="J5" s="246">
        <f>+'[10]Public Women'!J5</f>
        <v>2059251</v>
      </c>
      <c r="K5" s="246">
        <f>+'[10]Public Women'!K5</f>
        <v>2108266</v>
      </c>
      <c r="L5" s="246">
        <f>+'[10]Public Women'!L5</f>
        <v>2117007.5</v>
      </c>
      <c r="M5" s="246">
        <f>+'[10]Public Women'!M5</f>
        <v>2125749</v>
      </c>
      <c r="N5" s="246">
        <f>+'[10]Public Women'!N5</f>
        <v>2137457</v>
      </c>
      <c r="O5" s="246">
        <f>+'[10]Public Women'!O5</f>
        <v>2140678</v>
      </c>
      <c r="P5" s="246">
        <f>+'[10]Public Women'!P5</f>
        <v>2172522</v>
      </c>
      <c r="Q5" s="246">
        <f>+'[10]Public Women'!Q5</f>
        <v>2189665</v>
      </c>
      <c r="R5" s="246">
        <f>+'[10]Public Women'!R5</f>
        <v>2223964</v>
      </c>
      <c r="S5" s="246">
        <f>+'[10]Public Women'!S5</f>
        <v>2289895</v>
      </c>
      <c r="T5" s="246">
        <f>+'[10]Public Women'!T5</f>
        <v>2407312</v>
      </c>
      <c r="U5" s="246">
        <f>+'[10]Public Women'!U5</f>
        <v>2546095</v>
      </c>
      <c r="V5" s="246">
        <f>+'[10]Public Women'!V5</f>
        <v>2651576</v>
      </c>
      <c r="W5" s="246">
        <f>+'[10]Public Women'!W5</f>
        <v>2701547</v>
      </c>
      <c r="X5" s="246">
        <f>+'[10]Public Women'!X5</f>
        <v>2710446</v>
      </c>
      <c r="Y5" s="246">
        <f>+'[10]Public Women'!Y5</f>
        <v>2747012</v>
      </c>
      <c r="Z5" s="246">
        <f>+'[10]Public Women'!Z5</f>
        <v>2801543</v>
      </c>
      <c r="AA5" s="246">
        <f>+'[10]Public Women'!AA5</f>
        <v>2896742</v>
      </c>
      <c r="AB5" s="246">
        <f>+'[10]Public Women'!AB5</f>
        <v>3119802</v>
      </c>
      <c r="AC5" s="246">
        <f>+'[10]Public Women'!AC5</f>
        <v>3215240</v>
      </c>
      <c r="AD5" s="246">
        <f>+'[10]Public Women'!AD5</f>
        <v>3244992</v>
      </c>
      <c r="AE5" s="246">
        <f>+'[10]Public Women'!AE5</f>
        <v>3190446</v>
      </c>
      <c r="AF5" s="246">
        <f>+'[10]Public Women'!AF5</f>
        <v>3116048</v>
      </c>
      <c r="AG5" s="246">
        <f>+'[10]Public Women'!AG5</f>
        <v>3099984</v>
      </c>
    </row>
    <row r="6" spans="1:33" s="90" customFormat="1" ht="12.95" customHeight="1">
      <c r="A6" s="33" t="str">
        <f>+'[10]Public Women'!A6</f>
        <v xml:space="preserve">   as a percent of U.S.</v>
      </c>
      <c r="B6" s="247">
        <f>+'[10]Public Women'!B6</f>
        <v>29.389201787836903</v>
      </c>
      <c r="C6" s="247">
        <f>+'[10]Public Women'!C6</f>
        <v>28.477073841508606</v>
      </c>
      <c r="D6" s="247">
        <f>+'[10]Public Women'!D6</f>
        <v>30.280619031564825</v>
      </c>
      <c r="E6" s="247">
        <f>+'[10]Public Women'!E6</f>
        <v>31.261459603172298</v>
      </c>
      <c r="F6" s="247">
        <f>+'[10]Public Women'!F6</f>
        <v>31.4616557287486</v>
      </c>
      <c r="G6" s="247">
        <f>+'[10]Public Women'!G6</f>
        <v>32.041224393715147</v>
      </c>
      <c r="H6" s="247">
        <f>+'[10]Public Women'!H6</f>
        <v>32.697628211276005</v>
      </c>
      <c r="I6" s="247">
        <f>+'[10]Public Women'!I6</f>
        <v>32.522604129943232</v>
      </c>
      <c r="J6" s="247">
        <f>+'[10]Public Women'!J6</f>
        <v>33.023452132174569</v>
      </c>
      <c r="K6" s="247">
        <f>+'[10]Public Women'!K6</f>
        <v>33.518818887347415</v>
      </c>
      <c r="L6" s="247">
        <f>+'[10]Public Women'!L6</f>
        <v>33.949249980014592</v>
      </c>
      <c r="M6" s="247">
        <f>+'[10]Public Women'!M6</f>
        <v>34.387200627389774</v>
      </c>
      <c r="N6" s="247">
        <f>+'[10]Public Women'!N6</f>
        <v>34.639039363542857</v>
      </c>
      <c r="O6" s="247">
        <f>+'[10]Public Women'!O6</f>
        <v>34.5837763312839</v>
      </c>
      <c r="P6" s="247">
        <f>+'[10]Public Women'!P6</f>
        <v>34.658887413918002</v>
      </c>
      <c r="Q6" s="247">
        <f>+'[10]Public Women'!Q6</f>
        <v>34.801254435454773</v>
      </c>
      <c r="R6" s="247">
        <f>+'[10]Public Women'!R6</f>
        <v>34.862949083280839</v>
      </c>
      <c r="S6" s="247">
        <f>+'[10]Public Women'!S6</f>
        <v>34.599193031251907</v>
      </c>
      <c r="T6" s="247">
        <f>+'[10]Public Women'!T6</f>
        <v>34.872371638283482</v>
      </c>
      <c r="U6" s="247">
        <f>+'[10]Public Women'!U6</f>
        <v>35.178675720116956</v>
      </c>
      <c r="V6" s="247">
        <f>+'[10]Public Women'!V6</f>
        <v>36.11014155886479</v>
      </c>
      <c r="W6" s="247">
        <f>+'[10]Public Women'!W6</f>
        <v>36.418358847309904</v>
      </c>
      <c r="X6" s="247">
        <f>+'[10]Public Women'!X6</f>
        <v>36.480410752978486</v>
      </c>
      <c r="Y6" s="247">
        <f>+'[10]Public Women'!Y6</f>
        <v>36.639787380789492</v>
      </c>
      <c r="Z6" s="247">
        <f>+'[10]Public Women'!Z6</f>
        <v>36.714169604148303</v>
      </c>
      <c r="AA6" s="247">
        <f>+'[10]Public Women'!AA6</f>
        <v>36.823795095528567</v>
      </c>
      <c r="AB6" s="247">
        <f>+'[10]Public Women'!AB6</f>
        <v>37.475369191850035</v>
      </c>
      <c r="AC6" s="247">
        <f>+'[10]Public Women'!AC6</f>
        <v>38.04147524595853</v>
      </c>
      <c r="AD6" s="247">
        <f>+'[10]Public Women'!AD6</f>
        <v>38.407340140148669</v>
      </c>
      <c r="AE6" s="247">
        <f>+'[10]Public Women'!AE6</f>
        <v>38.492390249587658</v>
      </c>
      <c r="AF6" s="247">
        <f>+'[10]Public Women'!AF6</f>
        <v>38.22653214144286</v>
      </c>
      <c r="AG6" s="247">
        <f>+'[10]Public Women'!AG6</f>
        <v>38.321802943821922</v>
      </c>
    </row>
    <row r="7" spans="1:33" ht="12.95" customHeight="1">
      <c r="A7" s="6" t="str">
        <f>+'[10]Public Women'!A7</f>
        <v>Alabama</v>
      </c>
      <c r="B7" s="248">
        <f>+'[10]Public Women'!B7</f>
        <v>69251</v>
      </c>
      <c r="C7" s="248">
        <f>+'[10]Public Women'!C7</f>
        <v>73498</v>
      </c>
      <c r="D7" s="248">
        <f>+'[10]Public Women'!D7</f>
        <v>75560</v>
      </c>
      <c r="E7" s="248">
        <f>+'[10]Public Women'!E7</f>
        <v>77179</v>
      </c>
      <c r="F7" s="248">
        <f>+'[10]Public Women'!F7</f>
        <v>83771</v>
      </c>
      <c r="G7" s="248">
        <f>+'[10]Public Women'!G7</f>
        <v>92596</v>
      </c>
      <c r="H7" s="248">
        <f>+'[10]Public Women'!H7</f>
        <v>101611</v>
      </c>
      <c r="I7" s="248">
        <f>+'[10]Public Women'!I7</f>
        <v>106389</v>
      </c>
      <c r="J7" s="248">
        <f>+'[10]Public Women'!J7</f>
        <v>110177</v>
      </c>
      <c r="K7" s="248">
        <f>+'[10]Public Women'!K7</f>
        <v>113028</v>
      </c>
      <c r="L7" s="249">
        <f>+'[10]Public Women'!L7</f>
        <v>113630</v>
      </c>
      <c r="M7" s="248">
        <f>+'[10]Public Women'!M7</f>
        <v>114232</v>
      </c>
      <c r="N7" s="248">
        <f>+'[10]Public Women'!N7</f>
        <v>113133</v>
      </c>
      <c r="O7" s="250">
        <f>+'[10]Public Women'!O7</f>
        <v>110360</v>
      </c>
      <c r="P7" s="250">
        <f>+'[10]Public Women'!P7</f>
        <v>108938</v>
      </c>
      <c r="Q7" s="250">
        <f>+'[10]Public Women'!Q7</f>
        <v>107990</v>
      </c>
      <c r="R7" s="235">
        <f>+'[10]Public Women'!R7</f>
        <v>111549</v>
      </c>
      <c r="S7" s="235">
        <f>+'[10]Public Women'!S7</f>
        <v>118568</v>
      </c>
      <c r="T7" s="250">
        <f>+'[10]Public Women'!T7</f>
        <v>118831</v>
      </c>
      <c r="U7" s="235">
        <f>+'[10]Public Women'!U7</f>
        <v>125168</v>
      </c>
      <c r="V7" s="235">
        <f>+'[10]Public Women'!V7</f>
        <v>131512</v>
      </c>
      <c r="W7" s="250">
        <f>+'[10]Public Women'!W7</f>
        <v>132360</v>
      </c>
      <c r="X7" s="235">
        <f>+'[10]Public Women'!X7</f>
        <v>133628</v>
      </c>
      <c r="Y7" s="235">
        <f>+'[10]Public Women'!Y7</f>
        <v>135252</v>
      </c>
      <c r="Z7" s="235">
        <f>+'[10]Public Women'!Z7</f>
        <v>138970</v>
      </c>
      <c r="AA7" s="235">
        <f>+'[10]Public Women'!AA7</f>
        <v>143369</v>
      </c>
      <c r="AB7" s="235">
        <f>+'[10]Public Women'!AB7</f>
        <v>151960</v>
      </c>
      <c r="AC7" s="250">
        <f>+'[10]Public Women'!AC7</f>
        <v>155998</v>
      </c>
      <c r="AD7" s="250">
        <f>+'[10]Public Women'!AD7</f>
        <v>152810</v>
      </c>
      <c r="AE7" s="250">
        <f>+'[10]Public Women'!AE7</f>
        <v>146590</v>
      </c>
      <c r="AF7" s="250">
        <f>+'[10]Public Women'!AF7</f>
        <v>144180</v>
      </c>
      <c r="AG7" s="250">
        <f>+'[10]Public Women'!AG7</f>
        <v>142840</v>
      </c>
    </row>
    <row r="8" spans="1:33" ht="12.95" customHeight="1">
      <c r="A8" s="6" t="str">
        <f>+'[10]Public Women'!A8</f>
        <v>Arkansas</v>
      </c>
      <c r="B8" s="248">
        <f>+'[10]Public Women'!B8</f>
        <v>31777</v>
      </c>
      <c r="C8" s="248">
        <f>+'[10]Public Women'!C8</f>
        <v>34588</v>
      </c>
      <c r="D8" s="248">
        <f>+'[10]Public Women'!D8</f>
        <v>34565</v>
      </c>
      <c r="E8" s="248">
        <f>+'[10]Public Women'!E8</f>
        <v>36585</v>
      </c>
      <c r="F8" s="248">
        <f>+'[10]Public Women'!F8</f>
        <v>38527</v>
      </c>
      <c r="G8" s="248">
        <f>+'[10]Public Women'!G8</f>
        <v>40900</v>
      </c>
      <c r="H8" s="248">
        <f>+'[10]Public Women'!H8</f>
        <v>43874</v>
      </c>
      <c r="I8" s="248">
        <f>+'[10]Public Women'!I8</f>
        <v>45387</v>
      </c>
      <c r="J8" s="248">
        <f>+'[10]Public Women'!J8</f>
        <v>47377</v>
      </c>
      <c r="K8" s="248">
        <f>+'[10]Public Women'!K8</f>
        <v>49286</v>
      </c>
      <c r="L8" s="249">
        <f>+'[10]Public Women'!L8</f>
        <v>49219.5</v>
      </c>
      <c r="M8" s="248">
        <f>+'[10]Public Women'!M8</f>
        <v>49153</v>
      </c>
      <c r="N8" s="248">
        <f>+'[10]Public Women'!N8</f>
        <v>50429</v>
      </c>
      <c r="O8" s="250">
        <f>+'[10]Public Women'!O8</f>
        <v>51966</v>
      </c>
      <c r="P8" s="250">
        <f>+'[10]Public Women'!P8</f>
        <v>59136</v>
      </c>
      <c r="Q8" s="250">
        <f>+'[10]Public Women'!Q8</f>
        <v>59751</v>
      </c>
      <c r="R8" s="235">
        <f>+'[10]Public Women'!R8</f>
        <v>60679</v>
      </c>
      <c r="S8" s="235">
        <f>+'[10]Public Women'!S8</f>
        <v>59689</v>
      </c>
      <c r="T8" s="250">
        <f>+'[10]Public Women'!T8</f>
        <v>64160</v>
      </c>
      <c r="U8" s="235">
        <f>+'[10]Public Women'!U8</f>
        <v>67254</v>
      </c>
      <c r="V8" s="235">
        <f>+'[10]Public Women'!V8</f>
        <v>71785</v>
      </c>
      <c r="W8" s="250">
        <f>+'[10]Public Women'!W8</f>
        <v>74856</v>
      </c>
      <c r="X8" s="235">
        <f>+'[10]Public Women'!X8</f>
        <v>76609</v>
      </c>
      <c r="Y8" s="235">
        <f>+'[10]Public Women'!Y8</f>
        <v>79138</v>
      </c>
      <c r="Z8" s="235">
        <f>+'[10]Public Women'!Z8</f>
        <v>81471</v>
      </c>
      <c r="AA8" s="235">
        <f>+'[10]Public Women'!AA8</f>
        <v>84372</v>
      </c>
      <c r="AB8" s="235">
        <f>+'[10]Public Women'!AB8</f>
        <v>88655</v>
      </c>
      <c r="AC8" s="250">
        <f>+'[10]Public Women'!AC8</f>
        <v>92350</v>
      </c>
      <c r="AD8" s="250">
        <f>+'[10]Public Women'!AD8</f>
        <v>93976</v>
      </c>
      <c r="AE8" s="250">
        <f>+'[10]Public Women'!AE8</f>
        <v>92727</v>
      </c>
      <c r="AF8" s="250">
        <f>+'[10]Public Women'!AF8</f>
        <v>90160</v>
      </c>
      <c r="AG8" s="250">
        <f>+'[10]Public Women'!AG8</f>
        <v>88731</v>
      </c>
    </row>
    <row r="9" spans="1:33" ht="12.95" customHeight="1">
      <c r="A9" s="6" t="str">
        <f>+'[10]Public Women'!A9</f>
        <v>Delaware</v>
      </c>
      <c r="B9" s="248">
        <f>+'[10]Public Women'!B9</f>
        <v>0</v>
      </c>
      <c r="C9" s="248">
        <f>+'[10]Public Women'!C9</f>
        <v>0</v>
      </c>
      <c r="D9" s="248">
        <f>+'[10]Public Women'!D9</f>
        <v>0</v>
      </c>
      <c r="E9" s="248">
        <f>+'[10]Public Women'!E9</f>
        <v>0</v>
      </c>
      <c r="F9" s="248">
        <f>+'[10]Public Women'!F9</f>
        <v>16184</v>
      </c>
      <c r="G9" s="248">
        <f>+'[10]Public Women'!G9</f>
        <v>0</v>
      </c>
      <c r="H9" s="248">
        <f>+'[10]Public Women'!H9</f>
        <v>0</v>
      </c>
      <c r="I9" s="248">
        <f>+'[10]Public Women'!I9</f>
        <v>0</v>
      </c>
      <c r="J9" s="248">
        <f>+'[10]Public Women'!J9</f>
        <v>19983</v>
      </c>
      <c r="K9" s="248">
        <f>+'[10]Public Women'!K9</f>
        <v>19995</v>
      </c>
      <c r="L9" s="249">
        <f>+'[10]Public Women'!L9</f>
        <v>20241</v>
      </c>
      <c r="M9" s="251">
        <f>+'[10]Public Women'!M9</f>
        <v>20487</v>
      </c>
      <c r="N9" s="251">
        <f>+'[10]Public Women'!N9</f>
        <v>20594</v>
      </c>
      <c r="O9" s="250">
        <f>+'[10]Public Women'!O9</f>
        <v>21035</v>
      </c>
      <c r="P9" s="250">
        <f>+'[10]Public Women'!P9</f>
        <v>21000</v>
      </c>
      <c r="Q9" s="250">
        <f>+'[10]Public Women'!Q9</f>
        <v>21527</v>
      </c>
      <c r="R9" s="235">
        <f>+'[10]Public Women'!R9</f>
        <v>21437</v>
      </c>
      <c r="S9" s="235">
        <f>+'[10]Public Women'!S9</f>
        <v>20269</v>
      </c>
      <c r="T9" s="250">
        <f>+'[10]Public Women'!T9</f>
        <v>21484</v>
      </c>
      <c r="U9" s="235">
        <f>+'[10]Public Women'!U9</f>
        <v>22207</v>
      </c>
      <c r="V9" s="235">
        <f>+'[10]Public Women'!V9</f>
        <v>22505</v>
      </c>
      <c r="W9" s="250">
        <f>+'[10]Public Women'!W9</f>
        <v>22834</v>
      </c>
      <c r="X9" s="235">
        <f>+'[10]Public Women'!X9</f>
        <v>23169</v>
      </c>
      <c r="Y9" s="235">
        <f>+'[10]Public Women'!Y9</f>
        <v>22877</v>
      </c>
      <c r="Z9" s="235">
        <f>+'[10]Public Women'!Z9</f>
        <v>23412</v>
      </c>
      <c r="AA9" s="235">
        <f>+'[10]Public Women'!AA9</f>
        <v>23160</v>
      </c>
      <c r="AB9" s="235">
        <f>+'[10]Public Women'!AB9</f>
        <v>23881</v>
      </c>
      <c r="AC9" s="250">
        <f>+'[10]Public Women'!AC9</f>
        <v>23751</v>
      </c>
      <c r="AD9" s="250">
        <f>+'[10]Public Women'!AD9</f>
        <v>23837</v>
      </c>
      <c r="AE9" s="250">
        <f>+'[10]Public Women'!AE9</f>
        <v>24105</v>
      </c>
      <c r="AF9" s="250">
        <f>+'[10]Public Women'!AF9</f>
        <v>23871</v>
      </c>
      <c r="AG9" s="250">
        <f>+'[10]Public Women'!AG9</f>
        <v>24075</v>
      </c>
    </row>
    <row r="10" spans="1:33" ht="12.95" customHeight="1">
      <c r="A10" s="6" t="str">
        <f>+'[10]Public Women'!A10</f>
        <v>Florida</v>
      </c>
      <c r="B10" s="248">
        <f>+'[10]Public Women'!B10</f>
        <v>162241</v>
      </c>
      <c r="C10" s="248">
        <f>+'[10]Public Women'!C10</f>
        <v>181028</v>
      </c>
      <c r="D10" s="248">
        <f>+'[10]Public Women'!D10</f>
        <v>192461</v>
      </c>
      <c r="E10" s="248">
        <f>+'[10]Public Women'!E10</f>
        <v>195452</v>
      </c>
      <c r="F10" s="248">
        <f>+'[10]Public Women'!F10</f>
        <v>215283</v>
      </c>
      <c r="G10" s="248">
        <f>+'[10]Public Women'!G10</f>
        <v>237961</v>
      </c>
      <c r="H10" s="248">
        <f>+'[10]Public Women'!H10</f>
        <v>272608</v>
      </c>
      <c r="I10" s="248">
        <f>+'[10]Public Women'!I10</f>
        <v>249637</v>
      </c>
      <c r="J10" s="248">
        <f>+'[10]Public Women'!J10</f>
        <v>289125</v>
      </c>
      <c r="K10" s="248">
        <f>+'[10]Public Women'!K10</f>
        <v>291730</v>
      </c>
      <c r="L10" s="249">
        <f>+'[10]Public Women'!L10</f>
        <v>297343.5</v>
      </c>
      <c r="M10" s="248">
        <f>+'[10]Public Women'!M10</f>
        <v>302957</v>
      </c>
      <c r="N10" s="248">
        <f>+'[10]Public Women'!N10</f>
        <v>306648</v>
      </c>
      <c r="O10" s="250">
        <f>+'[10]Public Women'!O10</f>
        <v>308014</v>
      </c>
      <c r="P10" s="250">
        <f>+'[10]Public Women'!P10</f>
        <v>310051</v>
      </c>
      <c r="Q10" s="250">
        <f>+'[10]Public Women'!Q10</f>
        <v>308461</v>
      </c>
      <c r="R10" s="235">
        <f>+'[10]Public Women'!R10</f>
        <v>314113</v>
      </c>
      <c r="S10" s="235">
        <f>+'[10]Public Women'!S10</f>
        <v>325033</v>
      </c>
      <c r="T10" s="250">
        <f>+'[10]Public Women'!T10</f>
        <v>344784</v>
      </c>
      <c r="U10" s="235">
        <f>+'[10]Public Women'!U10</f>
        <v>364713</v>
      </c>
      <c r="V10" s="235">
        <f>+'[10]Public Women'!V10</f>
        <v>383236</v>
      </c>
      <c r="W10" s="250">
        <f>+'[10]Public Women'!W10</f>
        <v>385925</v>
      </c>
      <c r="X10" s="235">
        <f>+'[10]Public Women'!X10</f>
        <v>386572</v>
      </c>
      <c r="Y10" s="235">
        <f>+'[10]Public Women'!Y10</f>
        <v>385942</v>
      </c>
      <c r="Z10" s="235">
        <f>+'[10]Public Women'!Z10</f>
        <v>400338</v>
      </c>
      <c r="AA10" s="235">
        <f>+'[10]Public Women'!AA10</f>
        <v>414258</v>
      </c>
      <c r="AB10" s="235">
        <f>+'[10]Public Women'!AB10</f>
        <v>453330</v>
      </c>
      <c r="AC10" s="250">
        <f>+'[10]Public Women'!AC10</f>
        <v>458027</v>
      </c>
      <c r="AD10" s="250">
        <f>+'[10]Public Women'!AD10</f>
        <v>465433</v>
      </c>
      <c r="AE10" s="250">
        <f>+'[10]Public Women'!AE10</f>
        <v>464493</v>
      </c>
      <c r="AF10" s="250">
        <f>+'[10]Public Women'!AF10</f>
        <v>456594</v>
      </c>
      <c r="AG10" s="250">
        <f>+'[10]Public Women'!AG10</f>
        <v>457124</v>
      </c>
    </row>
    <row r="11" spans="1:33" ht="12.95" customHeight="1">
      <c r="A11" s="6" t="str">
        <f>+'[10]Public Women'!A11</f>
        <v>Georgia</v>
      </c>
      <c r="B11" s="248">
        <f>+'[10]Public Women'!B11</f>
        <v>68782</v>
      </c>
      <c r="C11" s="248">
        <f>+'[10]Public Women'!C11</f>
        <v>71272</v>
      </c>
      <c r="D11" s="248">
        <f>+'[10]Public Women'!D11</f>
        <v>78704</v>
      </c>
      <c r="E11" s="248">
        <f>+'[10]Public Women'!E11</f>
        <v>78230</v>
      </c>
      <c r="F11" s="248">
        <f>+'[10]Public Women'!F11</f>
        <v>78235</v>
      </c>
      <c r="G11" s="248">
        <f>+'[10]Public Women'!G11</f>
        <v>95747</v>
      </c>
      <c r="H11" s="248">
        <f>+'[10]Public Women'!H11</f>
        <v>102256</v>
      </c>
      <c r="I11" s="248">
        <f>+'[10]Public Women'!I11</f>
        <v>107412</v>
      </c>
      <c r="J11" s="248">
        <f>+'[10]Public Women'!J11</f>
        <v>121469</v>
      </c>
      <c r="K11" s="248">
        <f>+'[10]Public Women'!K11</f>
        <v>130510</v>
      </c>
      <c r="L11" s="249">
        <f>+'[10]Public Women'!L11</f>
        <v>134771</v>
      </c>
      <c r="M11" s="248">
        <f>+'[10]Public Women'!M11</f>
        <v>139032</v>
      </c>
      <c r="N11" s="248">
        <f>+'[10]Public Women'!N11</f>
        <v>143875</v>
      </c>
      <c r="O11" s="250">
        <f>+'[10]Public Women'!O11</f>
        <v>144526</v>
      </c>
      <c r="P11" s="250">
        <f>+'[10]Public Women'!P11</f>
        <v>146861</v>
      </c>
      <c r="Q11" s="250">
        <f>+'[10]Public Women'!Q11</f>
        <v>143958</v>
      </c>
      <c r="R11" s="235">
        <f>+'[10]Public Women'!R11</f>
        <v>149258</v>
      </c>
      <c r="S11" s="235">
        <f>+'[10]Public Women'!S11</f>
        <v>157078</v>
      </c>
      <c r="T11" s="250">
        <f>+'[10]Public Women'!T11</f>
        <v>172475</v>
      </c>
      <c r="U11" s="235">
        <f>+'[10]Public Women'!U11</f>
        <v>184281</v>
      </c>
      <c r="V11" s="235">
        <f>+'[10]Public Women'!V11</f>
        <v>194846</v>
      </c>
      <c r="W11" s="250">
        <f>+'[10]Public Women'!W11</f>
        <v>200141</v>
      </c>
      <c r="X11" s="235">
        <f>+'[10]Public Women'!X11</f>
        <v>203601</v>
      </c>
      <c r="Y11" s="235">
        <f>+'[10]Public Women'!Y11</f>
        <v>205450</v>
      </c>
      <c r="Z11" s="235">
        <f>+'[10]Public Women'!Z11</f>
        <v>213281</v>
      </c>
      <c r="AA11" s="235">
        <f>+'[10]Public Women'!AA11</f>
        <v>222554</v>
      </c>
      <c r="AB11" s="235">
        <f>+'[10]Public Women'!AB11</f>
        <v>246288</v>
      </c>
      <c r="AC11" s="250">
        <f>+'[10]Public Women'!AC11</f>
        <v>257438</v>
      </c>
      <c r="AD11" s="250">
        <f>+'[10]Public Women'!AD11</f>
        <v>252426</v>
      </c>
      <c r="AE11" s="250">
        <f>+'[10]Public Women'!AE11</f>
        <v>247239</v>
      </c>
      <c r="AF11" s="250">
        <f>+'[10]Public Women'!AF11</f>
        <v>239433</v>
      </c>
      <c r="AG11" s="250">
        <f>+'[10]Public Women'!AG11</f>
        <v>239865</v>
      </c>
    </row>
    <row r="12" spans="1:33" ht="12.95" customHeight="1">
      <c r="A12" s="6" t="str">
        <f>+'[10]Public Women'!A12</f>
        <v>Kentucky</v>
      </c>
      <c r="B12" s="248">
        <f>+'[10]Public Women'!B12</f>
        <v>56194</v>
      </c>
      <c r="C12" s="248">
        <f>+'[10]Public Women'!C12</f>
        <v>61479</v>
      </c>
      <c r="D12" s="248">
        <f>+'[10]Public Women'!D12</f>
        <v>62221</v>
      </c>
      <c r="E12" s="248">
        <f>+'[10]Public Women'!E12</f>
        <v>61603</v>
      </c>
      <c r="F12" s="248">
        <f>+'[10]Public Women'!F12</f>
        <v>64545</v>
      </c>
      <c r="G12" s="248">
        <f>+'[10]Public Women'!G12</f>
        <v>74320</v>
      </c>
      <c r="H12" s="248">
        <f>+'[10]Public Women'!H12</f>
        <v>79014</v>
      </c>
      <c r="I12" s="248">
        <f>+'[10]Public Women'!I12</f>
        <v>86089</v>
      </c>
      <c r="J12" s="248">
        <f>+'[10]Public Women'!J12</f>
        <v>91342</v>
      </c>
      <c r="K12" s="248">
        <f>+'[10]Public Women'!K12</f>
        <v>92672</v>
      </c>
      <c r="L12" s="249">
        <f>+'[10]Public Women'!L12</f>
        <v>90803</v>
      </c>
      <c r="M12" s="248">
        <f>+'[10]Public Women'!M12</f>
        <v>88934</v>
      </c>
      <c r="N12" s="248">
        <f>+'[10]Public Women'!N12</f>
        <v>87300</v>
      </c>
      <c r="O12" s="250">
        <f>+'[10]Public Women'!O12</f>
        <v>86489</v>
      </c>
      <c r="P12" s="250">
        <f>+'[10]Public Women'!P12</f>
        <v>86320</v>
      </c>
      <c r="Q12" s="250">
        <f>+'[10]Public Women'!Q12</f>
        <v>86210</v>
      </c>
      <c r="R12" s="235">
        <f>+'[10]Public Women'!R12</f>
        <v>86358</v>
      </c>
      <c r="S12" s="235">
        <f>+'[10]Public Women'!S12</f>
        <v>89613</v>
      </c>
      <c r="T12" s="250">
        <f>+'[10]Public Women'!T12</f>
        <v>101068</v>
      </c>
      <c r="U12" s="235">
        <f>+'[10]Public Women'!U12</f>
        <v>106657</v>
      </c>
      <c r="V12" s="235">
        <f>+'[10]Public Women'!V12</f>
        <v>111102</v>
      </c>
      <c r="W12" s="250">
        <f>+'[10]Public Women'!W12</f>
        <v>112426</v>
      </c>
      <c r="X12" s="235">
        <f>+'[10]Public Women'!X12</f>
        <v>112837</v>
      </c>
      <c r="Y12" s="235">
        <f>+'[10]Public Women'!Y12</f>
        <v>114320</v>
      </c>
      <c r="Z12" s="235">
        <f>+'[10]Public Women'!Z12</f>
        <v>116980</v>
      </c>
      <c r="AA12" s="235">
        <f>+'[10]Public Women'!AA12</f>
        <v>116429</v>
      </c>
      <c r="AB12" s="235">
        <f>+'[10]Public Women'!AB12</f>
        <v>123333</v>
      </c>
      <c r="AC12" s="250">
        <f>+'[10]Public Women'!AC12</f>
        <v>127520</v>
      </c>
      <c r="AD12" s="250">
        <f>+'[10]Public Women'!AD12</f>
        <v>129947</v>
      </c>
      <c r="AE12" s="250">
        <f>+'[10]Public Women'!AE12</f>
        <v>125645</v>
      </c>
      <c r="AF12" s="250">
        <f>+'[10]Public Women'!AF12</f>
        <v>122518</v>
      </c>
      <c r="AG12" s="250">
        <f>+'[10]Public Women'!AG12</f>
        <v>119736</v>
      </c>
    </row>
    <row r="13" spans="1:33" ht="12.95" customHeight="1">
      <c r="A13" s="6" t="str">
        <f>+'[10]Public Women'!A13</f>
        <v>Louisiana</v>
      </c>
      <c r="B13" s="248">
        <f>+'[10]Public Women'!B13</f>
        <v>66129</v>
      </c>
      <c r="C13" s="248">
        <f>+'[10]Public Women'!C13</f>
        <v>47532</v>
      </c>
      <c r="D13" s="248">
        <f>+'[10]Public Women'!D13</f>
        <v>79466</v>
      </c>
      <c r="E13" s="248">
        <f>+'[10]Public Women'!E13</f>
        <v>81407</v>
      </c>
      <c r="F13" s="248">
        <f>+'[10]Public Women'!F13</f>
        <v>77330</v>
      </c>
      <c r="G13" s="248">
        <f>+'[10]Public Women'!G13</f>
        <v>82483</v>
      </c>
      <c r="H13" s="248">
        <f>+'[10]Public Women'!H13</f>
        <v>85251</v>
      </c>
      <c r="I13" s="248">
        <f>+'[10]Public Women'!I13</f>
        <v>90211</v>
      </c>
      <c r="J13" s="248">
        <f>+'[10]Public Women'!J13</f>
        <v>96496</v>
      </c>
      <c r="K13" s="248">
        <f>+'[10]Public Women'!K13</f>
        <v>101779</v>
      </c>
      <c r="L13" s="249">
        <f>+'[10]Public Women'!L13</f>
        <v>101540.5</v>
      </c>
      <c r="M13" s="248">
        <f>+'[10]Public Women'!M13</f>
        <v>101302</v>
      </c>
      <c r="N13" s="248">
        <f>+'[10]Public Women'!N13</f>
        <v>101958</v>
      </c>
      <c r="O13" s="250">
        <f>+'[10]Public Women'!O13</f>
        <v>102176</v>
      </c>
      <c r="P13" s="250">
        <f>+'[10]Public Women'!P13</f>
        <v>110026</v>
      </c>
      <c r="Q13" s="250">
        <f>+'[10]Public Women'!Q13</f>
        <v>110725</v>
      </c>
      <c r="R13" s="235">
        <f>+'[10]Public Women'!R13</f>
        <v>110303</v>
      </c>
      <c r="S13" s="235">
        <f>+'[10]Public Women'!S13</f>
        <v>110276</v>
      </c>
      <c r="T13" s="250">
        <f>+'[10]Public Women'!T13</f>
        <v>113182</v>
      </c>
      <c r="U13" s="235">
        <f>+'[10]Public Women'!U13</f>
        <v>117261</v>
      </c>
      <c r="V13" s="235">
        <f>+'[10]Public Women'!V13</f>
        <v>123966</v>
      </c>
      <c r="W13" s="250">
        <f>+'[10]Public Women'!W13</f>
        <v>124591</v>
      </c>
      <c r="X13" s="235">
        <f>+'[10]Public Women'!X13</f>
        <v>106824</v>
      </c>
      <c r="Y13" s="235">
        <f>+'[10]Public Women'!Y13</f>
        <v>114052</v>
      </c>
      <c r="Z13" s="235">
        <f>+'[10]Public Women'!Z13</f>
        <v>113968</v>
      </c>
      <c r="AA13" s="235">
        <f>+'[10]Public Women'!AA13</f>
        <v>119400</v>
      </c>
      <c r="AB13" s="235">
        <f>+'[10]Public Women'!AB13</f>
        <v>125798</v>
      </c>
      <c r="AC13" s="250">
        <f>+'[10]Public Women'!AC13</f>
        <v>132349</v>
      </c>
      <c r="AD13" s="250">
        <f>+'[10]Public Women'!AD13</f>
        <v>132230</v>
      </c>
      <c r="AE13" s="250">
        <f>+'[10]Public Women'!AE13</f>
        <v>129523</v>
      </c>
      <c r="AF13" s="250">
        <f>+'[10]Public Women'!AF13</f>
        <v>125813</v>
      </c>
      <c r="AG13" s="250">
        <f>+'[10]Public Women'!AG13</f>
        <v>123116</v>
      </c>
    </row>
    <row r="14" spans="1:33" ht="12.95" customHeight="1">
      <c r="A14" s="6" t="str">
        <f>+'[10]Public Women'!A14</f>
        <v>Maryland</v>
      </c>
      <c r="B14" s="248">
        <f>+'[10]Public Women'!B14</f>
        <v>100287</v>
      </c>
      <c r="C14" s="248">
        <f>+'[10]Public Women'!C14</f>
        <v>108772</v>
      </c>
      <c r="D14" s="248">
        <f>+'[10]Public Women'!D14</f>
        <v>113002</v>
      </c>
      <c r="E14" s="248">
        <f>+'[10]Public Women'!E14</f>
        <v>112540</v>
      </c>
      <c r="F14" s="248">
        <f>+'[10]Public Women'!F14</f>
        <v>111754</v>
      </c>
      <c r="G14" s="248">
        <f>+'[10]Public Women'!G14</f>
        <v>119387</v>
      </c>
      <c r="H14" s="248">
        <f>+'[10]Public Women'!H14</f>
        <v>123021</v>
      </c>
      <c r="I14" s="248">
        <f>+'[10]Public Women'!I14</f>
        <v>125734</v>
      </c>
      <c r="J14" s="248">
        <f>+'[10]Public Women'!J14</f>
        <v>130667</v>
      </c>
      <c r="K14" s="248">
        <f>+'[10]Public Women'!K14</f>
        <v>130367</v>
      </c>
      <c r="L14" s="249">
        <f>+'[10]Public Women'!L14</f>
        <v>129898</v>
      </c>
      <c r="M14" s="248">
        <f>+'[10]Public Women'!M14</f>
        <v>129429</v>
      </c>
      <c r="N14" s="248">
        <f>+'[10]Public Women'!N14</f>
        <v>129476</v>
      </c>
      <c r="O14" s="250">
        <f>+'[10]Public Women'!O14</f>
        <v>127209</v>
      </c>
      <c r="P14" s="250">
        <f>+'[10]Public Women'!P14</f>
        <v>126872</v>
      </c>
      <c r="Q14" s="250">
        <f>+'[10]Public Women'!Q14</f>
        <v>128239</v>
      </c>
      <c r="R14" s="235">
        <f>+'[10]Public Women'!R14</f>
        <v>129311</v>
      </c>
      <c r="S14" s="235">
        <f>+'[10]Public Women'!S14</f>
        <v>131347</v>
      </c>
      <c r="T14" s="250">
        <f>+'[10]Public Women'!T14</f>
        <v>139697</v>
      </c>
      <c r="U14" s="235">
        <f>+'[10]Public Women'!U14</f>
        <v>146507</v>
      </c>
      <c r="V14" s="235">
        <f>+'[10]Public Women'!V14</f>
        <v>149818</v>
      </c>
      <c r="W14" s="250">
        <f>+'[10]Public Women'!W14</f>
        <v>152313</v>
      </c>
      <c r="X14" s="235">
        <f>+'[10]Public Women'!X14</f>
        <v>152097</v>
      </c>
      <c r="Y14" s="235">
        <f>+'[10]Public Women'!Y14</f>
        <v>153845</v>
      </c>
      <c r="Z14" s="235">
        <f>+'[10]Public Women'!Z14</f>
        <v>157982</v>
      </c>
      <c r="AA14" s="235">
        <f>+'[10]Public Women'!AA14</f>
        <v>163441</v>
      </c>
      <c r="AB14" s="235">
        <f>+'[10]Public Women'!AB14</f>
        <v>173237</v>
      </c>
      <c r="AC14" s="250">
        <f>+'[10]Public Women'!AC14</f>
        <v>179281</v>
      </c>
      <c r="AD14" s="250">
        <f>+'[10]Public Women'!AD14</f>
        <v>180784</v>
      </c>
      <c r="AE14" s="250">
        <f>+'[10]Public Women'!AE14</f>
        <v>176783</v>
      </c>
      <c r="AF14" s="250">
        <f>+'[10]Public Women'!AF14</f>
        <v>169785</v>
      </c>
      <c r="AG14" s="250">
        <f>+'[10]Public Women'!AG14</f>
        <v>170174</v>
      </c>
    </row>
    <row r="15" spans="1:33" ht="12.95" customHeight="1">
      <c r="A15" s="6" t="str">
        <f>+'[10]Public Women'!A15</f>
        <v>Mississippi</v>
      </c>
      <c r="B15" s="248">
        <f>+'[10]Public Women'!B15</f>
        <v>44948</v>
      </c>
      <c r="C15" s="248">
        <f>+'[10]Public Women'!C15</f>
        <v>46425</v>
      </c>
      <c r="D15" s="248">
        <f>+'[10]Public Women'!D15</f>
        <v>50304</v>
      </c>
      <c r="E15" s="248">
        <f>+'[10]Public Women'!E15</f>
        <v>49690</v>
      </c>
      <c r="F15" s="248">
        <f>+'[10]Public Women'!F15</f>
        <v>48245</v>
      </c>
      <c r="G15" s="248">
        <f>+'[10]Public Women'!G15</f>
        <v>56365</v>
      </c>
      <c r="H15" s="248">
        <f>+'[10]Public Women'!H15</f>
        <v>57826</v>
      </c>
      <c r="I15" s="248">
        <f>+'[10]Public Women'!I15</f>
        <v>61267</v>
      </c>
      <c r="J15" s="248">
        <f>+'[10]Public Women'!J15</f>
        <v>62349</v>
      </c>
      <c r="K15" s="248">
        <f>+'[10]Public Women'!K15</f>
        <v>61186</v>
      </c>
      <c r="L15" s="249">
        <f>+'[10]Public Women'!L15</f>
        <v>61142.5</v>
      </c>
      <c r="M15" s="248">
        <f>+'[10]Public Women'!M15</f>
        <v>61099</v>
      </c>
      <c r="N15" s="248">
        <f>+'[10]Public Women'!N15</f>
        <v>63020</v>
      </c>
      <c r="O15" s="250">
        <f>+'[10]Public Women'!O15</f>
        <v>65641</v>
      </c>
      <c r="P15" s="250">
        <f>+'[10]Public Women'!P15</f>
        <v>68639</v>
      </c>
      <c r="Q15" s="250">
        <f>+'[10]Public Women'!Q15</f>
        <v>69812</v>
      </c>
      <c r="R15" s="235">
        <f>+'[10]Public Women'!R15</f>
        <v>70555</v>
      </c>
      <c r="S15" s="250">
        <f>+'[10]Public Women'!S15</f>
        <v>73389</v>
      </c>
      <c r="T15" s="250">
        <f>+'[10]Public Women'!T15</f>
        <v>74284</v>
      </c>
      <c r="U15" s="235">
        <f>+'[10]Public Women'!U15</f>
        <v>80121</v>
      </c>
      <c r="V15" s="235">
        <f>+'[10]Public Women'!V15</f>
        <v>81508</v>
      </c>
      <c r="W15" s="250">
        <f>+'[10]Public Women'!W15</f>
        <v>83764</v>
      </c>
      <c r="X15" s="235">
        <f>+'[10]Public Women'!X15</f>
        <v>83361</v>
      </c>
      <c r="Y15" s="235">
        <f>+'[10]Public Women'!Y15</f>
        <v>83694</v>
      </c>
      <c r="Z15" s="235">
        <f>+'[10]Public Women'!Z15</f>
        <v>85437</v>
      </c>
      <c r="AA15" s="235">
        <f>+'[10]Public Women'!AA15</f>
        <v>88077</v>
      </c>
      <c r="AB15" s="235">
        <f>+'[10]Public Women'!AB15</f>
        <v>94554</v>
      </c>
      <c r="AC15" s="250">
        <f>+'[10]Public Women'!AC15</f>
        <v>96461</v>
      </c>
      <c r="AD15" s="250">
        <f>+'[10]Public Women'!AD15</f>
        <v>97466</v>
      </c>
      <c r="AE15" s="250">
        <f>+'[10]Public Women'!AE15</f>
        <v>95384</v>
      </c>
      <c r="AF15" s="250">
        <f>+'[10]Public Women'!AF15</f>
        <v>92960</v>
      </c>
      <c r="AG15" s="250">
        <f>+'[10]Public Women'!AG15</f>
        <v>90796</v>
      </c>
    </row>
    <row r="16" spans="1:33" ht="12.95" customHeight="1">
      <c r="A16" s="6" t="str">
        <f>+'[10]Public Women'!A16</f>
        <v>North Carolina</v>
      </c>
      <c r="B16" s="248">
        <f>+'[10]Public Women'!B16</f>
        <v>103581</v>
      </c>
      <c r="C16" s="248">
        <f>+'[10]Public Women'!C16</f>
        <v>120355</v>
      </c>
      <c r="D16" s="248">
        <f>+'[10]Public Women'!D16</f>
        <v>128892</v>
      </c>
      <c r="E16" s="248">
        <f>+'[10]Public Women'!E16</f>
        <v>135869</v>
      </c>
      <c r="F16" s="248">
        <f>+'[10]Public Women'!F16</f>
        <v>145873</v>
      </c>
      <c r="G16" s="248">
        <f>+'[10]Public Women'!G16</f>
        <v>151089</v>
      </c>
      <c r="H16" s="248">
        <f>+'[10]Public Women'!H16</f>
        <v>156315</v>
      </c>
      <c r="I16" s="248">
        <f>+'[10]Public Women'!I16</f>
        <v>161301</v>
      </c>
      <c r="J16" s="248">
        <f>+'[10]Public Women'!J16</f>
        <v>172876</v>
      </c>
      <c r="K16" s="248">
        <f>+'[10]Public Women'!K16</f>
        <v>179156</v>
      </c>
      <c r="L16" s="249">
        <f>+'[10]Public Women'!L16</f>
        <v>176596</v>
      </c>
      <c r="M16" s="248">
        <f>+'[10]Public Women'!M16</f>
        <v>174036</v>
      </c>
      <c r="N16" s="248">
        <f>+'[10]Public Women'!N16</f>
        <v>174260</v>
      </c>
      <c r="O16" s="250">
        <f>+'[10]Public Women'!O16</f>
        <v>174510</v>
      </c>
      <c r="P16" s="250">
        <f>+'[10]Public Women'!P16</f>
        <v>173809</v>
      </c>
      <c r="Q16" s="250">
        <f>+'[10]Public Women'!Q16</f>
        <v>182149</v>
      </c>
      <c r="R16" s="235">
        <f>+'[10]Public Women'!R16</f>
        <v>186494</v>
      </c>
      <c r="S16" s="250">
        <f>+'[10]Public Women'!S16</f>
        <v>191925</v>
      </c>
      <c r="T16" s="250">
        <f>+'[10]Public Women'!T16</f>
        <v>205678</v>
      </c>
      <c r="U16" s="235">
        <f>+'[10]Public Women'!U16</f>
        <v>217887</v>
      </c>
      <c r="V16" s="235">
        <f>+'[10]Public Women'!V16</f>
        <v>230243</v>
      </c>
      <c r="W16" s="250">
        <f>+'[10]Public Women'!W16</f>
        <v>234686</v>
      </c>
      <c r="X16" s="235">
        <f>+'[10]Public Women'!X16</f>
        <v>239876</v>
      </c>
      <c r="Y16" s="235">
        <f>+'[10]Public Women'!Y16</f>
        <v>244869</v>
      </c>
      <c r="Z16" s="235">
        <f>+'[10]Public Women'!Z16</f>
        <v>246839</v>
      </c>
      <c r="AA16" s="235">
        <f>+'[10]Public Women'!AA16</f>
        <v>259619</v>
      </c>
      <c r="AB16" s="235">
        <f>+'[10]Public Women'!AB16</f>
        <v>278653</v>
      </c>
      <c r="AC16" s="250">
        <f>+'[10]Public Women'!AC16</f>
        <v>281145</v>
      </c>
      <c r="AD16" s="250">
        <f>+'[10]Public Women'!AD16</f>
        <v>279350</v>
      </c>
      <c r="AE16" s="250">
        <f>+'[10]Public Women'!AE16</f>
        <v>275233</v>
      </c>
      <c r="AF16" s="250">
        <f>+'[10]Public Women'!AF16</f>
        <v>270295</v>
      </c>
      <c r="AG16" s="250">
        <f>+'[10]Public Women'!AG16</f>
        <v>266452</v>
      </c>
    </row>
    <row r="17" spans="1:33" ht="12.95" customHeight="1">
      <c r="A17" s="6" t="str">
        <f>+'[10]Public Women'!A17</f>
        <v>Oklahoma</v>
      </c>
      <c r="B17" s="248">
        <f>+'[10]Public Women'!B17</f>
        <v>61651</v>
      </c>
      <c r="C17" s="248">
        <f>+'[10]Public Women'!C17</f>
        <v>59790</v>
      </c>
      <c r="D17" s="248">
        <f>+'[10]Public Women'!D17</f>
        <v>74355</v>
      </c>
      <c r="E17" s="248">
        <f>+'[10]Public Women'!E17</f>
        <v>75622</v>
      </c>
      <c r="F17" s="248">
        <f>+'[10]Public Women'!F17</f>
        <v>78781</v>
      </c>
      <c r="G17" s="248">
        <f>+'[10]Public Women'!G17</f>
        <v>82661</v>
      </c>
      <c r="H17" s="248">
        <f>+'[10]Public Women'!H17</f>
        <v>82661</v>
      </c>
      <c r="I17" s="248">
        <f>+'[10]Public Women'!I17</f>
        <v>83026</v>
      </c>
      <c r="J17" s="248">
        <f>+'[10]Public Women'!J17</f>
        <v>88806</v>
      </c>
      <c r="K17" s="248">
        <f>+'[10]Public Women'!K17</f>
        <v>87849</v>
      </c>
      <c r="L17" s="249">
        <f>+'[10]Public Women'!L17</f>
        <v>88796.5</v>
      </c>
      <c r="M17" s="248">
        <f>+'[10]Public Women'!M17</f>
        <v>89744</v>
      </c>
      <c r="N17" s="248">
        <f>+'[10]Public Women'!N17</f>
        <v>87451</v>
      </c>
      <c r="O17" s="250">
        <f>+'[10]Public Women'!O17</f>
        <v>85287</v>
      </c>
      <c r="P17" s="250">
        <f>+'[10]Public Women'!P17</f>
        <v>85694</v>
      </c>
      <c r="Q17" s="250">
        <f>+'[10]Public Women'!Q17</f>
        <v>85967</v>
      </c>
      <c r="R17" s="235">
        <f>+'[10]Public Women'!R17</f>
        <v>85435</v>
      </c>
      <c r="S17" s="250">
        <f>+'[10]Public Women'!S17</f>
        <v>85170</v>
      </c>
      <c r="T17" s="250">
        <f>+'[10]Public Women'!T17</f>
        <v>91385</v>
      </c>
      <c r="U17" s="235">
        <f>+'[10]Public Women'!U17</f>
        <v>96864</v>
      </c>
      <c r="V17" s="235">
        <f>+'[10]Public Women'!V17</f>
        <v>101959</v>
      </c>
      <c r="W17" s="250">
        <f>+'[10]Public Women'!W17</f>
        <v>101890</v>
      </c>
      <c r="X17" s="235">
        <f>+'[10]Public Women'!X17</f>
        <v>102849</v>
      </c>
      <c r="Y17" s="235">
        <f>+'[10]Public Women'!Y17</f>
        <v>102243</v>
      </c>
      <c r="Z17" s="235">
        <f>+'[10]Public Women'!Z17</f>
        <v>101344</v>
      </c>
      <c r="AA17" s="235">
        <f>+'[10]Public Women'!AA17</f>
        <v>101621</v>
      </c>
      <c r="AB17" s="235">
        <f>+'[10]Public Women'!AB17</f>
        <v>111774</v>
      </c>
      <c r="AC17" s="250">
        <f>+'[10]Public Women'!AC17</f>
        <v>111504</v>
      </c>
      <c r="AD17" s="250">
        <f>+'[10]Public Women'!AD17</f>
        <v>112016</v>
      </c>
      <c r="AE17" s="250">
        <f>+'[10]Public Women'!AE17</f>
        <v>109578</v>
      </c>
      <c r="AF17" s="250">
        <f>+'[10]Public Women'!AF17</f>
        <v>105813</v>
      </c>
      <c r="AG17" s="250">
        <f>+'[10]Public Women'!AG17</f>
        <v>103178</v>
      </c>
    </row>
    <row r="18" spans="1:33" ht="12.95" customHeight="1">
      <c r="A18" s="6" t="str">
        <f>+'[10]Public Women'!A18</f>
        <v>South Carolina</v>
      </c>
      <c r="B18" s="248">
        <f>+'[10]Public Women'!B18</f>
        <v>47896</v>
      </c>
      <c r="C18" s="248">
        <f>+'[10]Public Women'!C18</f>
        <v>52891</v>
      </c>
      <c r="D18" s="248">
        <f>+'[10]Public Women'!D18</f>
        <v>55010</v>
      </c>
      <c r="E18" s="248">
        <f>+'[10]Public Women'!E18</f>
        <v>55851</v>
      </c>
      <c r="F18" s="248">
        <f>+'[10]Public Women'!F18</f>
        <v>59202</v>
      </c>
      <c r="G18" s="248">
        <f>+'[10]Public Women'!G18</f>
        <v>67190</v>
      </c>
      <c r="H18" s="248">
        <f>+'[10]Public Women'!H18</f>
        <v>66304</v>
      </c>
      <c r="I18" s="248">
        <f>+'[10]Public Women'!I18</f>
        <v>74276</v>
      </c>
      <c r="J18" s="248">
        <f>+'[10]Public Women'!J18</f>
        <v>78083</v>
      </c>
      <c r="K18" s="248">
        <f>+'[10]Public Women'!K18</f>
        <v>83236</v>
      </c>
      <c r="L18" s="249">
        <f>+'[10]Public Women'!L18</f>
        <v>84455</v>
      </c>
      <c r="M18" s="248">
        <f>+'[10]Public Women'!M18</f>
        <v>85674</v>
      </c>
      <c r="N18" s="248">
        <f>+'[10]Public Women'!N18</f>
        <v>86958</v>
      </c>
      <c r="O18" s="250">
        <f>+'[10]Public Women'!O18</f>
        <v>87290</v>
      </c>
      <c r="P18" s="250">
        <f>+'[10]Public Women'!P18</f>
        <v>87461</v>
      </c>
      <c r="Q18" s="250">
        <f>+'[10]Public Women'!Q18</f>
        <v>90111</v>
      </c>
      <c r="R18" s="235">
        <f>+'[10]Public Women'!R18</f>
        <v>90670</v>
      </c>
      <c r="S18" s="250">
        <f>+'[10]Public Women'!S18</f>
        <v>91580</v>
      </c>
      <c r="T18" s="250">
        <f>+'[10]Public Women'!T18</f>
        <v>94263</v>
      </c>
      <c r="U18" s="235">
        <f>+'[10]Public Women'!U18</f>
        <v>101201</v>
      </c>
      <c r="V18" s="235">
        <f>+'[10]Public Women'!V18</f>
        <v>104391</v>
      </c>
      <c r="W18" s="250">
        <f>+'[10]Public Women'!W18</f>
        <v>105075</v>
      </c>
      <c r="X18" s="235">
        <f>+'[10]Public Women'!X18</f>
        <v>106664</v>
      </c>
      <c r="Y18" s="235">
        <f>+'[10]Public Women'!Y18</f>
        <v>107562</v>
      </c>
      <c r="Z18" s="235">
        <f>+'[10]Public Women'!Z18</f>
        <v>109153</v>
      </c>
      <c r="AA18" s="235">
        <f>+'[10]Public Women'!AA18</f>
        <v>112165</v>
      </c>
      <c r="AB18" s="235">
        <f>+'[10]Public Women'!AB18</f>
        <v>119481</v>
      </c>
      <c r="AC18" s="250">
        <f>+'[10]Public Women'!AC18</f>
        <v>121969</v>
      </c>
      <c r="AD18" s="250">
        <f>+'[10]Public Women'!AD18</f>
        <v>123628</v>
      </c>
      <c r="AE18" s="250">
        <f>+'[10]Public Women'!AE18</f>
        <v>123352</v>
      </c>
      <c r="AF18" s="250">
        <f>+'[10]Public Women'!AF18</f>
        <v>121314</v>
      </c>
      <c r="AG18" s="250">
        <f>+'[10]Public Women'!AG18</f>
        <v>119964</v>
      </c>
    </row>
    <row r="19" spans="1:33" ht="12.95" customHeight="1">
      <c r="A19" s="6" t="str">
        <f>+'[10]Public Women'!A19</f>
        <v>Tennessee</v>
      </c>
      <c r="B19" s="248">
        <f>+'[10]Public Women'!B19</f>
        <v>74468</v>
      </c>
      <c r="C19" s="248">
        <f>+'[10]Public Women'!C19</f>
        <v>81603</v>
      </c>
      <c r="D19" s="248">
        <f>+'[10]Public Women'!D19</f>
        <v>80405</v>
      </c>
      <c r="E19" s="248">
        <f>+'[10]Public Women'!E19</f>
        <v>80357</v>
      </c>
      <c r="F19" s="248">
        <f>+'[10]Public Women'!F19</f>
        <v>79615</v>
      </c>
      <c r="G19" s="248">
        <f>+'[10]Public Women'!G19</f>
        <v>83988</v>
      </c>
      <c r="H19" s="248">
        <f>+'[10]Public Women'!H19</f>
        <v>90903</v>
      </c>
      <c r="I19" s="248">
        <f>+'[10]Public Women'!I19</f>
        <v>95301</v>
      </c>
      <c r="J19" s="248">
        <f>+'[10]Public Women'!J19</f>
        <v>102408</v>
      </c>
      <c r="K19" s="248">
        <f>+'[10]Public Women'!K19</f>
        <v>106866</v>
      </c>
      <c r="L19" s="249">
        <f>+'[10]Public Women'!L19</f>
        <v>107324</v>
      </c>
      <c r="M19" s="248">
        <f>+'[10]Public Women'!M19</f>
        <v>107782</v>
      </c>
      <c r="N19" s="248">
        <f>+'[10]Public Women'!N19</f>
        <v>109317</v>
      </c>
      <c r="O19" s="250">
        <f>+'[10]Public Women'!O19</f>
        <v>110554</v>
      </c>
      <c r="P19" s="250">
        <f>+'[10]Public Women'!P19</f>
        <v>111155</v>
      </c>
      <c r="Q19" s="250">
        <f>+'[10]Public Women'!Q19</f>
        <v>110735</v>
      </c>
      <c r="R19" s="235">
        <f>+'[10]Public Women'!R19</f>
        <v>110859</v>
      </c>
      <c r="S19" s="250">
        <f>+'[10]Public Women'!S19</f>
        <v>116727</v>
      </c>
      <c r="T19" s="250">
        <f>+'[10]Public Women'!T19</f>
        <v>112888</v>
      </c>
      <c r="U19" s="235">
        <f>+'[10]Public Women'!U19</f>
        <v>113320</v>
      </c>
      <c r="V19" s="235">
        <f>+'[10]Public Women'!V19</f>
        <v>115147</v>
      </c>
      <c r="W19" s="250">
        <f>+'[10]Public Women'!W19</f>
        <v>117639</v>
      </c>
      <c r="X19" s="235">
        <f>+'[10]Public Women'!X19</f>
        <v>117953</v>
      </c>
      <c r="Y19" s="235">
        <f>+'[10]Public Women'!Y19</f>
        <v>120890</v>
      </c>
      <c r="Z19" s="235">
        <f>+'[10]Public Women'!Z19</f>
        <v>122012</v>
      </c>
      <c r="AA19" s="235">
        <f>+'[10]Public Women'!AA19</f>
        <v>125193</v>
      </c>
      <c r="AB19" s="235">
        <f>+'[10]Public Women'!AB19</f>
        <v>140731</v>
      </c>
      <c r="AC19" s="250">
        <f>+'[10]Public Women'!AC19</f>
        <v>141008</v>
      </c>
      <c r="AD19" s="250">
        <f>+'[10]Public Women'!AD19</f>
        <v>140643</v>
      </c>
      <c r="AE19" s="250">
        <f>+'[10]Public Women'!AE19</f>
        <v>135871</v>
      </c>
      <c r="AF19" s="250">
        <f>+'[10]Public Women'!AF19</f>
        <v>131619</v>
      </c>
      <c r="AG19" s="250">
        <f>+'[10]Public Women'!AG19</f>
        <v>127441</v>
      </c>
    </row>
    <row r="20" spans="1:33" ht="12.95" customHeight="1">
      <c r="A20" s="6" t="str">
        <f>+'[10]Public Women'!A20</f>
        <v>Texas</v>
      </c>
      <c r="B20" s="248">
        <f>+'[10]Public Women'!B20</f>
        <v>277212</v>
      </c>
      <c r="C20" s="248">
        <f>+'[10]Public Women'!C20</f>
        <v>304180</v>
      </c>
      <c r="D20" s="248">
        <f>+'[10]Public Women'!D20</f>
        <v>336788</v>
      </c>
      <c r="E20" s="248">
        <f>+'[10]Public Women'!E20</f>
        <v>361454</v>
      </c>
      <c r="F20" s="248">
        <f>+'[10]Public Women'!F20</f>
        <v>355039</v>
      </c>
      <c r="G20" s="248">
        <f>+'[10]Public Women'!G20</f>
        <v>401306</v>
      </c>
      <c r="H20" s="248">
        <f>+'[10]Public Women'!H20</f>
        <v>420720</v>
      </c>
      <c r="I20" s="248">
        <f>+'[10]Public Women'!I20</f>
        <v>431223</v>
      </c>
      <c r="J20" s="248">
        <f>+'[10]Public Women'!J20</f>
        <v>439556</v>
      </c>
      <c r="K20" s="248">
        <f>+'[10]Public Women'!K20</f>
        <v>451748</v>
      </c>
      <c r="L20" s="249">
        <f>+'[10]Public Women'!L20</f>
        <v>453842.5</v>
      </c>
      <c r="M20" s="248">
        <f>+'[10]Public Women'!M20</f>
        <v>455937</v>
      </c>
      <c r="N20" s="248">
        <f>+'[10]Public Women'!N20</f>
        <v>456866</v>
      </c>
      <c r="O20" s="250">
        <f>+'[10]Public Women'!O20</f>
        <v>459692</v>
      </c>
      <c r="P20" s="250">
        <f>+'[10]Public Women'!P20</f>
        <v>464126</v>
      </c>
      <c r="Q20" s="250">
        <f>+'[10]Public Women'!Q20</f>
        <v>468436</v>
      </c>
      <c r="R20" s="235">
        <f>+'[10]Public Women'!R20</f>
        <v>477806</v>
      </c>
      <c r="S20" s="250">
        <f>+'[10]Public Women'!S20</f>
        <v>498353</v>
      </c>
      <c r="T20" s="250">
        <f>+'[10]Public Women'!T20</f>
        <v>523867</v>
      </c>
      <c r="U20" s="235">
        <f>+'[10]Public Women'!U20</f>
        <v>565761</v>
      </c>
      <c r="V20" s="235">
        <f>+'[10]Public Women'!V20</f>
        <v>588159</v>
      </c>
      <c r="W20" s="250">
        <f>+'[10]Public Women'!W20</f>
        <v>609951</v>
      </c>
      <c r="X20" s="235">
        <f>+'[10]Public Women'!X20</f>
        <v>617114</v>
      </c>
      <c r="Y20" s="235">
        <f>+'[10]Public Women'!Y20</f>
        <v>624517</v>
      </c>
      <c r="Z20" s="235">
        <f>+'[10]Public Women'!Z20</f>
        <v>630543</v>
      </c>
      <c r="AA20" s="235">
        <f>+'[10]Public Women'!AA20</f>
        <v>659172</v>
      </c>
      <c r="AB20" s="235">
        <f>+'[10]Public Women'!AB20</f>
        <v>708933</v>
      </c>
      <c r="AC20" s="250">
        <f>+'[10]Public Women'!AC20</f>
        <v>753444</v>
      </c>
      <c r="AD20" s="250">
        <f>+'[10]Public Women'!AD20</f>
        <v>775427</v>
      </c>
      <c r="AE20" s="250">
        <f>+'[10]Public Women'!AE20</f>
        <v>764350</v>
      </c>
      <c r="AF20" s="250">
        <f>+'[10]Public Women'!AF20</f>
        <v>745861</v>
      </c>
      <c r="AG20" s="250">
        <f>+'[10]Public Women'!AG20</f>
        <v>755914</v>
      </c>
    </row>
    <row r="21" spans="1:33" ht="12.95" customHeight="1">
      <c r="A21" s="6" t="str">
        <f>+'[10]Public Women'!A21</f>
        <v>Virginia</v>
      </c>
      <c r="B21" s="248">
        <f>+'[10]Public Women'!B21</f>
        <v>119576</v>
      </c>
      <c r="C21" s="248">
        <f>+'[10]Public Women'!C21</f>
        <v>134241</v>
      </c>
      <c r="D21" s="248">
        <f>+'[10]Public Women'!D21</f>
        <v>133641</v>
      </c>
      <c r="E21" s="248">
        <f>+'[10]Public Women'!E21</f>
        <v>134384</v>
      </c>
      <c r="F21" s="248">
        <f>+'[10]Public Women'!F21</f>
        <v>147554</v>
      </c>
      <c r="G21" s="248">
        <f>+'[10]Public Women'!G21</f>
        <v>151295</v>
      </c>
      <c r="H21" s="248">
        <f>+'[10]Public Women'!H21</f>
        <v>159500</v>
      </c>
      <c r="I21" s="248">
        <f>+'[10]Public Women'!I21</f>
        <v>161709</v>
      </c>
      <c r="J21" s="248">
        <f>+'[10]Public Women'!J21</f>
        <v>165140</v>
      </c>
      <c r="K21" s="248">
        <f>+'[10]Public Women'!K21</f>
        <v>165146</v>
      </c>
      <c r="L21" s="249">
        <f>+'[10]Public Women'!L21</f>
        <v>164555.5</v>
      </c>
      <c r="M21" s="248">
        <f>+'[10]Public Women'!M21</f>
        <v>163965</v>
      </c>
      <c r="N21" s="248">
        <f>+'[10]Public Women'!N21</f>
        <v>164866</v>
      </c>
      <c r="O21" s="250">
        <f>+'[10]Public Women'!O21</f>
        <v>164774</v>
      </c>
      <c r="P21" s="250">
        <f>+'[10]Public Women'!P21</f>
        <v>170483</v>
      </c>
      <c r="Q21" s="250">
        <f>+'[10]Public Women'!Q21</f>
        <v>173547</v>
      </c>
      <c r="R21" s="235">
        <f>+'[10]Public Women'!R21</f>
        <v>177144</v>
      </c>
      <c r="S21" s="250">
        <f>+'[10]Public Women'!S21</f>
        <v>179284</v>
      </c>
      <c r="T21" s="250">
        <f>+'[10]Public Women'!T21</f>
        <v>186562</v>
      </c>
      <c r="U21" s="235">
        <f>+'[10]Public Women'!U21</f>
        <v>193035</v>
      </c>
      <c r="V21" s="235">
        <f>+'[10]Public Women'!V21</f>
        <v>195857</v>
      </c>
      <c r="W21" s="250">
        <f>+'[10]Public Women'!W21</f>
        <v>196872</v>
      </c>
      <c r="X21" s="235">
        <f>+'[10]Public Women'!X21</f>
        <v>199964</v>
      </c>
      <c r="Y21" s="235">
        <f>+'[10]Public Women'!Y21</f>
        <v>204403</v>
      </c>
      <c r="Z21" s="235">
        <f>+'[10]Public Women'!Z21</f>
        <v>211070</v>
      </c>
      <c r="AA21" s="235">
        <f>+'[10]Public Women'!AA21</f>
        <v>217294</v>
      </c>
      <c r="AB21" s="235">
        <f>+'[10]Public Women'!AB21</f>
        <v>226821</v>
      </c>
      <c r="AC21" s="250">
        <f>+'[10]Public Women'!AC21</f>
        <v>230124</v>
      </c>
      <c r="AD21" s="250">
        <f>+'[10]Public Women'!AD21</f>
        <v>232163</v>
      </c>
      <c r="AE21" s="250">
        <f>+'[10]Public Women'!AE21</f>
        <v>228027</v>
      </c>
      <c r="AF21" s="250">
        <f>+'[10]Public Women'!AF21</f>
        <v>225625</v>
      </c>
      <c r="AG21" s="250">
        <f>+'[10]Public Women'!AG21</f>
        <v>221988</v>
      </c>
    </row>
    <row r="22" spans="1:33" ht="12.95" customHeight="1">
      <c r="A22" s="7" t="str">
        <f>+'[10]Public Women'!A22</f>
        <v>West Virginia</v>
      </c>
      <c r="B22" s="252">
        <f>+'[10]Public Women'!B22</f>
        <v>34565</v>
      </c>
      <c r="C22" s="252">
        <f>+'[10]Public Women'!C22</f>
        <v>37613</v>
      </c>
      <c r="D22" s="252">
        <f>+'[10]Public Women'!D22</f>
        <v>37794</v>
      </c>
      <c r="E22" s="252">
        <f>+'[10]Public Women'!E22</f>
        <v>36793</v>
      </c>
      <c r="F22" s="252">
        <f>+'[10]Public Women'!F22</f>
        <v>37252</v>
      </c>
      <c r="G22" s="252">
        <f>+'[10]Public Women'!G22</f>
        <v>39015</v>
      </c>
      <c r="H22" s="252">
        <f>+'[10]Public Women'!H22</f>
        <v>40099</v>
      </c>
      <c r="I22" s="252">
        <f>+'[10]Public Women'!I22</f>
        <v>40780</v>
      </c>
      <c r="J22" s="252">
        <f>+'[10]Public Women'!J22</f>
        <v>43397</v>
      </c>
      <c r="K22" s="252">
        <f>+'[10]Public Women'!K22</f>
        <v>43712</v>
      </c>
      <c r="L22" s="253">
        <f>+'[10]Public Women'!L22</f>
        <v>42849</v>
      </c>
      <c r="M22" s="252">
        <f>+'[10]Public Women'!M22</f>
        <v>41986</v>
      </c>
      <c r="N22" s="252">
        <f>+'[10]Public Women'!N22</f>
        <v>41306</v>
      </c>
      <c r="O22" s="254">
        <f>+'[10]Public Women'!O22</f>
        <v>41155</v>
      </c>
      <c r="P22" s="254">
        <f>+'[10]Public Women'!P22</f>
        <v>41951</v>
      </c>
      <c r="Q22" s="254">
        <f>+'[10]Public Women'!Q22</f>
        <v>42047</v>
      </c>
      <c r="R22" s="237">
        <f>+'[10]Public Women'!R22</f>
        <v>41993</v>
      </c>
      <c r="S22" s="254">
        <f>+'[10]Public Women'!S22</f>
        <v>41594</v>
      </c>
      <c r="T22" s="254">
        <f>+'[10]Public Women'!T22</f>
        <v>42704</v>
      </c>
      <c r="U22" s="237">
        <f>+'[10]Public Women'!U22</f>
        <v>43858</v>
      </c>
      <c r="V22" s="237">
        <f>+'[10]Public Women'!V22</f>
        <v>45542</v>
      </c>
      <c r="W22" s="254">
        <f>+'[10]Public Women'!W22</f>
        <v>46224</v>
      </c>
      <c r="X22" s="237">
        <f>+'[10]Public Women'!X22</f>
        <v>47328</v>
      </c>
      <c r="Y22" s="237">
        <f>+'[10]Public Women'!Y22</f>
        <v>47958</v>
      </c>
      <c r="Z22" s="237">
        <f>+'[10]Public Women'!Z22</f>
        <v>48743</v>
      </c>
      <c r="AA22" s="237">
        <f>+'[10]Public Women'!AA22</f>
        <v>46618</v>
      </c>
      <c r="AB22" s="237">
        <f>+'[10]Public Women'!AB22</f>
        <v>52373</v>
      </c>
      <c r="AC22" s="254">
        <f>+'[10]Public Women'!AC22</f>
        <v>52871</v>
      </c>
      <c r="AD22" s="254">
        <f>+'[10]Public Women'!AD22</f>
        <v>52856</v>
      </c>
      <c r="AE22" s="254">
        <f>+'[10]Public Women'!AE22</f>
        <v>51546</v>
      </c>
      <c r="AF22" s="254">
        <f>+'[10]Public Women'!AF22</f>
        <v>50207</v>
      </c>
      <c r="AG22" s="254">
        <f>+'[10]Public Women'!AG22</f>
        <v>48590</v>
      </c>
    </row>
    <row r="23" spans="1:33" s="91" customFormat="1" ht="12.95" customHeight="1">
      <c r="A23" s="41" t="str">
        <f>+'[10]Public Women'!A23</f>
        <v>West</v>
      </c>
      <c r="B23" s="246">
        <f>+'[10]Public Women'!B23</f>
        <v>0</v>
      </c>
      <c r="C23" s="246">
        <f>+'[10]Public Women'!C23</f>
        <v>0</v>
      </c>
      <c r="D23" s="246">
        <f>+'[10]Public Women'!D23</f>
        <v>0</v>
      </c>
      <c r="E23" s="246">
        <f>+'[10]Public Women'!E23</f>
        <v>0</v>
      </c>
      <c r="F23" s="246">
        <f>+'[10]Public Women'!F23</f>
        <v>0</v>
      </c>
      <c r="G23" s="246">
        <f>+'[10]Public Women'!G23</f>
        <v>0</v>
      </c>
      <c r="H23" s="246">
        <f>+'[10]Public Women'!H23</f>
        <v>0</v>
      </c>
      <c r="I23" s="246">
        <f>+'[10]Public Women'!I23</f>
        <v>0</v>
      </c>
      <c r="J23" s="246">
        <f>+'[10]Public Women'!J23</f>
        <v>0</v>
      </c>
      <c r="K23" s="246">
        <f>+'[10]Public Women'!K23</f>
        <v>0</v>
      </c>
      <c r="L23" s="246">
        <f>+'[10]Public Women'!L23</f>
        <v>0</v>
      </c>
      <c r="M23" s="246">
        <f>+'[10]Public Women'!M23</f>
        <v>1587015</v>
      </c>
      <c r="N23" s="246">
        <f>+'[10]Public Women'!N23</f>
        <v>1594525</v>
      </c>
      <c r="O23" s="246">
        <f>+'[10]Public Women'!O23</f>
        <v>0</v>
      </c>
      <c r="P23" s="246">
        <f>+'[10]Public Women'!P23</f>
        <v>1696503</v>
      </c>
      <c r="Q23" s="246">
        <f>+'[10]Public Women'!Q23</f>
        <v>1691496</v>
      </c>
      <c r="R23" s="246">
        <f>+'[10]Public Women'!R23</f>
        <v>1729888</v>
      </c>
      <c r="S23" s="246">
        <f>+'[10]Public Women'!S23</f>
        <v>1863191</v>
      </c>
      <c r="T23" s="246">
        <f>+'[10]Public Women'!T23</f>
        <v>1955217</v>
      </c>
      <c r="U23" s="246">
        <f>+'[10]Public Women'!U23</f>
        <v>2046578</v>
      </c>
      <c r="V23" s="246">
        <f>+'[10]Public Women'!V23</f>
        <v>1993480</v>
      </c>
      <c r="W23" s="246">
        <f>+'[10]Public Women'!W23</f>
        <v>2006639</v>
      </c>
      <c r="X23" s="246">
        <f>+'[10]Public Women'!X23</f>
        <v>2016453</v>
      </c>
      <c r="Y23" s="246">
        <f>+'[10]Public Women'!Y23</f>
        <v>2032868</v>
      </c>
      <c r="Z23" s="246">
        <f>+'[10]Public Women'!Z23</f>
        <v>2076574</v>
      </c>
      <c r="AA23" s="246">
        <f>+'[10]Public Women'!AA23</f>
        <v>2153409</v>
      </c>
      <c r="AB23" s="246">
        <f>+'[10]Public Women'!AB23</f>
        <v>2231870</v>
      </c>
      <c r="AC23" s="246">
        <f>+'[10]Public Women'!AC23</f>
        <v>2210407</v>
      </c>
      <c r="AD23" s="246">
        <f>+'[10]Public Women'!AD23</f>
        <v>2177594</v>
      </c>
      <c r="AE23" s="246">
        <f>+'[10]Public Women'!AE23</f>
        <v>2137090</v>
      </c>
      <c r="AF23" s="246">
        <f>+'[10]Public Women'!AF23</f>
        <v>2125920</v>
      </c>
      <c r="AG23" s="246">
        <f>+'[10]Public Women'!AG23</f>
        <v>2127417</v>
      </c>
    </row>
    <row r="24" spans="1:33" s="92" customFormat="1" ht="12.95" customHeight="1">
      <c r="A24" s="33" t="str">
        <f>+'[10]Public Women'!A24</f>
        <v xml:space="preserve">   as a percent of U.S.</v>
      </c>
      <c r="B24" s="247">
        <f>+'[10]Public Women'!B24</f>
        <v>0</v>
      </c>
      <c r="C24" s="247">
        <f>+'[10]Public Women'!C24</f>
        <v>0</v>
      </c>
      <c r="D24" s="247">
        <f>+'[10]Public Women'!D24</f>
        <v>0</v>
      </c>
      <c r="E24" s="247">
        <f>+'[10]Public Women'!E24</f>
        <v>0</v>
      </c>
      <c r="F24" s="247">
        <f>+'[10]Public Women'!F24</f>
        <v>0</v>
      </c>
      <c r="G24" s="247">
        <f>+'[10]Public Women'!G24</f>
        <v>0</v>
      </c>
      <c r="H24" s="247">
        <f>+'[10]Public Women'!H24</f>
        <v>0</v>
      </c>
      <c r="I24" s="247">
        <f>+'[10]Public Women'!I24</f>
        <v>0</v>
      </c>
      <c r="J24" s="247">
        <f>+'[10]Public Women'!J24</f>
        <v>0</v>
      </c>
      <c r="K24" s="247">
        <f>+'[10]Public Women'!K24</f>
        <v>0</v>
      </c>
      <c r="L24" s="247">
        <f>+'[10]Public Women'!L24</f>
        <v>0</v>
      </c>
      <c r="M24" s="247">
        <f>+'[10]Public Women'!M24</f>
        <v>25.672364518895215</v>
      </c>
      <c r="N24" s="247">
        <f>+'[10]Public Women'!N24</f>
        <v>25.840432926207718</v>
      </c>
      <c r="O24" s="247">
        <f>+'[10]Public Women'!O24</f>
        <v>0</v>
      </c>
      <c r="P24" s="247">
        <f>+'[10]Public Women'!P24</f>
        <v>27.064815212170068</v>
      </c>
      <c r="Q24" s="247">
        <f>+'[10]Public Women'!Q24</f>
        <v>26.883647805739241</v>
      </c>
      <c r="R24" s="247">
        <f>+'[10]Public Women'!R24</f>
        <v>27.117793841887067</v>
      </c>
      <c r="S24" s="247">
        <f>+'[10]Public Women'!S24</f>
        <v>28.151904372511087</v>
      </c>
      <c r="T24" s="247">
        <f>+'[10]Public Women'!T24</f>
        <v>28.32331407706592</v>
      </c>
      <c r="U24" s="247">
        <f>+'[10]Public Women'!U24</f>
        <v>28.276990370714973</v>
      </c>
      <c r="V24" s="247">
        <f>+'[10]Public Women'!V24</f>
        <v>27.147947105708369</v>
      </c>
      <c r="W24" s="247">
        <f>+'[10]Public Women'!W24</f>
        <v>27.050611808347995</v>
      </c>
      <c r="X24" s="247">
        <f>+'[10]Public Women'!X24</f>
        <v>27.13982632528954</v>
      </c>
      <c r="Y24" s="247">
        <f>+'[10]Public Women'!Y24</f>
        <v>27.114497968414693</v>
      </c>
      <c r="Z24" s="247">
        <f>+'[10]Public Women'!Z24</f>
        <v>27.213464162986135</v>
      </c>
      <c r="AA24" s="247">
        <f>+'[10]Public Women'!AA24</f>
        <v>27.374440586309408</v>
      </c>
      <c r="AB24" s="247">
        <f>+'[10]Public Women'!AB24</f>
        <v>26.809442470456247</v>
      </c>
      <c r="AC24" s="247">
        <f>+'[10]Public Women'!AC24</f>
        <v>26.152680102882975</v>
      </c>
      <c r="AD24" s="247">
        <f>+'[10]Public Women'!AD24</f>
        <v>25.773744109429824</v>
      </c>
      <c r="AE24" s="247">
        <f>+'[10]Public Women'!AE24</f>
        <v>25.783762608265825</v>
      </c>
      <c r="AF24" s="247">
        <f>+'[10]Public Women'!AF24</f>
        <v>26.080005574412269</v>
      </c>
      <c r="AG24" s="247">
        <f>+'[10]Public Women'!AG24</f>
        <v>26.298992205552292</v>
      </c>
    </row>
    <row r="25" spans="1:33" ht="12.95" customHeight="1">
      <c r="A25" s="4" t="str">
        <f>+'[10]Public Women'!A25</f>
        <v>Alaska</v>
      </c>
      <c r="B25" s="248">
        <f>+'[10]Public Women'!B25</f>
        <v>0</v>
      </c>
      <c r="C25" s="248">
        <f>+'[10]Public Women'!C25</f>
        <v>0</v>
      </c>
      <c r="D25" s="248">
        <f>+'[10]Public Women'!D25</f>
        <v>0</v>
      </c>
      <c r="E25" s="248">
        <f>+'[10]Public Women'!E25</f>
        <v>0</v>
      </c>
      <c r="F25" s="248">
        <f>+'[10]Public Women'!F25</f>
        <v>0</v>
      </c>
      <c r="G25" s="248">
        <f>+'[10]Public Women'!G25</f>
        <v>0</v>
      </c>
      <c r="H25" s="248">
        <f>+'[10]Public Women'!H25</f>
        <v>0</v>
      </c>
      <c r="I25" s="248">
        <f>+'[10]Public Women'!I25</f>
        <v>0</v>
      </c>
      <c r="J25" s="248">
        <f>+'[10]Public Women'!J25</f>
        <v>0</v>
      </c>
      <c r="K25" s="248">
        <f>+'[10]Public Women'!K25</f>
        <v>0</v>
      </c>
      <c r="L25" s="255">
        <f>+'[10]Public Women'!L25</f>
        <v>0</v>
      </c>
      <c r="M25" s="250">
        <f>+'[10]Public Women'!M25</f>
        <v>16269</v>
      </c>
      <c r="N25" s="250">
        <f>+'[10]Public Women'!N25</f>
        <v>16907</v>
      </c>
      <c r="O25" s="248">
        <f>+'[10]Public Women'!O25</f>
        <v>0</v>
      </c>
      <c r="P25" s="250">
        <f>+'[10]Public Women'!P25</f>
        <v>16077</v>
      </c>
      <c r="Q25" s="250">
        <f>+'[10]Public Women'!Q25</f>
        <v>15922</v>
      </c>
      <c r="R25" s="235">
        <f>+'[10]Public Women'!R25</f>
        <v>15439</v>
      </c>
      <c r="S25" s="235">
        <f>+'[10]Public Women'!S25</f>
        <v>15991</v>
      </c>
      <c r="T25" s="250">
        <f>+'[10]Public Women'!T25</f>
        <v>15985</v>
      </c>
      <c r="U25" s="235">
        <f>+'[10]Public Women'!U25</f>
        <v>17080</v>
      </c>
      <c r="V25" s="235">
        <f>+'[10]Public Women'!V25</f>
        <v>18060</v>
      </c>
      <c r="W25" s="250">
        <f>+'[10]Public Women'!W25</f>
        <v>17891</v>
      </c>
      <c r="X25" s="235">
        <f>+'[10]Public Women'!X25</f>
        <v>17463</v>
      </c>
      <c r="Y25" s="235">
        <f>+'[10]Public Women'!Y25</f>
        <v>17233</v>
      </c>
      <c r="Z25" s="235">
        <f>+'[10]Public Women'!Z25</f>
        <v>17706</v>
      </c>
      <c r="AA25" s="235">
        <f>+'[10]Public Women'!AA25</f>
        <v>17565</v>
      </c>
      <c r="AB25" s="235">
        <f>+'[10]Public Women'!AB25</f>
        <v>18285</v>
      </c>
      <c r="AC25" s="250">
        <f>+'[10]Public Women'!AC25</f>
        <v>19284</v>
      </c>
      <c r="AD25" s="250">
        <f>+'[10]Public Women'!AD25</f>
        <v>19051</v>
      </c>
      <c r="AE25" s="250">
        <f>+'[10]Public Women'!AE25</f>
        <v>18107</v>
      </c>
      <c r="AF25" s="250">
        <f>+'[10]Public Women'!AF25</f>
        <v>18272</v>
      </c>
      <c r="AG25" s="250">
        <f>+'[10]Public Women'!AG25</f>
        <v>17244</v>
      </c>
    </row>
    <row r="26" spans="1:33" ht="12.95" customHeight="1">
      <c r="A26" s="4" t="str">
        <f>+'[10]Public Women'!A26</f>
        <v>Arizona</v>
      </c>
      <c r="B26" s="248">
        <f>+'[10]Public Women'!B26</f>
        <v>0</v>
      </c>
      <c r="C26" s="248">
        <f>+'[10]Public Women'!C26</f>
        <v>0</v>
      </c>
      <c r="D26" s="248">
        <f>+'[10]Public Women'!D26</f>
        <v>0</v>
      </c>
      <c r="E26" s="248">
        <f>+'[10]Public Women'!E26</f>
        <v>0</v>
      </c>
      <c r="F26" s="248">
        <f>+'[10]Public Women'!F26</f>
        <v>0</v>
      </c>
      <c r="G26" s="248">
        <f>+'[10]Public Women'!G26</f>
        <v>0</v>
      </c>
      <c r="H26" s="248">
        <f>+'[10]Public Women'!H26</f>
        <v>0</v>
      </c>
      <c r="I26" s="248">
        <f>+'[10]Public Women'!I26</f>
        <v>0</v>
      </c>
      <c r="J26" s="248">
        <f>+'[10]Public Women'!J26</f>
        <v>0</v>
      </c>
      <c r="K26" s="248">
        <f>+'[10]Public Women'!K26</f>
        <v>0</v>
      </c>
      <c r="L26" s="255">
        <f>+'[10]Public Women'!L26</f>
        <v>0</v>
      </c>
      <c r="M26" s="250">
        <f>+'[10]Public Women'!M26</f>
        <v>139702</v>
      </c>
      <c r="N26" s="250">
        <f>+'[10]Public Women'!N26</f>
        <v>142109</v>
      </c>
      <c r="O26" s="248">
        <f>+'[10]Public Women'!O26</f>
        <v>0</v>
      </c>
      <c r="P26" s="250">
        <f>+'[10]Public Women'!P26</f>
        <v>145996</v>
      </c>
      <c r="Q26" s="250">
        <f>+'[10]Public Women'!Q26</f>
        <v>149854</v>
      </c>
      <c r="R26" s="235">
        <f>+'[10]Public Women'!R26</f>
        <v>154846</v>
      </c>
      <c r="S26" s="235">
        <f>+'[10]Public Women'!S26</f>
        <v>160675</v>
      </c>
      <c r="T26" s="250">
        <f>+'[10]Public Women'!T26</f>
        <v>166242</v>
      </c>
      <c r="U26" s="235">
        <f>+'[10]Public Women'!U26</f>
        <v>174472</v>
      </c>
      <c r="V26" s="235">
        <f>+'[10]Public Women'!V26</f>
        <v>177080</v>
      </c>
      <c r="W26" s="250">
        <f>+'[10]Public Women'!W26</f>
        <v>180901</v>
      </c>
      <c r="X26" s="235">
        <f>+'[10]Public Women'!X26</f>
        <v>183263</v>
      </c>
      <c r="Y26" s="235">
        <f>+'[10]Public Women'!Y26</f>
        <v>188861</v>
      </c>
      <c r="Z26" s="235">
        <f>+'[10]Public Women'!Z26</f>
        <v>188345</v>
      </c>
      <c r="AA26" s="235">
        <f>+'[10]Public Women'!AA26</f>
        <v>186709</v>
      </c>
      <c r="AB26" s="235">
        <f>+'[10]Public Women'!AB26</f>
        <v>195598</v>
      </c>
      <c r="AC26" s="250">
        <f>+'[10]Public Women'!AC26</f>
        <v>203748</v>
      </c>
      <c r="AD26" s="250">
        <f>+'[10]Public Women'!AD26</f>
        <v>202043</v>
      </c>
      <c r="AE26" s="250">
        <f>+'[10]Public Women'!AE26</f>
        <v>197552</v>
      </c>
      <c r="AF26" s="250">
        <f>+'[10]Public Women'!AF26</f>
        <v>192985</v>
      </c>
      <c r="AG26" s="250">
        <f>+'[10]Public Women'!AG26</f>
        <v>192183</v>
      </c>
    </row>
    <row r="27" spans="1:33" ht="12.95" customHeight="1">
      <c r="A27" s="4" t="str">
        <f>+'[10]Public Women'!A27</f>
        <v>California</v>
      </c>
      <c r="B27" s="248">
        <f>+'[10]Public Women'!B27</f>
        <v>0</v>
      </c>
      <c r="C27" s="248">
        <f>+'[10]Public Women'!C27</f>
        <v>0</v>
      </c>
      <c r="D27" s="248">
        <f>+'[10]Public Women'!D27</f>
        <v>0</v>
      </c>
      <c r="E27" s="248">
        <f>+'[10]Public Women'!E27</f>
        <v>0</v>
      </c>
      <c r="F27" s="248">
        <f>+'[10]Public Women'!F27</f>
        <v>0</v>
      </c>
      <c r="G27" s="248">
        <f>+'[10]Public Women'!G27</f>
        <v>0</v>
      </c>
      <c r="H27" s="248">
        <f>+'[10]Public Women'!H27</f>
        <v>0</v>
      </c>
      <c r="I27" s="248">
        <f>+'[10]Public Women'!I27</f>
        <v>0</v>
      </c>
      <c r="J27" s="248">
        <f>+'[10]Public Women'!J27</f>
        <v>0</v>
      </c>
      <c r="K27" s="248">
        <f>+'[10]Public Women'!K27</f>
        <v>0</v>
      </c>
      <c r="L27" s="255">
        <f>+'[10]Public Women'!L27</f>
        <v>0</v>
      </c>
      <c r="M27" s="250">
        <f>+'[10]Public Women'!M27</f>
        <v>871169</v>
      </c>
      <c r="N27" s="250">
        <f>+'[10]Public Women'!N27</f>
        <v>866068</v>
      </c>
      <c r="O27" s="248">
        <f>+'[10]Public Women'!O27</f>
        <v>0</v>
      </c>
      <c r="P27" s="250">
        <f>+'[10]Public Women'!P27</f>
        <v>937155</v>
      </c>
      <c r="Q27" s="250">
        <f>+'[10]Public Women'!Q27</f>
        <v>938433</v>
      </c>
      <c r="R27" s="235">
        <f>+'[10]Public Women'!R27</f>
        <v>954317</v>
      </c>
      <c r="S27" s="235">
        <f>+'[10]Public Women'!S27</f>
        <v>1072973</v>
      </c>
      <c r="T27" s="250">
        <f>+'[10]Public Women'!T27</f>
        <v>1134751</v>
      </c>
      <c r="U27" s="235">
        <f>+'[10]Public Women'!U27</f>
        <v>1184610</v>
      </c>
      <c r="V27" s="235">
        <f>+'[10]Public Women'!V27</f>
        <v>1112449</v>
      </c>
      <c r="W27" s="250">
        <f>+'[10]Public Women'!W27</f>
        <v>1115595</v>
      </c>
      <c r="X27" s="235">
        <f>+'[10]Public Women'!X27</f>
        <v>1121214</v>
      </c>
      <c r="Y27" s="235">
        <f>+'[10]Public Women'!Y27</f>
        <v>1136777</v>
      </c>
      <c r="Z27" s="235">
        <f>+'[10]Public Women'!Z27</f>
        <v>1179488</v>
      </c>
      <c r="AA27" s="235">
        <f>+'[10]Public Women'!AA27</f>
        <v>1228215</v>
      </c>
      <c r="AB27" s="235">
        <f>+'[10]Public Women'!AB27</f>
        <v>1248198</v>
      </c>
      <c r="AC27" s="250">
        <f>+'[10]Public Women'!AC27</f>
        <v>1199520</v>
      </c>
      <c r="AD27" s="250">
        <f>+'[10]Public Women'!AD27</f>
        <v>1175557</v>
      </c>
      <c r="AE27" s="250">
        <f>+'[10]Public Women'!AE27</f>
        <v>1145688</v>
      </c>
      <c r="AF27" s="250">
        <f>+'[10]Public Women'!AF27</f>
        <v>1148735</v>
      </c>
      <c r="AG27" s="250">
        <f>+'[10]Public Women'!AG27</f>
        <v>1161071</v>
      </c>
    </row>
    <row r="28" spans="1:33" ht="12.95" customHeight="1">
      <c r="A28" s="4" t="str">
        <f>+'[10]Public Women'!A28</f>
        <v>Colorado</v>
      </c>
      <c r="B28" s="248">
        <f>+'[10]Public Women'!B28</f>
        <v>0</v>
      </c>
      <c r="C28" s="248">
        <f>+'[10]Public Women'!C28</f>
        <v>0</v>
      </c>
      <c r="D28" s="248">
        <f>+'[10]Public Women'!D28</f>
        <v>0</v>
      </c>
      <c r="E28" s="248">
        <f>+'[10]Public Women'!E28</f>
        <v>0</v>
      </c>
      <c r="F28" s="248">
        <f>+'[10]Public Women'!F28</f>
        <v>0</v>
      </c>
      <c r="G28" s="248">
        <f>+'[10]Public Women'!G28</f>
        <v>0</v>
      </c>
      <c r="H28" s="248">
        <f>+'[10]Public Women'!H28</f>
        <v>0</v>
      </c>
      <c r="I28" s="248">
        <f>+'[10]Public Women'!I28</f>
        <v>0</v>
      </c>
      <c r="J28" s="248">
        <f>+'[10]Public Women'!J28</f>
        <v>0</v>
      </c>
      <c r="K28" s="248">
        <f>+'[10]Public Women'!K28</f>
        <v>0</v>
      </c>
      <c r="L28" s="255">
        <f>+'[10]Public Women'!L28</f>
        <v>0</v>
      </c>
      <c r="M28" s="250">
        <f>+'[10]Public Women'!M28</f>
        <v>114018</v>
      </c>
      <c r="N28" s="250">
        <f>+'[10]Public Women'!N28</f>
        <v>115459</v>
      </c>
      <c r="O28" s="248">
        <f>+'[10]Public Women'!O28</f>
        <v>0</v>
      </c>
      <c r="P28" s="250">
        <f>+'[10]Public Women'!P28</f>
        <v>117678</v>
      </c>
      <c r="Q28" s="250">
        <f>+'[10]Public Women'!Q28</f>
        <v>118714</v>
      </c>
      <c r="R28" s="235">
        <f>+'[10]Public Women'!R28</f>
        <v>120933</v>
      </c>
      <c r="S28" s="250">
        <f>+'[10]Public Women'!S28</f>
        <v>119658</v>
      </c>
      <c r="T28" s="250">
        <f>+'[10]Public Women'!T28</f>
        <v>123985</v>
      </c>
      <c r="U28" s="235">
        <f>+'[10]Public Women'!U28</f>
        <v>131043</v>
      </c>
      <c r="V28" s="235">
        <f>+'[10]Public Women'!V28</f>
        <v>133567</v>
      </c>
      <c r="W28" s="250">
        <f>+'[10]Public Women'!W28</f>
        <v>134870</v>
      </c>
      <c r="X28" s="235">
        <f>+'[10]Public Women'!X28</f>
        <v>132683</v>
      </c>
      <c r="Y28" s="235">
        <f>+'[10]Public Women'!Y28</f>
        <v>130300</v>
      </c>
      <c r="Z28" s="235">
        <f>+'[10]Public Women'!Z28</f>
        <v>125758</v>
      </c>
      <c r="AA28" s="235">
        <f>+'[10]Public Women'!AA28</f>
        <v>129780</v>
      </c>
      <c r="AB28" s="235">
        <f>+'[10]Public Women'!AB28</f>
        <v>140499</v>
      </c>
      <c r="AC28" s="250">
        <f>+'[10]Public Women'!AC28</f>
        <v>145972</v>
      </c>
      <c r="AD28" s="250">
        <f>+'[10]Public Women'!AD28</f>
        <v>145482</v>
      </c>
      <c r="AE28" s="250">
        <f>+'[10]Public Women'!AE28</f>
        <v>143181</v>
      </c>
      <c r="AF28" s="250">
        <f>+'[10]Public Women'!AF28</f>
        <v>140931</v>
      </c>
      <c r="AG28" s="250">
        <f>+'[10]Public Women'!AG28</f>
        <v>138416</v>
      </c>
    </row>
    <row r="29" spans="1:33" ht="12.95" customHeight="1">
      <c r="A29" s="4" t="str">
        <f>+'[10]Public Women'!A29</f>
        <v>Hawaii</v>
      </c>
      <c r="B29" s="248">
        <f>+'[10]Public Women'!B29</f>
        <v>0</v>
      </c>
      <c r="C29" s="248">
        <f>+'[10]Public Women'!C29</f>
        <v>0</v>
      </c>
      <c r="D29" s="248">
        <f>+'[10]Public Women'!D29</f>
        <v>0</v>
      </c>
      <c r="E29" s="248">
        <f>+'[10]Public Women'!E29</f>
        <v>0</v>
      </c>
      <c r="F29" s="248">
        <f>+'[10]Public Women'!F29</f>
        <v>0</v>
      </c>
      <c r="G29" s="248">
        <f>+'[10]Public Women'!G29</f>
        <v>0</v>
      </c>
      <c r="H29" s="248">
        <f>+'[10]Public Women'!H29</f>
        <v>0</v>
      </c>
      <c r="I29" s="248">
        <f>+'[10]Public Women'!I29</f>
        <v>0</v>
      </c>
      <c r="J29" s="248">
        <f>+'[10]Public Women'!J29</f>
        <v>0</v>
      </c>
      <c r="K29" s="248">
        <f>+'[10]Public Women'!K29</f>
        <v>0</v>
      </c>
      <c r="L29" s="255">
        <f>+'[10]Public Women'!L29</f>
        <v>0</v>
      </c>
      <c r="M29" s="250">
        <f>+'[10]Public Women'!M29</f>
        <v>29237</v>
      </c>
      <c r="N29" s="250">
        <f>+'[10]Public Women'!N29</f>
        <v>28387</v>
      </c>
      <c r="O29" s="248">
        <f>+'[10]Public Women'!O29</f>
        <v>0</v>
      </c>
      <c r="P29" s="250">
        <f>+'[10]Public Women'!P29</f>
        <v>25434</v>
      </c>
      <c r="Q29" s="250">
        <f>+'[10]Public Women'!Q29</f>
        <v>25285</v>
      </c>
      <c r="R29" s="235">
        <f>+'[10]Public Women'!R29</f>
        <v>26061</v>
      </c>
      <c r="S29" s="235">
        <f>+'[10]Public Women'!S29</f>
        <v>25080</v>
      </c>
      <c r="T29" s="250">
        <f>+'[10]Public Women'!T29</f>
        <v>26092</v>
      </c>
      <c r="U29" s="235">
        <f>+'[10]Public Women'!U29</f>
        <v>27673</v>
      </c>
      <c r="V29" s="235">
        <f>+'[10]Public Women'!V29</f>
        <v>29353</v>
      </c>
      <c r="W29" s="250">
        <f>+'[10]Public Women'!W29</f>
        <v>29638</v>
      </c>
      <c r="X29" s="235">
        <f>+'[10]Public Women'!X29</f>
        <v>29120</v>
      </c>
      <c r="Y29" s="235">
        <f>+'[10]Public Women'!Y29</f>
        <v>28735</v>
      </c>
      <c r="Z29" s="235">
        <f>+'[10]Public Women'!Z29</f>
        <v>29021</v>
      </c>
      <c r="AA29" s="235">
        <f>+'[10]Public Women'!AA29</f>
        <v>30834</v>
      </c>
      <c r="AB29" s="235">
        <f>+'[10]Public Women'!AB29</f>
        <v>33190</v>
      </c>
      <c r="AC29" s="250">
        <f>+'[10]Public Women'!AC29</f>
        <v>34539</v>
      </c>
      <c r="AD29" s="250">
        <f>+'[10]Public Women'!AD29</f>
        <v>34596</v>
      </c>
      <c r="AE29" s="250">
        <f>+'[10]Public Women'!AE29</f>
        <v>34513</v>
      </c>
      <c r="AF29" s="250">
        <f>+'[10]Public Women'!AF29</f>
        <v>33662</v>
      </c>
      <c r="AG29" s="250">
        <f>+'[10]Public Women'!AG29</f>
        <v>32793</v>
      </c>
    </row>
    <row r="30" spans="1:33" ht="12.95" customHeight="1">
      <c r="A30" s="4" t="str">
        <f>+'[10]Public Women'!A30</f>
        <v>Idaho</v>
      </c>
      <c r="B30" s="248">
        <f>+'[10]Public Women'!B30</f>
        <v>0</v>
      </c>
      <c r="C30" s="248">
        <f>+'[10]Public Women'!C30</f>
        <v>0</v>
      </c>
      <c r="D30" s="248">
        <f>+'[10]Public Women'!D30</f>
        <v>0</v>
      </c>
      <c r="E30" s="248">
        <f>+'[10]Public Women'!E30</f>
        <v>0</v>
      </c>
      <c r="F30" s="248">
        <f>+'[10]Public Women'!F30</f>
        <v>0</v>
      </c>
      <c r="G30" s="248">
        <f>+'[10]Public Women'!G30</f>
        <v>0</v>
      </c>
      <c r="H30" s="248">
        <f>+'[10]Public Women'!H30</f>
        <v>0</v>
      </c>
      <c r="I30" s="248">
        <f>+'[10]Public Women'!I30</f>
        <v>0</v>
      </c>
      <c r="J30" s="248">
        <f>+'[10]Public Women'!J30</f>
        <v>0</v>
      </c>
      <c r="K30" s="248">
        <f>+'[10]Public Women'!K30</f>
        <v>0</v>
      </c>
      <c r="L30" s="255">
        <f>+'[10]Public Women'!L30</f>
        <v>0</v>
      </c>
      <c r="M30" s="250">
        <f>+'[10]Public Women'!M30</f>
        <v>26583</v>
      </c>
      <c r="N30" s="250">
        <f>+'[10]Public Women'!N30</f>
        <v>26784</v>
      </c>
      <c r="O30" s="248">
        <f>+'[10]Public Women'!O30</f>
        <v>0</v>
      </c>
      <c r="P30" s="250">
        <f>+'[10]Public Women'!P30</f>
        <v>27956</v>
      </c>
      <c r="Q30" s="250">
        <f>+'[10]Public Women'!Q30</f>
        <v>28339</v>
      </c>
      <c r="R30" s="235">
        <f>+'[10]Public Women'!R30</f>
        <v>28724</v>
      </c>
      <c r="S30" s="235">
        <f>+'[10]Public Women'!S30</f>
        <v>29575</v>
      </c>
      <c r="T30" s="250">
        <f>+'[10]Public Women'!T30</f>
        <v>31131</v>
      </c>
      <c r="U30" s="235">
        <f>+'[10]Public Women'!U30</f>
        <v>31882</v>
      </c>
      <c r="V30" s="235">
        <f>+'[10]Public Women'!V30</f>
        <v>33211</v>
      </c>
      <c r="W30" s="250">
        <f>+'[10]Public Women'!W30</f>
        <v>33482</v>
      </c>
      <c r="X30" s="235">
        <f>+'[10]Public Women'!X30</f>
        <v>33407</v>
      </c>
      <c r="Y30" s="235">
        <f>+'[10]Public Women'!Y30</f>
        <v>32870</v>
      </c>
      <c r="Z30" s="235">
        <f>+'[10]Public Women'!Z30</f>
        <v>33577</v>
      </c>
      <c r="AA30" s="235">
        <f>+'[10]Public Women'!AA30</f>
        <v>33668</v>
      </c>
      <c r="AB30" s="235">
        <f>+'[10]Public Women'!AB30</f>
        <v>34741</v>
      </c>
      <c r="AC30" s="250">
        <f>+'[10]Public Women'!AC30</f>
        <v>35129</v>
      </c>
      <c r="AD30" s="250">
        <f>+'[10]Public Women'!AD30</f>
        <v>35906</v>
      </c>
      <c r="AE30" s="250">
        <f>+'[10]Public Women'!AE30</f>
        <v>43418</v>
      </c>
      <c r="AF30" s="250">
        <f>+'[10]Public Women'!AF30</f>
        <v>42027</v>
      </c>
      <c r="AG30" s="250">
        <f>+'[10]Public Women'!AG30</f>
        <v>42429</v>
      </c>
    </row>
    <row r="31" spans="1:33" ht="12.95" customHeight="1">
      <c r="A31" s="4" t="str">
        <f>+'[10]Public Women'!A31</f>
        <v>Montana</v>
      </c>
      <c r="B31" s="248">
        <f>+'[10]Public Women'!B31</f>
        <v>0</v>
      </c>
      <c r="C31" s="248">
        <f>+'[10]Public Women'!C31</f>
        <v>0</v>
      </c>
      <c r="D31" s="248">
        <f>+'[10]Public Women'!D31</f>
        <v>0</v>
      </c>
      <c r="E31" s="248">
        <f>+'[10]Public Women'!E31</f>
        <v>0</v>
      </c>
      <c r="F31" s="248">
        <f>+'[10]Public Women'!F31</f>
        <v>0</v>
      </c>
      <c r="G31" s="248">
        <f>+'[10]Public Women'!G31</f>
        <v>0</v>
      </c>
      <c r="H31" s="248">
        <f>+'[10]Public Women'!H31</f>
        <v>0</v>
      </c>
      <c r="I31" s="248">
        <f>+'[10]Public Women'!I31</f>
        <v>0</v>
      </c>
      <c r="J31" s="248">
        <f>+'[10]Public Women'!J31</f>
        <v>0</v>
      </c>
      <c r="K31" s="248">
        <f>+'[10]Public Women'!K31</f>
        <v>0</v>
      </c>
      <c r="L31" s="249">
        <f>+'[10]Public Women'!L31</f>
        <v>0</v>
      </c>
      <c r="M31" s="250">
        <f>+'[10]Public Women'!M31</f>
        <v>17901</v>
      </c>
      <c r="N31" s="250">
        <f>+'[10]Public Women'!N31</f>
        <v>19519</v>
      </c>
      <c r="O31" s="248">
        <f>+'[10]Public Women'!O31</f>
        <v>0</v>
      </c>
      <c r="P31" s="250">
        <f>+'[10]Public Women'!P31</f>
        <v>20422</v>
      </c>
      <c r="Q31" s="250">
        <f>+'[10]Public Women'!Q31</f>
        <v>20293</v>
      </c>
      <c r="R31" s="235">
        <f>+'[10]Public Women'!R31</f>
        <v>20178</v>
      </c>
      <c r="S31" s="250">
        <f>+'[10]Public Women'!S31</f>
        <v>19718</v>
      </c>
      <c r="T31" s="250">
        <f>+'[10]Public Women'!T31</f>
        <v>21011</v>
      </c>
      <c r="U31" s="235">
        <f>+'[10]Public Women'!U31</f>
        <v>21761</v>
      </c>
      <c r="V31" s="235">
        <f>+'[10]Public Women'!V31</f>
        <v>22796</v>
      </c>
      <c r="W31" s="250">
        <f>+'[10]Public Women'!W31</f>
        <v>22996</v>
      </c>
      <c r="X31" s="235">
        <f>+'[10]Public Women'!X31</f>
        <v>23424</v>
      </c>
      <c r="Y31" s="235">
        <f>+'[10]Public Women'!Y31</f>
        <v>23178</v>
      </c>
      <c r="Z31" s="235">
        <f>+'[10]Public Women'!Z31</f>
        <v>22927</v>
      </c>
      <c r="AA31" s="235">
        <f>+'[10]Public Women'!AA31</f>
        <v>23427</v>
      </c>
      <c r="AB31" s="235">
        <f>+'[10]Public Women'!AB31</f>
        <v>24658</v>
      </c>
      <c r="AC31" s="250">
        <f>+'[10]Public Women'!AC31</f>
        <v>25544</v>
      </c>
      <c r="AD31" s="250">
        <f>+'[10]Public Women'!AD31</f>
        <v>26165</v>
      </c>
      <c r="AE31" s="250">
        <f>+'[10]Public Women'!AE31</f>
        <v>25721</v>
      </c>
      <c r="AF31" s="250">
        <f>+'[10]Public Women'!AF31</f>
        <v>25085</v>
      </c>
      <c r="AG31" s="250">
        <f>+'[10]Public Women'!AG31</f>
        <v>24623</v>
      </c>
    </row>
    <row r="32" spans="1:33" ht="12.95" customHeight="1">
      <c r="A32" s="4" t="str">
        <f>+'[10]Public Women'!A32</f>
        <v>Nevada</v>
      </c>
      <c r="B32" s="248">
        <f>+'[10]Public Women'!B32</f>
        <v>0</v>
      </c>
      <c r="C32" s="248">
        <f>+'[10]Public Women'!C32</f>
        <v>0</v>
      </c>
      <c r="D32" s="248">
        <f>+'[10]Public Women'!D32</f>
        <v>0</v>
      </c>
      <c r="E32" s="248">
        <f>+'[10]Public Women'!E32</f>
        <v>0</v>
      </c>
      <c r="F32" s="248">
        <f>+'[10]Public Women'!F32</f>
        <v>0</v>
      </c>
      <c r="G32" s="248">
        <f>+'[10]Public Women'!G32</f>
        <v>0</v>
      </c>
      <c r="H32" s="248">
        <f>+'[10]Public Women'!H32</f>
        <v>0</v>
      </c>
      <c r="I32" s="248">
        <f>+'[10]Public Women'!I32</f>
        <v>0</v>
      </c>
      <c r="J32" s="248">
        <f>+'[10]Public Women'!J32</f>
        <v>0</v>
      </c>
      <c r="K32" s="248">
        <f>+'[10]Public Women'!K32</f>
        <v>0</v>
      </c>
      <c r="L32" s="249">
        <f>+'[10]Public Women'!L32</f>
        <v>0</v>
      </c>
      <c r="M32" s="250">
        <f>+'[10]Public Women'!M32</f>
        <v>35394</v>
      </c>
      <c r="N32" s="250">
        <f>+'[10]Public Women'!N32</f>
        <v>37195</v>
      </c>
      <c r="O32" s="248">
        <f>+'[10]Public Women'!O32</f>
        <v>0</v>
      </c>
      <c r="P32" s="250">
        <f>+'[10]Public Women'!P32</f>
        <v>40410</v>
      </c>
      <c r="Q32" s="250">
        <f>+'[10]Public Women'!Q32</f>
        <v>43744</v>
      </c>
      <c r="R32" s="235">
        <f>+'[10]Public Women'!R32</f>
        <v>47090</v>
      </c>
      <c r="S32" s="250">
        <f>+'[10]Public Women'!S32</f>
        <v>46655</v>
      </c>
      <c r="T32" s="250">
        <f>+'[10]Public Women'!T32</f>
        <v>48710</v>
      </c>
      <c r="U32" s="235">
        <f>+'[10]Public Women'!U32</f>
        <v>50830</v>
      </c>
      <c r="V32" s="235">
        <f>+'[10]Public Women'!V32</f>
        <v>53534</v>
      </c>
      <c r="W32" s="250">
        <f>+'[10]Public Women'!W32</f>
        <v>54885</v>
      </c>
      <c r="X32" s="235">
        <f>+'[10]Public Women'!X32</f>
        <v>56090</v>
      </c>
      <c r="Y32" s="235">
        <f>+'[10]Public Women'!Y32</f>
        <v>56608</v>
      </c>
      <c r="Z32" s="235">
        <f>+'[10]Public Women'!Z32</f>
        <v>57360</v>
      </c>
      <c r="AA32" s="235">
        <f>+'[10]Public Women'!AA32</f>
        <v>58905</v>
      </c>
      <c r="AB32" s="235">
        <f>+'[10]Public Women'!AB32</f>
        <v>61144</v>
      </c>
      <c r="AC32" s="250">
        <f>+'[10]Public Women'!AC32</f>
        <v>61535</v>
      </c>
      <c r="AD32" s="250">
        <f>+'[10]Public Women'!AD32</f>
        <v>58720</v>
      </c>
      <c r="AE32" s="250">
        <f>+'[10]Public Women'!AE32</f>
        <v>57844</v>
      </c>
      <c r="AF32" s="250">
        <f>+'[10]Public Women'!AF32</f>
        <v>59019</v>
      </c>
      <c r="AG32" s="250">
        <f>+'[10]Public Women'!AG32</f>
        <v>61388</v>
      </c>
    </row>
    <row r="33" spans="1:33" ht="12.95" customHeight="1">
      <c r="A33" s="4" t="str">
        <f>+'[10]Public Women'!A33</f>
        <v>New Mexico</v>
      </c>
      <c r="B33" s="248">
        <f>+'[10]Public Women'!B33</f>
        <v>0</v>
      </c>
      <c r="C33" s="248">
        <f>+'[10]Public Women'!C33</f>
        <v>0</v>
      </c>
      <c r="D33" s="248">
        <f>+'[10]Public Women'!D33</f>
        <v>0</v>
      </c>
      <c r="E33" s="248">
        <f>+'[10]Public Women'!E33</f>
        <v>0</v>
      </c>
      <c r="F33" s="248">
        <f>+'[10]Public Women'!F33</f>
        <v>0</v>
      </c>
      <c r="G33" s="248">
        <f>+'[10]Public Women'!G33</f>
        <v>0</v>
      </c>
      <c r="H33" s="248">
        <f>+'[10]Public Women'!H33</f>
        <v>0</v>
      </c>
      <c r="I33" s="248">
        <f>+'[10]Public Women'!I33</f>
        <v>0</v>
      </c>
      <c r="J33" s="248">
        <f>+'[10]Public Women'!J33</f>
        <v>0</v>
      </c>
      <c r="K33" s="248">
        <f>+'[10]Public Women'!K33</f>
        <v>0</v>
      </c>
      <c r="L33" s="249">
        <f>+'[10]Public Women'!L33</f>
        <v>0</v>
      </c>
      <c r="M33" s="250">
        <f>+'[10]Public Women'!M33</f>
        <v>55404</v>
      </c>
      <c r="N33" s="250">
        <f>+'[10]Public Women'!N33</f>
        <v>56123</v>
      </c>
      <c r="O33" s="248">
        <f>+'[10]Public Women'!O33</f>
        <v>0</v>
      </c>
      <c r="P33" s="250">
        <f>+'[10]Public Women'!P33</f>
        <v>58368</v>
      </c>
      <c r="Q33" s="250">
        <f>+'[10]Public Women'!Q33</f>
        <v>58769</v>
      </c>
      <c r="R33" s="235">
        <f>+'[10]Public Women'!R33</f>
        <v>60037</v>
      </c>
      <c r="S33" s="250">
        <f>+'[10]Public Women'!S33</f>
        <v>59401</v>
      </c>
      <c r="T33" s="250">
        <f>+'[10]Public Women'!T33</f>
        <v>61014</v>
      </c>
      <c r="U33" s="235">
        <f>+'[10]Public Women'!U33</f>
        <v>65338</v>
      </c>
      <c r="V33" s="235">
        <f>+'[10]Public Women'!V33</f>
        <v>68947</v>
      </c>
      <c r="W33" s="250">
        <f>+'[10]Public Women'!W33</f>
        <v>71849</v>
      </c>
      <c r="X33" s="235">
        <f>+'[10]Public Women'!X33</f>
        <v>71630</v>
      </c>
      <c r="Y33" s="235">
        <f>+'[10]Public Women'!Y33</f>
        <v>70685</v>
      </c>
      <c r="Z33" s="235">
        <f>+'[10]Public Women'!Z33</f>
        <v>71693</v>
      </c>
      <c r="AA33" s="235">
        <f>+'[10]Public Women'!AA33</f>
        <v>75376</v>
      </c>
      <c r="AB33" s="235">
        <f>+'[10]Public Women'!AB33</f>
        <v>80846</v>
      </c>
      <c r="AC33" s="250">
        <f>+'[10]Public Women'!AC33</f>
        <v>85601</v>
      </c>
      <c r="AD33" s="250">
        <f>+'[10]Public Women'!AD33</f>
        <v>82987</v>
      </c>
      <c r="AE33" s="250">
        <f>+'[10]Public Women'!AE33</f>
        <v>83195</v>
      </c>
      <c r="AF33" s="250">
        <f>+'[10]Public Women'!AF33</f>
        <v>82286</v>
      </c>
      <c r="AG33" s="250">
        <f>+'[10]Public Women'!AG33</f>
        <v>78912</v>
      </c>
    </row>
    <row r="34" spans="1:33" ht="12.95" customHeight="1">
      <c r="A34" s="4" t="str">
        <f>+'[10]Public Women'!A34</f>
        <v>Oregon</v>
      </c>
      <c r="B34" s="250">
        <f>+'[10]Public Women'!B34</f>
        <v>0</v>
      </c>
      <c r="C34" s="250">
        <f>+'[10]Public Women'!C34</f>
        <v>0</v>
      </c>
      <c r="D34" s="250">
        <f>+'[10]Public Women'!D34</f>
        <v>0</v>
      </c>
      <c r="E34" s="250">
        <f>+'[10]Public Women'!E34</f>
        <v>0</v>
      </c>
      <c r="F34" s="250">
        <f>+'[10]Public Women'!F34</f>
        <v>0</v>
      </c>
      <c r="G34" s="250">
        <f>+'[10]Public Women'!G34</f>
        <v>0</v>
      </c>
      <c r="H34" s="250">
        <f>+'[10]Public Women'!H34</f>
        <v>0</v>
      </c>
      <c r="I34" s="250">
        <f>+'[10]Public Women'!I34</f>
        <v>0</v>
      </c>
      <c r="J34" s="250">
        <f>+'[10]Public Women'!J34</f>
        <v>0</v>
      </c>
      <c r="K34" s="250">
        <f>+'[10]Public Women'!K34</f>
        <v>0</v>
      </c>
      <c r="L34" s="249">
        <f>+'[10]Public Women'!L34</f>
        <v>0</v>
      </c>
      <c r="M34" s="250">
        <f>+'[10]Public Women'!M34</f>
        <v>74698</v>
      </c>
      <c r="N34" s="250">
        <f>+'[10]Public Women'!N34</f>
        <v>77277</v>
      </c>
      <c r="O34" s="248">
        <f>+'[10]Public Women'!O34</f>
        <v>0</v>
      </c>
      <c r="P34" s="250">
        <f>+'[10]Public Women'!P34</f>
        <v>77910</v>
      </c>
      <c r="Q34" s="250">
        <f>+'[10]Public Women'!Q34</f>
        <v>78137</v>
      </c>
      <c r="R34" s="235">
        <f>+'[10]Public Women'!R34</f>
        <v>80672</v>
      </c>
      <c r="S34" s="250">
        <f>+'[10]Public Women'!S34</f>
        <v>83880</v>
      </c>
      <c r="T34" s="250">
        <f>+'[10]Public Women'!T34</f>
        <v>88343</v>
      </c>
      <c r="U34" s="235">
        <f>+'[10]Public Women'!U34</f>
        <v>94188</v>
      </c>
      <c r="V34" s="235">
        <f>+'[10]Public Women'!V34</f>
        <v>91003</v>
      </c>
      <c r="W34" s="250">
        <f>+'[10]Public Women'!W34</f>
        <v>91051</v>
      </c>
      <c r="X34" s="235">
        <f>+'[10]Public Women'!X34</f>
        <v>90213</v>
      </c>
      <c r="Y34" s="235">
        <f>+'[10]Public Women'!Y34</f>
        <v>88734</v>
      </c>
      <c r="Z34" s="235">
        <f>+'[10]Public Women'!Z34</f>
        <v>90749</v>
      </c>
      <c r="AA34" s="235">
        <f>+'[10]Public Women'!AA34</f>
        <v>98955</v>
      </c>
      <c r="AB34" s="235">
        <f>+'[10]Public Women'!AB34</f>
        <v>108700</v>
      </c>
      <c r="AC34" s="250">
        <f>+'[10]Public Women'!AC34</f>
        <v>110741</v>
      </c>
      <c r="AD34" s="250">
        <f>+'[10]Public Women'!AD34</f>
        <v>115507</v>
      </c>
      <c r="AE34" s="250">
        <f>+'[10]Public Women'!AE34</f>
        <v>113790</v>
      </c>
      <c r="AF34" s="250">
        <f>+'[10]Public Women'!AF34</f>
        <v>111415</v>
      </c>
      <c r="AG34" s="250">
        <f>+'[10]Public Women'!AG34</f>
        <v>107387</v>
      </c>
    </row>
    <row r="35" spans="1:33" ht="12.95" customHeight="1">
      <c r="A35" s="4" t="str">
        <f>+'[10]Public Women'!A35</f>
        <v>Utah</v>
      </c>
      <c r="B35" s="250">
        <f>+'[10]Public Women'!B35</f>
        <v>0</v>
      </c>
      <c r="C35" s="250">
        <f>+'[10]Public Women'!C35</f>
        <v>0</v>
      </c>
      <c r="D35" s="250">
        <f>+'[10]Public Women'!D35</f>
        <v>0</v>
      </c>
      <c r="E35" s="250">
        <f>+'[10]Public Women'!E35</f>
        <v>0</v>
      </c>
      <c r="F35" s="250">
        <f>+'[10]Public Women'!F35</f>
        <v>0</v>
      </c>
      <c r="G35" s="250">
        <f>+'[10]Public Women'!G35</f>
        <v>0</v>
      </c>
      <c r="H35" s="250">
        <f>+'[10]Public Women'!H35</f>
        <v>0</v>
      </c>
      <c r="I35" s="250">
        <f>+'[10]Public Women'!I35</f>
        <v>0</v>
      </c>
      <c r="J35" s="250">
        <f>+'[10]Public Women'!J35</f>
        <v>0</v>
      </c>
      <c r="K35" s="250">
        <f>+'[10]Public Women'!K35</f>
        <v>0</v>
      </c>
      <c r="L35" s="249">
        <f>+'[10]Public Women'!L35</f>
        <v>0</v>
      </c>
      <c r="M35" s="250">
        <f>+'[10]Public Women'!M35</f>
        <v>54070</v>
      </c>
      <c r="N35" s="250">
        <f>+'[10]Public Women'!N35</f>
        <v>54321</v>
      </c>
      <c r="O35" s="248">
        <f>+'[10]Public Women'!O35</f>
        <v>0</v>
      </c>
      <c r="P35" s="250">
        <f>+'[10]Public Women'!P35</f>
        <v>59268</v>
      </c>
      <c r="Q35" s="250">
        <f>+'[10]Public Women'!Q35</f>
        <v>55302</v>
      </c>
      <c r="R35" s="235">
        <f>+'[10]Public Women'!R35</f>
        <v>59405</v>
      </c>
      <c r="S35" s="250">
        <f>+'[10]Public Women'!S35</f>
        <v>60727</v>
      </c>
      <c r="T35" s="250">
        <f>+'[10]Public Women'!T35</f>
        <v>65219</v>
      </c>
      <c r="U35" s="235">
        <f>+'[10]Public Women'!U35</f>
        <v>65450</v>
      </c>
      <c r="V35" s="235">
        <f>+'[10]Public Women'!V35</f>
        <v>68109</v>
      </c>
      <c r="W35" s="250">
        <f>+'[10]Public Women'!W35</f>
        <v>70306</v>
      </c>
      <c r="X35" s="235">
        <f>+'[10]Public Women'!X35</f>
        <v>72323</v>
      </c>
      <c r="Y35" s="235">
        <f>+'[10]Public Women'!Y35</f>
        <v>72540</v>
      </c>
      <c r="Z35" s="235">
        <f>+'[10]Public Women'!Z35</f>
        <v>72041</v>
      </c>
      <c r="AA35" s="235">
        <f>+'[10]Public Women'!AA35</f>
        <v>77429</v>
      </c>
      <c r="AB35" s="235">
        <f>+'[10]Public Women'!AB35</f>
        <v>86075</v>
      </c>
      <c r="AC35" s="250">
        <f>+'[10]Public Women'!AC35</f>
        <v>88425</v>
      </c>
      <c r="AD35" s="250">
        <f>+'[10]Public Women'!AD35</f>
        <v>89148</v>
      </c>
      <c r="AE35" s="250">
        <f>+'[10]Public Women'!AE35</f>
        <v>85212</v>
      </c>
      <c r="AF35" s="250">
        <f>+'[10]Public Women'!AF35</f>
        <v>84116</v>
      </c>
      <c r="AG35" s="250">
        <f>+'[10]Public Women'!AG35</f>
        <v>83765</v>
      </c>
    </row>
    <row r="36" spans="1:33" ht="12.95" customHeight="1">
      <c r="A36" s="4" t="str">
        <f>+'[10]Public Women'!A36</f>
        <v>Washington</v>
      </c>
      <c r="B36" s="250">
        <f>+'[10]Public Women'!B36</f>
        <v>0</v>
      </c>
      <c r="C36" s="250">
        <f>+'[10]Public Women'!C36</f>
        <v>0</v>
      </c>
      <c r="D36" s="250">
        <f>+'[10]Public Women'!D36</f>
        <v>0</v>
      </c>
      <c r="E36" s="250">
        <f>+'[10]Public Women'!E36</f>
        <v>0</v>
      </c>
      <c r="F36" s="250">
        <f>+'[10]Public Women'!F36</f>
        <v>0</v>
      </c>
      <c r="G36" s="250">
        <f>+'[10]Public Women'!G36</f>
        <v>0</v>
      </c>
      <c r="H36" s="250">
        <f>+'[10]Public Women'!H36</f>
        <v>0</v>
      </c>
      <c r="I36" s="250">
        <f>+'[10]Public Women'!I36</f>
        <v>0</v>
      </c>
      <c r="J36" s="250">
        <f>+'[10]Public Women'!J36</f>
        <v>0</v>
      </c>
      <c r="K36" s="250">
        <f>+'[10]Public Women'!K36</f>
        <v>0</v>
      </c>
      <c r="L36" s="249">
        <f>+'[10]Public Women'!L36</f>
        <v>0</v>
      </c>
      <c r="M36" s="250">
        <f>+'[10]Public Women'!M36</f>
        <v>135353</v>
      </c>
      <c r="N36" s="250">
        <f>+'[10]Public Women'!N36</f>
        <v>137282</v>
      </c>
      <c r="O36" s="248">
        <f>+'[10]Public Women'!O36</f>
        <v>0</v>
      </c>
      <c r="P36" s="250">
        <f>+'[10]Public Women'!P36</f>
        <v>152642</v>
      </c>
      <c r="Q36" s="250">
        <f>+'[10]Public Women'!Q36</f>
        <v>142032</v>
      </c>
      <c r="R36" s="235">
        <f>+'[10]Public Women'!R36</f>
        <v>145911</v>
      </c>
      <c r="S36" s="250">
        <f>+'[10]Public Women'!S36</f>
        <v>152051</v>
      </c>
      <c r="T36" s="250">
        <f>+'[10]Public Women'!T36</f>
        <v>155304</v>
      </c>
      <c r="U36" s="235">
        <f>+'[10]Public Women'!U36</f>
        <v>164064</v>
      </c>
      <c r="V36" s="235">
        <f>+'[10]Public Women'!V36</f>
        <v>166520</v>
      </c>
      <c r="W36" s="250">
        <f>+'[10]Public Women'!W36</f>
        <v>164352</v>
      </c>
      <c r="X36" s="235">
        <f>+'[10]Public Women'!X36</f>
        <v>166663</v>
      </c>
      <c r="Y36" s="235">
        <f>+'[10]Public Women'!Y36</f>
        <v>167526</v>
      </c>
      <c r="Z36" s="235">
        <f>+'[10]Public Women'!Z36</f>
        <v>168905</v>
      </c>
      <c r="AA36" s="235">
        <f>+'[10]Public Women'!AA36</f>
        <v>173880</v>
      </c>
      <c r="AB36" s="235">
        <f>+'[10]Public Women'!AB36</f>
        <v>180485</v>
      </c>
      <c r="AC36" s="250">
        <f>+'[10]Public Women'!AC36</f>
        <v>180585</v>
      </c>
      <c r="AD36" s="250">
        <f>+'[10]Public Women'!AD36</f>
        <v>172695</v>
      </c>
      <c r="AE36" s="250">
        <f>+'[10]Public Women'!AE36</f>
        <v>169300</v>
      </c>
      <c r="AF36" s="250">
        <f>+'[10]Public Women'!AF36</f>
        <v>168082</v>
      </c>
      <c r="AG36" s="250">
        <f>+'[10]Public Women'!AG36</f>
        <v>168857</v>
      </c>
    </row>
    <row r="37" spans="1:33" ht="12.95" customHeight="1">
      <c r="A37" s="5" t="str">
        <f>+'[10]Public Women'!A37</f>
        <v>Wyoming</v>
      </c>
      <c r="B37" s="254">
        <f>+'[10]Public Women'!B37</f>
        <v>0</v>
      </c>
      <c r="C37" s="254">
        <f>+'[10]Public Women'!C37</f>
        <v>0</v>
      </c>
      <c r="D37" s="254">
        <f>+'[10]Public Women'!D37</f>
        <v>0</v>
      </c>
      <c r="E37" s="254">
        <f>+'[10]Public Women'!E37</f>
        <v>0</v>
      </c>
      <c r="F37" s="254">
        <f>+'[10]Public Women'!F37</f>
        <v>0</v>
      </c>
      <c r="G37" s="254">
        <f>+'[10]Public Women'!G37</f>
        <v>0</v>
      </c>
      <c r="H37" s="254">
        <f>+'[10]Public Women'!H37</f>
        <v>0</v>
      </c>
      <c r="I37" s="254">
        <f>+'[10]Public Women'!I37</f>
        <v>0</v>
      </c>
      <c r="J37" s="254">
        <f>+'[10]Public Women'!J37</f>
        <v>0</v>
      </c>
      <c r="K37" s="254">
        <f>+'[10]Public Women'!K37</f>
        <v>0</v>
      </c>
      <c r="L37" s="253">
        <f>+'[10]Public Women'!L37</f>
        <v>0</v>
      </c>
      <c r="M37" s="254">
        <f>+'[10]Public Women'!M37</f>
        <v>17217</v>
      </c>
      <c r="N37" s="254">
        <f>+'[10]Public Women'!N37</f>
        <v>17094</v>
      </c>
      <c r="O37" s="252">
        <f>+'[10]Public Women'!O37</f>
        <v>0</v>
      </c>
      <c r="P37" s="254">
        <f>+'[10]Public Women'!P37</f>
        <v>17187</v>
      </c>
      <c r="Q37" s="254">
        <f>+'[10]Public Women'!Q37</f>
        <v>16672</v>
      </c>
      <c r="R37" s="237">
        <f>+'[10]Public Women'!R37</f>
        <v>16275</v>
      </c>
      <c r="S37" s="254">
        <f>+'[10]Public Women'!S37</f>
        <v>16807</v>
      </c>
      <c r="T37" s="254">
        <f>+'[10]Public Women'!T37</f>
        <v>17430</v>
      </c>
      <c r="U37" s="237">
        <f>+'[10]Public Women'!U37</f>
        <v>18187</v>
      </c>
      <c r="V37" s="237">
        <f>+'[10]Public Women'!V37</f>
        <v>18851</v>
      </c>
      <c r="W37" s="254">
        <f>+'[10]Public Women'!W37</f>
        <v>18823</v>
      </c>
      <c r="X37" s="237">
        <f>+'[10]Public Women'!X37</f>
        <v>18960</v>
      </c>
      <c r="Y37" s="237">
        <f>+'[10]Public Women'!Y37</f>
        <v>18821</v>
      </c>
      <c r="Z37" s="237">
        <f>+'[10]Public Women'!Z37</f>
        <v>19004</v>
      </c>
      <c r="AA37" s="237">
        <f>+'[10]Public Women'!AA37</f>
        <v>18666</v>
      </c>
      <c r="AB37" s="237">
        <f>+'[10]Public Women'!AB37</f>
        <v>19451</v>
      </c>
      <c r="AC37" s="254">
        <f>+'[10]Public Women'!AC37</f>
        <v>19784</v>
      </c>
      <c r="AD37" s="254">
        <f>+'[10]Public Women'!AD37</f>
        <v>19737</v>
      </c>
      <c r="AE37" s="254">
        <f>+'[10]Public Women'!AE37</f>
        <v>19569</v>
      </c>
      <c r="AF37" s="254">
        <f>+'[10]Public Women'!AF37</f>
        <v>19305</v>
      </c>
      <c r="AG37" s="254">
        <f>+'[10]Public Women'!AG37</f>
        <v>18349</v>
      </c>
    </row>
    <row r="38" spans="1:33" ht="12.95" customHeight="1">
      <c r="A38" s="41" t="str">
        <f>+'[10]Public Women'!A38</f>
        <v>Midwest</v>
      </c>
      <c r="B38" s="246">
        <f>+'[10]Public Women'!B38</f>
        <v>0</v>
      </c>
      <c r="C38" s="246">
        <f>+'[10]Public Women'!C38</f>
        <v>0</v>
      </c>
      <c r="D38" s="246">
        <f>+'[10]Public Women'!D38</f>
        <v>0</v>
      </c>
      <c r="E38" s="246">
        <f>+'[10]Public Women'!E38</f>
        <v>0</v>
      </c>
      <c r="F38" s="246">
        <f>+'[10]Public Women'!F38</f>
        <v>0</v>
      </c>
      <c r="G38" s="246">
        <f>+'[10]Public Women'!G38</f>
        <v>0</v>
      </c>
      <c r="H38" s="246">
        <f>+'[10]Public Women'!H38</f>
        <v>0</v>
      </c>
      <c r="I38" s="246">
        <f>+'[10]Public Women'!I38</f>
        <v>0</v>
      </c>
      <c r="J38" s="246">
        <f>+'[10]Public Women'!J38</f>
        <v>0</v>
      </c>
      <c r="K38" s="246">
        <f>+'[10]Public Women'!K38</f>
        <v>0</v>
      </c>
      <c r="L38" s="246">
        <f>+'[10]Public Women'!L38</f>
        <v>0</v>
      </c>
      <c r="M38" s="246">
        <f>+'[10]Public Women'!M38</f>
        <v>1530942</v>
      </c>
      <c r="N38" s="246">
        <f>+'[10]Public Women'!N38</f>
        <v>1512325</v>
      </c>
      <c r="O38" s="246">
        <f>+'[10]Public Women'!O38</f>
        <v>0</v>
      </c>
      <c r="P38" s="246">
        <f>+'[10]Public Women'!P38</f>
        <v>1501816</v>
      </c>
      <c r="Q38" s="246">
        <f>+'[10]Public Women'!Q38</f>
        <v>1510972</v>
      </c>
      <c r="R38" s="246">
        <f>+'[10]Public Women'!R38</f>
        <v>1516986</v>
      </c>
      <c r="S38" s="246">
        <f>+'[10]Public Women'!S38</f>
        <v>1535948</v>
      </c>
      <c r="T38" s="246">
        <f>+'[10]Public Women'!T38</f>
        <v>1587345</v>
      </c>
      <c r="U38" s="246">
        <f>+'[10]Public Women'!U38</f>
        <v>1649172</v>
      </c>
      <c r="V38" s="246">
        <f>+'[10]Public Women'!V38</f>
        <v>1682022</v>
      </c>
      <c r="W38" s="246">
        <f>+'[10]Public Women'!W38</f>
        <v>1684245</v>
      </c>
      <c r="X38" s="246">
        <f>+'[10]Public Women'!X38</f>
        <v>1679080</v>
      </c>
      <c r="Y38" s="246">
        <f>+'[10]Public Women'!Y38</f>
        <v>1685099</v>
      </c>
      <c r="Z38" s="246">
        <f>+'[10]Public Women'!Z38</f>
        <v>1701272</v>
      </c>
      <c r="AA38" s="246">
        <f>+'[10]Public Women'!AA38</f>
        <v>1738089</v>
      </c>
      <c r="AB38" s="246">
        <f>+'[10]Public Women'!AB38</f>
        <v>1846169</v>
      </c>
      <c r="AC38" s="246">
        <f>+'[10]Public Women'!AC38</f>
        <v>1887550</v>
      </c>
      <c r="AD38" s="246">
        <f>+'[10]Public Women'!AD38</f>
        <v>1885203</v>
      </c>
      <c r="AE38" s="246">
        <f>+'[10]Public Women'!AE38</f>
        <v>1835759</v>
      </c>
      <c r="AF38" s="246">
        <f>+'[10]Public Women'!AF38</f>
        <v>1801874</v>
      </c>
      <c r="AG38" s="246">
        <f>+'[10]Public Women'!AG38</f>
        <v>1762904</v>
      </c>
    </row>
    <row r="39" spans="1:33" s="90" customFormat="1" ht="12.95" customHeight="1">
      <c r="A39" s="33" t="str">
        <f>+'[10]Public Women'!A39</f>
        <v xml:space="preserve">   as a percent of U.S.</v>
      </c>
      <c r="B39" s="247">
        <f>+'[10]Public Women'!B39</f>
        <v>0</v>
      </c>
      <c r="C39" s="247">
        <f>+'[10]Public Women'!C39</f>
        <v>0</v>
      </c>
      <c r="D39" s="247">
        <f>+'[10]Public Women'!D39</f>
        <v>0</v>
      </c>
      <c r="E39" s="247">
        <f>+'[10]Public Women'!E39</f>
        <v>0</v>
      </c>
      <c r="F39" s="247">
        <f>+'[10]Public Women'!F39</f>
        <v>0</v>
      </c>
      <c r="G39" s="247">
        <f>+'[10]Public Women'!G39</f>
        <v>0</v>
      </c>
      <c r="H39" s="247">
        <f>+'[10]Public Women'!H39</f>
        <v>0</v>
      </c>
      <c r="I39" s="247">
        <f>+'[10]Public Women'!I39</f>
        <v>0</v>
      </c>
      <c r="J39" s="247">
        <f>+'[10]Public Women'!J39</f>
        <v>0</v>
      </c>
      <c r="K39" s="247">
        <f>+'[10]Public Women'!K39</f>
        <v>0</v>
      </c>
      <c r="L39" s="247">
        <f>+'[10]Public Women'!L39</f>
        <v>0</v>
      </c>
      <c r="M39" s="247">
        <f>+'[10]Public Women'!M39</f>
        <v>24.765299055955033</v>
      </c>
      <c r="N39" s="247">
        <f>+'[10]Public Women'!N39</f>
        <v>24.508322368810205</v>
      </c>
      <c r="O39" s="247">
        <f>+'[10]Public Women'!O39</f>
        <v>0</v>
      </c>
      <c r="P39" s="247">
        <f>+'[10]Public Women'!P39</f>
        <v>23.958915794832311</v>
      </c>
      <c r="Q39" s="247">
        <f>+'[10]Public Women'!Q39</f>
        <v>24.01450496621537</v>
      </c>
      <c r="R39" s="247">
        <f>+'[10]Public Women'!R39</f>
        <v>23.780333529701863</v>
      </c>
      <c r="S39" s="247">
        <f>+'[10]Public Women'!S39</f>
        <v>23.20742275867029</v>
      </c>
      <c r="T39" s="247">
        <f>+'[10]Public Women'!T39</f>
        <v>22.994312643384443</v>
      </c>
      <c r="U39" s="247">
        <f>+'[10]Public Women'!U39</f>
        <v>22.786143877073215</v>
      </c>
      <c r="V39" s="247">
        <f>+'[10]Public Women'!V39</f>
        <v>22.906396997530855</v>
      </c>
      <c r="W39" s="247">
        <f>+'[10]Public Women'!W39</f>
        <v>22.70456105216288</v>
      </c>
      <c r="X39" s="247">
        <f>+'[10]Public Women'!X39</f>
        <v>22.599058637254206</v>
      </c>
      <c r="Y39" s="247">
        <f>+'[10]Public Women'!Y39</f>
        <v>22.475937154836238</v>
      </c>
      <c r="Z39" s="247">
        <f>+'[10]Public Women'!Z39</f>
        <v>22.295138340117781</v>
      </c>
      <c r="AA39" s="247">
        <f>+'[10]Public Women'!AA39</f>
        <v>22.094833849128488</v>
      </c>
      <c r="AB39" s="247">
        <f>+'[10]Public Women'!AB39</f>
        <v>22.176364033854899</v>
      </c>
      <c r="AC39" s="247">
        <f>+'[10]Public Women'!AC39</f>
        <v>22.332761038214571</v>
      </c>
      <c r="AD39" s="247">
        <f>+'[10]Public Women'!AD39</f>
        <v>22.313038939457691</v>
      </c>
      <c r="AE39" s="247">
        <f>+'[10]Public Women'!AE39</f>
        <v>22.148236275490255</v>
      </c>
      <c r="AF39" s="247">
        <f>+'[10]Public Women'!AF39</f>
        <v>22.10472828911179</v>
      </c>
      <c r="AG39" s="247">
        <f>+'[10]Public Women'!AG39</f>
        <v>21.79290593011946</v>
      </c>
    </row>
    <row r="40" spans="1:33" ht="12.95" customHeight="1">
      <c r="A40" s="4" t="str">
        <f>+'[10]Public Women'!A40</f>
        <v>Illinois</v>
      </c>
      <c r="B40" s="248">
        <f>+'[10]Public Women'!B40</f>
        <v>0</v>
      </c>
      <c r="C40" s="248">
        <f>+'[10]Public Women'!C40</f>
        <v>0</v>
      </c>
      <c r="D40" s="248">
        <f>+'[10]Public Women'!D40</f>
        <v>0</v>
      </c>
      <c r="E40" s="248">
        <f>+'[10]Public Women'!E40</f>
        <v>0</v>
      </c>
      <c r="F40" s="248">
        <f>+'[10]Public Women'!F40</f>
        <v>0</v>
      </c>
      <c r="G40" s="248">
        <f>+'[10]Public Women'!G40</f>
        <v>0</v>
      </c>
      <c r="H40" s="248">
        <f>+'[10]Public Women'!H40</f>
        <v>0</v>
      </c>
      <c r="I40" s="248">
        <f>+'[10]Public Women'!I40</f>
        <v>0</v>
      </c>
      <c r="J40" s="248">
        <f>+'[10]Public Women'!J40</f>
        <v>0</v>
      </c>
      <c r="K40" s="248">
        <f>+'[10]Public Women'!K40</f>
        <v>0</v>
      </c>
      <c r="L40" s="255">
        <f>+'[10]Public Women'!L40</f>
        <v>0</v>
      </c>
      <c r="M40" s="250">
        <f>+'[10]Public Women'!M40</f>
        <v>307788</v>
      </c>
      <c r="N40" s="250">
        <f>+'[10]Public Women'!N40</f>
        <v>299835</v>
      </c>
      <c r="O40" s="248">
        <f>+'[10]Public Women'!O40</f>
        <v>0</v>
      </c>
      <c r="P40" s="250">
        <f>+'[10]Public Women'!P40</f>
        <v>304907</v>
      </c>
      <c r="Q40" s="250">
        <f>+'[10]Public Women'!Q40</f>
        <v>302803</v>
      </c>
      <c r="R40" s="235">
        <f>+'[10]Public Women'!R40</f>
        <v>301250</v>
      </c>
      <c r="S40" s="235">
        <f>+'[10]Public Women'!S40</f>
        <v>300895</v>
      </c>
      <c r="T40" s="250">
        <f>+'[10]Public Women'!T40</f>
        <v>301359</v>
      </c>
      <c r="U40" s="235">
        <f>+'[10]Public Women'!U40</f>
        <v>316390</v>
      </c>
      <c r="V40" s="235">
        <f>+'[10]Public Women'!V40</f>
        <v>323038</v>
      </c>
      <c r="W40" s="250">
        <f>+'[10]Public Women'!W40</f>
        <v>320375</v>
      </c>
      <c r="X40" s="235">
        <f>+'[10]Public Women'!X40</f>
        <v>313846</v>
      </c>
      <c r="Y40" s="235">
        <f>+'[10]Public Women'!Y40</f>
        <v>311246</v>
      </c>
      <c r="Z40" s="235">
        <f>+'[10]Public Women'!Z40</f>
        <v>309772</v>
      </c>
      <c r="AA40" s="235">
        <f>+'[10]Public Women'!AA40</f>
        <v>312677</v>
      </c>
      <c r="AB40" s="235">
        <f>+'[10]Public Women'!AB40</f>
        <v>327774</v>
      </c>
      <c r="AC40" s="250">
        <f>+'[10]Public Women'!AC40</f>
        <v>324924</v>
      </c>
      <c r="AD40" s="250">
        <f>+'[10]Public Women'!AD40</f>
        <v>320131</v>
      </c>
      <c r="AE40" s="250">
        <f>+'[10]Public Women'!AE40</f>
        <v>308394</v>
      </c>
      <c r="AF40" s="250">
        <f>+'[10]Public Women'!AF40</f>
        <v>299694</v>
      </c>
      <c r="AG40" s="250">
        <f>+'[10]Public Women'!AG40</f>
        <v>289145</v>
      </c>
    </row>
    <row r="41" spans="1:33" ht="12.95" customHeight="1">
      <c r="A41" s="4" t="str">
        <f>+'[10]Public Women'!A41</f>
        <v>Indiana</v>
      </c>
      <c r="B41" s="248">
        <f>+'[10]Public Women'!B41</f>
        <v>0</v>
      </c>
      <c r="C41" s="248">
        <f>+'[10]Public Women'!C41</f>
        <v>0</v>
      </c>
      <c r="D41" s="248">
        <f>+'[10]Public Women'!D41</f>
        <v>0</v>
      </c>
      <c r="E41" s="248">
        <f>+'[10]Public Women'!E41</f>
        <v>0</v>
      </c>
      <c r="F41" s="248">
        <f>+'[10]Public Women'!F41</f>
        <v>0</v>
      </c>
      <c r="G41" s="248">
        <f>+'[10]Public Women'!G41</f>
        <v>0</v>
      </c>
      <c r="H41" s="248">
        <f>+'[10]Public Women'!H41</f>
        <v>0</v>
      </c>
      <c r="I41" s="248">
        <f>+'[10]Public Women'!I41</f>
        <v>0</v>
      </c>
      <c r="J41" s="248">
        <f>+'[10]Public Women'!J41</f>
        <v>0</v>
      </c>
      <c r="K41" s="248">
        <f>+'[10]Public Women'!K41</f>
        <v>0</v>
      </c>
      <c r="L41" s="255">
        <f>+'[10]Public Women'!L41</f>
        <v>0</v>
      </c>
      <c r="M41" s="250">
        <f>+'[10]Public Women'!M41</f>
        <v>124856</v>
      </c>
      <c r="N41" s="250">
        <f>+'[10]Public Women'!N41</f>
        <v>122131</v>
      </c>
      <c r="O41" s="248">
        <f>+'[10]Public Women'!O41</f>
        <v>0</v>
      </c>
      <c r="P41" s="250">
        <f>+'[10]Public Women'!P41</f>
        <v>121481</v>
      </c>
      <c r="Q41" s="250">
        <f>+'[10]Public Women'!Q41</f>
        <v>122786</v>
      </c>
      <c r="R41" s="235">
        <f>+'[10]Public Women'!R41</f>
        <v>123431</v>
      </c>
      <c r="S41" s="235">
        <f>+'[10]Public Women'!S41</f>
        <v>127643</v>
      </c>
      <c r="T41" s="250">
        <f>+'[10]Public Women'!T41</f>
        <v>139814</v>
      </c>
      <c r="U41" s="235">
        <f>+'[10]Public Women'!U41</f>
        <v>140265</v>
      </c>
      <c r="V41" s="235">
        <f>+'[10]Public Women'!V41</f>
        <v>143834</v>
      </c>
      <c r="W41" s="250">
        <f>+'[10]Public Women'!W41</f>
        <v>145647</v>
      </c>
      <c r="X41" s="235">
        <f>+'[10]Public Women'!X41</f>
        <v>145703</v>
      </c>
      <c r="Y41" s="235">
        <f>+'[10]Public Women'!Y41</f>
        <v>148720</v>
      </c>
      <c r="Z41" s="235">
        <f>+'[10]Public Women'!Z41</f>
        <v>152281</v>
      </c>
      <c r="AA41" s="235">
        <f>+'[10]Public Women'!AA41</f>
        <v>162225</v>
      </c>
      <c r="AB41" s="235">
        <f>+'[10]Public Women'!AB41</f>
        <v>177918</v>
      </c>
      <c r="AC41" s="250">
        <f>+'[10]Public Women'!AC41</f>
        <v>185257</v>
      </c>
      <c r="AD41" s="250">
        <f>+'[10]Public Women'!AD41</f>
        <v>188156</v>
      </c>
      <c r="AE41" s="250">
        <f>+'[10]Public Women'!AE41</f>
        <v>184273</v>
      </c>
      <c r="AF41" s="250">
        <f>+'[10]Public Women'!AF41</f>
        <v>183938</v>
      </c>
      <c r="AG41" s="250">
        <f>+'[10]Public Women'!AG41</f>
        <v>179643</v>
      </c>
    </row>
    <row r="42" spans="1:33" ht="12.95" customHeight="1">
      <c r="A42" s="4" t="str">
        <f>+'[10]Public Women'!A42</f>
        <v>Iowa</v>
      </c>
      <c r="B42" s="248">
        <f>+'[10]Public Women'!B42</f>
        <v>0</v>
      </c>
      <c r="C42" s="248">
        <f>+'[10]Public Women'!C42</f>
        <v>0</v>
      </c>
      <c r="D42" s="248">
        <f>+'[10]Public Women'!D42</f>
        <v>0</v>
      </c>
      <c r="E42" s="248">
        <f>+'[10]Public Women'!E42</f>
        <v>0</v>
      </c>
      <c r="F42" s="248">
        <f>+'[10]Public Women'!F42</f>
        <v>0</v>
      </c>
      <c r="G42" s="248">
        <f>+'[10]Public Women'!G42</f>
        <v>0</v>
      </c>
      <c r="H42" s="248">
        <f>+'[10]Public Women'!H42</f>
        <v>0</v>
      </c>
      <c r="I42" s="248">
        <f>+'[10]Public Women'!I42</f>
        <v>0</v>
      </c>
      <c r="J42" s="248">
        <f>+'[10]Public Women'!J42</f>
        <v>0</v>
      </c>
      <c r="K42" s="248">
        <f>+'[10]Public Women'!K42</f>
        <v>0</v>
      </c>
      <c r="L42" s="255">
        <f>+'[10]Public Women'!L42</f>
        <v>0</v>
      </c>
      <c r="M42" s="250">
        <f>+'[10]Public Women'!M42</f>
        <v>65513</v>
      </c>
      <c r="N42" s="250">
        <f>+'[10]Public Women'!N42</f>
        <v>65890</v>
      </c>
      <c r="O42" s="248">
        <f>+'[10]Public Women'!O42</f>
        <v>0</v>
      </c>
      <c r="P42" s="250">
        <f>+'[10]Public Women'!P42</f>
        <v>68732</v>
      </c>
      <c r="Q42" s="250">
        <f>+'[10]Public Women'!Q42</f>
        <v>69179</v>
      </c>
      <c r="R42" s="235">
        <f>+'[10]Public Women'!R42</f>
        <v>71506</v>
      </c>
      <c r="S42" s="235">
        <f>+'[10]Public Women'!S42</f>
        <v>71986</v>
      </c>
      <c r="T42" s="250">
        <f>+'[10]Public Women'!T42</f>
        <v>74833</v>
      </c>
      <c r="U42" s="235">
        <f>+'[10]Public Women'!U42</f>
        <v>78454</v>
      </c>
      <c r="V42" s="235">
        <f>+'[10]Public Women'!V42</f>
        <v>80157</v>
      </c>
      <c r="W42" s="250">
        <f>+'[10]Public Women'!W42</f>
        <v>81145</v>
      </c>
      <c r="X42" s="235">
        <f>+'[10]Public Women'!X42</f>
        <v>80285</v>
      </c>
      <c r="Y42" s="235">
        <f>+'[10]Public Women'!Y42</f>
        <v>81070</v>
      </c>
      <c r="Z42" s="235">
        <f>+'[10]Public Women'!Z42</f>
        <v>82621</v>
      </c>
      <c r="AA42" s="235">
        <f>+'[10]Public Women'!AA42</f>
        <v>83850</v>
      </c>
      <c r="AB42" s="235">
        <f>+'[10]Public Women'!AB42</f>
        <v>90451</v>
      </c>
      <c r="AC42" s="250">
        <f>+'[10]Public Women'!AC42</f>
        <v>94436</v>
      </c>
      <c r="AD42" s="250">
        <f>+'[10]Public Women'!AD42</f>
        <v>94991</v>
      </c>
      <c r="AE42" s="250">
        <f>+'[10]Public Women'!AE42</f>
        <v>91926</v>
      </c>
      <c r="AF42" s="250">
        <f>+'[10]Public Women'!AF42</f>
        <v>88528</v>
      </c>
      <c r="AG42" s="250">
        <f>+'[10]Public Women'!AG42</f>
        <v>88091</v>
      </c>
    </row>
    <row r="43" spans="1:33" ht="12.95" customHeight="1">
      <c r="A43" s="4" t="str">
        <f>+'[10]Public Women'!A43</f>
        <v>Kansas</v>
      </c>
      <c r="B43" s="248">
        <f>+'[10]Public Women'!B43</f>
        <v>0</v>
      </c>
      <c r="C43" s="248">
        <f>+'[10]Public Women'!C43</f>
        <v>0</v>
      </c>
      <c r="D43" s="248">
        <f>+'[10]Public Women'!D43</f>
        <v>0</v>
      </c>
      <c r="E43" s="248">
        <f>+'[10]Public Women'!E43</f>
        <v>0</v>
      </c>
      <c r="F43" s="248">
        <f>+'[10]Public Women'!F43</f>
        <v>0</v>
      </c>
      <c r="G43" s="248">
        <f>+'[10]Public Women'!G43</f>
        <v>0</v>
      </c>
      <c r="H43" s="248">
        <f>+'[10]Public Women'!H43</f>
        <v>0</v>
      </c>
      <c r="I43" s="248">
        <f>+'[10]Public Women'!I43</f>
        <v>0</v>
      </c>
      <c r="J43" s="248">
        <f>+'[10]Public Women'!J43</f>
        <v>0</v>
      </c>
      <c r="K43" s="248">
        <f>+'[10]Public Women'!K43</f>
        <v>0</v>
      </c>
      <c r="L43" s="255">
        <f>+'[10]Public Women'!L43</f>
        <v>0</v>
      </c>
      <c r="M43" s="250">
        <f>+'[10]Public Women'!M43</f>
        <v>84494</v>
      </c>
      <c r="N43" s="250">
        <f>+'[10]Public Women'!N43</f>
        <v>89084</v>
      </c>
      <c r="O43" s="248">
        <f>+'[10]Public Women'!O43</f>
        <v>0</v>
      </c>
      <c r="P43" s="250">
        <f>+'[10]Public Women'!P43</f>
        <v>86507</v>
      </c>
      <c r="Q43" s="250">
        <f>+'[10]Public Women'!Q43</f>
        <v>86427</v>
      </c>
      <c r="R43" s="235">
        <f>+'[10]Public Women'!R43</f>
        <v>86085</v>
      </c>
      <c r="S43" s="235">
        <f>+'[10]Public Women'!S43</f>
        <v>88112</v>
      </c>
      <c r="T43" s="250">
        <f>+'[10]Public Women'!T43</f>
        <v>90269</v>
      </c>
      <c r="U43" s="235">
        <f>+'[10]Public Women'!U43</f>
        <v>92294</v>
      </c>
      <c r="V43" s="235">
        <f>+'[10]Public Women'!V43</f>
        <v>94098</v>
      </c>
      <c r="W43" s="250">
        <f>+'[10]Public Women'!W43</f>
        <v>94693</v>
      </c>
      <c r="X43" s="235">
        <f>+'[10]Public Women'!X43</f>
        <v>94339</v>
      </c>
      <c r="Y43" s="235">
        <f>+'[10]Public Women'!Y43</f>
        <v>94355</v>
      </c>
      <c r="Z43" s="235">
        <f>+'[10]Public Women'!Z43</f>
        <v>94396</v>
      </c>
      <c r="AA43" s="235">
        <f>+'[10]Public Women'!AA43</f>
        <v>94829</v>
      </c>
      <c r="AB43" s="235">
        <f>+'[10]Public Women'!AB43</f>
        <v>100249</v>
      </c>
      <c r="AC43" s="250">
        <f>+'[10]Public Women'!AC43</f>
        <v>102042</v>
      </c>
      <c r="AD43" s="250">
        <f>+'[10]Public Women'!AD43</f>
        <v>102767</v>
      </c>
      <c r="AE43" s="250">
        <f>+'[10]Public Women'!AE43</f>
        <v>100730</v>
      </c>
      <c r="AF43" s="250">
        <f>+'[10]Public Women'!AF43</f>
        <v>100125</v>
      </c>
      <c r="AG43" s="250">
        <f>+'[10]Public Women'!AG43</f>
        <v>99337</v>
      </c>
    </row>
    <row r="44" spans="1:33" ht="12.95" customHeight="1">
      <c r="A44" s="4" t="str">
        <f>+'[10]Public Women'!A44</f>
        <v>Michigan</v>
      </c>
      <c r="B44" s="248">
        <f>+'[10]Public Women'!B44</f>
        <v>0</v>
      </c>
      <c r="C44" s="248">
        <f>+'[10]Public Women'!C44</f>
        <v>0</v>
      </c>
      <c r="D44" s="248">
        <f>+'[10]Public Women'!D44</f>
        <v>0</v>
      </c>
      <c r="E44" s="248">
        <f>+'[10]Public Women'!E44</f>
        <v>0</v>
      </c>
      <c r="F44" s="248">
        <f>+'[10]Public Women'!F44</f>
        <v>0</v>
      </c>
      <c r="G44" s="248">
        <f>+'[10]Public Women'!G44</f>
        <v>0</v>
      </c>
      <c r="H44" s="248">
        <f>+'[10]Public Women'!H44</f>
        <v>0</v>
      </c>
      <c r="I44" s="248">
        <f>+'[10]Public Women'!I44</f>
        <v>0</v>
      </c>
      <c r="J44" s="248">
        <f>+'[10]Public Women'!J44</f>
        <v>0</v>
      </c>
      <c r="K44" s="248">
        <f>+'[10]Public Women'!K44</f>
        <v>0</v>
      </c>
      <c r="L44" s="255">
        <f>+'[10]Public Women'!L44</f>
        <v>0</v>
      </c>
      <c r="M44" s="250">
        <f>+'[10]Public Women'!M44</f>
        <v>258889</v>
      </c>
      <c r="N44" s="250">
        <f>+'[10]Public Women'!N44</f>
        <v>257051</v>
      </c>
      <c r="O44" s="248">
        <f>+'[10]Public Women'!O44</f>
        <v>0</v>
      </c>
      <c r="P44" s="250">
        <f>+'[10]Public Women'!P44</f>
        <v>255899</v>
      </c>
      <c r="Q44" s="250">
        <f>+'[10]Public Women'!Q44</f>
        <v>257976</v>
      </c>
      <c r="R44" s="235">
        <f>+'[10]Public Women'!R44</f>
        <v>257629</v>
      </c>
      <c r="S44" s="235">
        <f>+'[10]Public Women'!S44</f>
        <v>261252</v>
      </c>
      <c r="T44" s="250">
        <f>+'[10]Public Women'!T44</f>
        <v>270458</v>
      </c>
      <c r="U44" s="235">
        <f>+'[10]Public Women'!U44</f>
        <v>278042</v>
      </c>
      <c r="V44" s="235">
        <f>+'[10]Public Women'!V44</f>
        <v>284379</v>
      </c>
      <c r="W44" s="250">
        <f>+'[10]Public Women'!W44</f>
        <v>283883</v>
      </c>
      <c r="X44" s="235">
        <f>+'[10]Public Women'!X44</f>
        <v>285684</v>
      </c>
      <c r="Y44" s="235">
        <f>+'[10]Public Women'!Y44</f>
        <v>289147</v>
      </c>
      <c r="Z44" s="235">
        <f>+'[10]Public Women'!Z44</f>
        <v>292602</v>
      </c>
      <c r="AA44" s="235">
        <f>+'[10]Public Women'!AA44</f>
        <v>296115</v>
      </c>
      <c r="AB44" s="235">
        <f>+'[10]Public Women'!AB44</f>
        <v>307950</v>
      </c>
      <c r="AC44" s="250">
        <f>+'[10]Public Women'!AC44</f>
        <v>311645</v>
      </c>
      <c r="AD44" s="250">
        <f>+'[10]Public Women'!AD44</f>
        <v>308274</v>
      </c>
      <c r="AE44" s="250">
        <f>+'[10]Public Women'!AE44</f>
        <v>298471</v>
      </c>
      <c r="AF44" s="250">
        <f>+'[10]Public Women'!AF44</f>
        <v>290228</v>
      </c>
      <c r="AG44" s="250">
        <f>+'[10]Public Women'!AG44</f>
        <v>281474</v>
      </c>
    </row>
    <row r="45" spans="1:33" ht="12.95" customHeight="1">
      <c r="A45" s="4" t="str">
        <f>+'[10]Public Women'!A45</f>
        <v>Minnesota</v>
      </c>
      <c r="B45" s="248">
        <f>+'[10]Public Women'!B45</f>
        <v>0</v>
      </c>
      <c r="C45" s="248">
        <f>+'[10]Public Women'!C45</f>
        <v>0</v>
      </c>
      <c r="D45" s="248">
        <f>+'[10]Public Women'!D45</f>
        <v>0</v>
      </c>
      <c r="E45" s="248">
        <f>+'[10]Public Women'!E45</f>
        <v>0</v>
      </c>
      <c r="F45" s="248">
        <f>+'[10]Public Women'!F45</f>
        <v>0</v>
      </c>
      <c r="G45" s="248">
        <f>+'[10]Public Women'!G45</f>
        <v>0</v>
      </c>
      <c r="H45" s="248">
        <f>+'[10]Public Women'!H45</f>
        <v>0</v>
      </c>
      <c r="I45" s="248">
        <f>+'[10]Public Women'!I45</f>
        <v>0</v>
      </c>
      <c r="J45" s="248">
        <f>+'[10]Public Women'!J45</f>
        <v>0</v>
      </c>
      <c r="K45" s="248">
        <f>+'[10]Public Women'!K45</f>
        <v>0</v>
      </c>
      <c r="L45" s="249">
        <f>+'[10]Public Women'!L45</f>
        <v>0</v>
      </c>
      <c r="M45" s="250">
        <f>+'[10]Public Women'!M45</f>
        <v>121565</v>
      </c>
      <c r="N45" s="250">
        <f>+'[10]Public Women'!N45</f>
        <v>117548</v>
      </c>
      <c r="O45" s="248">
        <f>+'[10]Public Women'!O45</f>
        <v>0</v>
      </c>
      <c r="P45" s="250">
        <f>+'[10]Public Women'!P45</f>
        <v>111040</v>
      </c>
      <c r="Q45" s="250">
        <f>+'[10]Public Women'!Q45</f>
        <v>107828</v>
      </c>
      <c r="R45" s="235">
        <f>+'[10]Public Women'!R45</f>
        <v>111554</v>
      </c>
      <c r="S45" s="235">
        <f>+'[10]Public Women'!S45</f>
        <v>116591</v>
      </c>
      <c r="T45" s="250">
        <f>+'[10]Public Women'!T45</f>
        <v>121781</v>
      </c>
      <c r="U45" s="235">
        <f>+'[10]Public Women'!U45</f>
        <v>128601</v>
      </c>
      <c r="V45" s="235">
        <f>+'[10]Public Women'!V45</f>
        <v>131886</v>
      </c>
      <c r="W45" s="250">
        <f>+'[10]Public Women'!W45</f>
        <v>133447</v>
      </c>
      <c r="X45" s="235">
        <f>+'[10]Public Women'!X45</f>
        <v>133044</v>
      </c>
      <c r="Y45" s="235">
        <f>+'[10]Public Women'!Y45</f>
        <v>134320</v>
      </c>
      <c r="Z45" s="235">
        <f>+'[10]Public Women'!Z45</f>
        <v>136778</v>
      </c>
      <c r="AA45" s="235">
        <f>+'[10]Public Women'!AA45</f>
        <v>139870</v>
      </c>
      <c r="AB45" s="235">
        <f>+'[10]Public Women'!AB45</f>
        <v>145945</v>
      </c>
      <c r="AC45" s="250">
        <f>+'[10]Public Women'!AC45</f>
        <v>149201</v>
      </c>
      <c r="AD45" s="250">
        <f>+'[10]Public Women'!AD45</f>
        <v>148616</v>
      </c>
      <c r="AE45" s="250">
        <f>+'[10]Public Women'!AE45</f>
        <v>147698</v>
      </c>
      <c r="AF45" s="250">
        <f>+'[10]Public Women'!AF45</f>
        <v>145193</v>
      </c>
      <c r="AG45" s="250">
        <f>+'[10]Public Women'!AG45</f>
        <v>141530</v>
      </c>
    </row>
    <row r="46" spans="1:33" ht="12.95" customHeight="1">
      <c r="A46" s="4" t="str">
        <f>+'[10]Public Women'!A46</f>
        <v>Missouri</v>
      </c>
      <c r="B46" s="248">
        <f>+'[10]Public Women'!B46</f>
        <v>0</v>
      </c>
      <c r="C46" s="248">
        <f>+'[10]Public Women'!C46</f>
        <v>0</v>
      </c>
      <c r="D46" s="248">
        <f>+'[10]Public Women'!D46</f>
        <v>0</v>
      </c>
      <c r="E46" s="248">
        <f>+'[10]Public Women'!E46</f>
        <v>0</v>
      </c>
      <c r="F46" s="248">
        <f>+'[10]Public Women'!F46</f>
        <v>0</v>
      </c>
      <c r="G46" s="248">
        <f>+'[10]Public Women'!G46</f>
        <v>0</v>
      </c>
      <c r="H46" s="248">
        <f>+'[10]Public Women'!H46</f>
        <v>0</v>
      </c>
      <c r="I46" s="248">
        <f>+'[10]Public Women'!I46</f>
        <v>0</v>
      </c>
      <c r="J46" s="248">
        <f>+'[10]Public Women'!J46</f>
        <v>0</v>
      </c>
      <c r="K46" s="248">
        <f>+'[10]Public Women'!K46</f>
        <v>0</v>
      </c>
      <c r="L46" s="249">
        <f>+'[10]Public Women'!L46</f>
        <v>0</v>
      </c>
      <c r="M46" s="250">
        <f>+'[10]Public Women'!M46</f>
        <v>109940</v>
      </c>
      <c r="N46" s="250">
        <f>+'[10]Public Women'!N46</f>
        <v>109492</v>
      </c>
      <c r="O46" s="248">
        <f>+'[10]Public Women'!O46</f>
        <v>0</v>
      </c>
      <c r="P46" s="250">
        <f>+'[10]Public Women'!P46</f>
        <v>109563</v>
      </c>
      <c r="Q46" s="250">
        <f>+'[10]Public Women'!Q46</f>
        <v>111603</v>
      </c>
      <c r="R46" s="235">
        <f>+'[10]Public Women'!R46</f>
        <v>114531</v>
      </c>
      <c r="S46" s="250">
        <f>+'[10]Public Women'!S46</f>
        <v>116339</v>
      </c>
      <c r="T46" s="250">
        <f>+'[10]Public Women'!T46</f>
        <v>119051</v>
      </c>
      <c r="U46" s="235">
        <f>+'[10]Public Women'!U46</f>
        <v>124287</v>
      </c>
      <c r="V46" s="235">
        <f>+'[10]Public Women'!V46</f>
        <v>126317</v>
      </c>
      <c r="W46" s="250">
        <f>+'[10]Public Women'!W46</f>
        <v>124996</v>
      </c>
      <c r="X46" s="235">
        <f>+'[10]Public Women'!X46</f>
        <v>126460</v>
      </c>
      <c r="Y46" s="235">
        <f>+'[10]Public Women'!Y46</f>
        <v>126725</v>
      </c>
      <c r="Z46" s="235">
        <f>+'[10]Public Women'!Z46</f>
        <v>129054</v>
      </c>
      <c r="AA46" s="235">
        <f>+'[10]Public Women'!AA46</f>
        <v>132317</v>
      </c>
      <c r="AB46" s="235">
        <f>+'[10]Public Women'!AB46</f>
        <v>140789</v>
      </c>
      <c r="AC46" s="250">
        <f>+'[10]Public Women'!AC46</f>
        <v>146340</v>
      </c>
      <c r="AD46" s="250">
        <f>+'[10]Public Women'!AD46</f>
        <v>149121</v>
      </c>
      <c r="AE46" s="250">
        <f>+'[10]Public Women'!AE46</f>
        <v>146422</v>
      </c>
      <c r="AF46" s="250">
        <f>+'[10]Public Women'!AF46</f>
        <v>143484</v>
      </c>
      <c r="AG46" s="250">
        <f>+'[10]Public Women'!AG46</f>
        <v>141988</v>
      </c>
    </row>
    <row r="47" spans="1:33" ht="12.95" customHeight="1">
      <c r="A47" s="4" t="str">
        <f>+'[10]Public Women'!A47</f>
        <v>Nebraska</v>
      </c>
      <c r="B47" s="248">
        <f>+'[10]Public Women'!B47</f>
        <v>0</v>
      </c>
      <c r="C47" s="248">
        <f>+'[10]Public Women'!C47</f>
        <v>0</v>
      </c>
      <c r="D47" s="248">
        <f>+'[10]Public Women'!D47</f>
        <v>0</v>
      </c>
      <c r="E47" s="248">
        <f>+'[10]Public Women'!E47</f>
        <v>0</v>
      </c>
      <c r="F47" s="248">
        <f>+'[10]Public Women'!F47</f>
        <v>0</v>
      </c>
      <c r="G47" s="248">
        <f>+'[10]Public Women'!G47</f>
        <v>0</v>
      </c>
      <c r="H47" s="248">
        <f>+'[10]Public Women'!H47</f>
        <v>0</v>
      </c>
      <c r="I47" s="248">
        <f>+'[10]Public Women'!I47</f>
        <v>0</v>
      </c>
      <c r="J47" s="248">
        <f>+'[10]Public Women'!J47</f>
        <v>0</v>
      </c>
      <c r="K47" s="248">
        <f>+'[10]Public Women'!K47</f>
        <v>0</v>
      </c>
      <c r="L47" s="249">
        <f>+'[10]Public Women'!L47</f>
        <v>0</v>
      </c>
      <c r="M47" s="250">
        <f>+'[10]Public Women'!M47</f>
        <v>52125</v>
      </c>
      <c r="N47" s="250">
        <f>+'[10]Public Women'!N47</f>
        <v>51443</v>
      </c>
      <c r="O47" s="248">
        <f>+'[10]Public Women'!O47</f>
        <v>0</v>
      </c>
      <c r="P47" s="250">
        <f>+'[10]Public Women'!P47</f>
        <v>47953</v>
      </c>
      <c r="Q47" s="250">
        <f>+'[10]Public Women'!Q47</f>
        <v>47862</v>
      </c>
      <c r="R47" s="235">
        <f>+'[10]Public Women'!R47</f>
        <v>47769</v>
      </c>
      <c r="S47" s="250">
        <f>+'[10]Public Women'!S47</f>
        <v>48018</v>
      </c>
      <c r="T47" s="250">
        <f>+'[10]Public Women'!T47</f>
        <v>48518</v>
      </c>
      <c r="U47" s="235">
        <f>+'[10]Public Women'!U47</f>
        <v>50178</v>
      </c>
      <c r="V47" s="235">
        <f>+'[10]Public Women'!V47</f>
        <v>50860</v>
      </c>
      <c r="W47" s="250">
        <f>+'[10]Public Women'!W47</f>
        <v>50649</v>
      </c>
      <c r="X47" s="235">
        <f>+'[10]Public Women'!X47</f>
        <v>50327</v>
      </c>
      <c r="Y47" s="235">
        <f>+'[10]Public Women'!Y47</f>
        <v>50894</v>
      </c>
      <c r="Z47" s="235">
        <f>+'[10]Public Women'!Z47</f>
        <v>51856</v>
      </c>
      <c r="AA47" s="235">
        <f>+'[10]Public Women'!AA47</f>
        <v>52975</v>
      </c>
      <c r="AB47" s="235">
        <f>+'[10]Public Women'!AB47</f>
        <v>56016</v>
      </c>
      <c r="AC47" s="250">
        <f>+'[10]Public Women'!AC47</f>
        <v>57787</v>
      </c>
      <c r="AD47" s="250">
        <f>+'[10]Public Women'!AD47</f>
        <v>57699</v>
      </c>
      <c r="AE47" s="250">
        <f>+'[10]Public Women'!AE47</f>
        <v>56023</v>
      </c>
      <c r="AF47" s="250">
        <f>+'[10]Public Women'!AF47</f>
        <v>56473</v>
      </c>
      <c r="AG47" s="250">
        <f>+'[10]Public Women'!AG47</f>
        <v>55430</v>
      </c>
    </row>
    <row r="48" spans="1:33" ht="12.95" customHeight="1">
      <c r="A48" s="4" t="str">
        <f>+'[10]Public Women'!A48</f>
        <v>North Dakota</v>
      </c>
      <c r="B48" s="248">
        <f>+'[10]Public Women'!B48</f>
        <v>0</v>
      </c>
      <c r="C48" s="248">
        <f>+'[10]Public Women'!C48</f>
        <v>0</v>
      </c>
      <c r="D48" s="248">
        <f>+'[10]Public Women'!D48</f>
        <v>0</v>
      </c>
      <c r="E48" s="248">
        <f>+'[10]Public Women'!E48</f>
        <v>0</v>
      </c>
      <c r="F48" s="248">
        <f>+'[10]Public Women'!F48</f>
        <v>0</v>
      </c>
      <c r="G48" s="250">
        <f>+'[10]Public Women'!G48</f>
        <v>0</v>
      </c>
      <c r="H48" s="250">
        <f>+'[10]Public Women'!H48</f>
        <v>0</v>
      </c>
      <c r="I48" s="250">
        <f>+'[10]Public Women'!I48</f>
        <v>0</v>
      </c>
      <c r="J48" s="250">
        <f>+'[10]Public Women'!J48</f>
        <v>0</v>
      </c>
      <c r="K48" s="250">
        <f>+'[10]Public Women'!K48</f>
        <v>0</v>
      </c>
      <c r="L48" s="249">
        <f>+'[10]Public Women'!L48</f>
        <v>0</v>
      </c>
      <c r="M48" s="250">
        <f>+'[10]Public Women'!M48</f>
        <v>18055</v>
      </c>
      <c r="N48" s="250">
        <f>+'[10]Public Women'!N48</f>
        <v>18338</v>
      </c>
      <c r="O48" s="248">
        <f>+'[10]Public Women'!O48</f>
        <v>0</v>
      </c>
      <c r="P48" s="250">
        <f>+'[10]Public Women'!P48</f>
        <v>17293</v>
      </c>
      <c r="Q48" s="250">
        <f>+'[10]Public Women'!Q48</f>
        <v>17428</v>
      </c>
      <c r="R48" s="235">
        <f>+'[10]Public Women'!R48</f>
        <v>17853</v>
      </c>
      <c r="S48" s="250">
        <f>+'[10]Public Women'!S48</f>
        <v>17762</v>
      </c>
      <c r="T48" s="250">
        <f>+'[10]Public Women'!T48</f>
        <v>18962</v>
      </c>
      <c r="U48" s="235">
        <f>+'[10]Public Women'!U48</f>
        <v>20539</v>
      </c>
      <c r="V48" s="235">
        <f>+'[10]Public Women'!V48</f>
        <v>21766</v>
      </c>
      <c r="W48" s="250">
        <f>+'[10]Public Women'!W48</f>
        <v>21682</v>
      </c>
      <c r="X48" s="235">
        <f>+'[10]Public Women'!X48</f>
        <v>21577</v>
      </c>
      <c r="Y48" s="235">
        <f>+'[10]Public Women'!Y48</f>
        <v>21678</v>
      </c>
      <c r="Z48" s="235">
        <f>+'[10]Public Women'!Z48</f>
        <v>21739</v>
      </c>
      <c r="AA48" s="235">
        <f>+'[10]Public Women'!AA48</f>
        <v>22151</v>
      </c>
      <c r="AB48" s="235">
        <f>+'[10]Public Women'!AB48</f>
        <v>23225</v>
      </c>
      <c r="AC48" s="250">
        <f>+'[10]Public Women'!AC48</f>
        <v>24341</v>
      </c>
      <c r="AD48" s="250">
        <f>+'[10]Public Women'!AD48</f>
        <v>24069</v>
      </c>
      <c r="AE48" s="250">
        <f>+'[10]Public Women'!AE48</f>
        <v>24246</v>
      </c>
      <c r="AF48" s="250">
        <f>+'[10]Public Women'!AF48</f>
        <v>24034</v>
      </c>
      <c r="AG48" s="250">
        <f>+'[10]Public Women'!AG48</f>
        <v>23742</v>
      </c>
    </row>
    <row r="49" spans="1:33" ht="12.95" customHeight="1">
      <c r="A49" s="4" t="str">
        <f>+'[10]Public Women'!A49</f>
        <v>Ohio</v>
      </c>
      <c r="B49" s="248">
        <f>+'[10]Public Women'!B49</f>
        <v>0</v>
      </c>
      <c r="C49" s="248">
        <f>+'[10]Public Women'!C49</f>
        <v>0</v>
      </c>
      <c r="D49" s="248">
        <f>+'[10]Public Women'!D49</f>
        <v>0</v>
      </c>
      <c r="E49" s="248">
        <f>+'[10]Public Women'!E49</f>
        <v>0</v>
      </c>
      <c r="F49" s="248">
        <f>+'[10]Public Women'!F49</f>
        <v>0</v>
      </c>
      <c r="G49" s="250">
        <f>+'[10]Public Women'!G49</f>
        <v>0</v>
      </c>
      <c r="H49" s="250">
        <f>+'[10]Public Women'!H49</f>
        <v>0</v>
      </c>
      <c r="I49" s="250">
        <f>+'[10]Public Women'!I49</f>
        <v>0</v>
      </c>
      <c r="J49" s="250">
        <f>+'[10]Public Women'!J49</f>
        <v>0</v>
      </c>
      <c r="K49" s="250">
        <f>+'[10]Public Women'!K49</f>
        <v>0</v>
      </c>
      <c r="L49" s="249">
        <f>+'[10]Public Women'!L49</f>
        <v>0</v>
      </c>
      <c r="M49" s="250">
        <f>+'[10]Public Women'!M49</f>
        <v>232329</v>
      </c>
      <c r="N49" s="250">
        <f>+'[10]Public Women'!N49</f>
        <v>229280</v>
      </c>
      <c r="O49" s="248">
        <f>+'[10]Public Women'!O49</f>
        <v>0</v>
      </c>
      <c r="P49" s="250">
        <f>+'[10]Public Women'!P49</f>
        <v>226719</v>
      </c>
      <c r="Q49" s="250">
        <f>+'[10]Public Women'!Q49</f>
        <v>229210</v>
      </c>
      <c r="R49" s="235">
        <f>+'[10]Public Women'!R49</f>
        <v>229902</v>
      </c>
      <c r="S49" s="250">
        <f>+'[10]Public Women'!S49</f>
        <v>230492</v>
      </c>
      <c r="T49" s="250">
        <f>+'[10]Public Women'!T49</f>
        <v>238439</v>
      </c>
      <c r="U49" s="235">
        <f>+'[10]Public Women'!U49</f>
        <v>249023</v>
      </c>
      <c r="V49" s="235">
        <f>+'[10]Public Women'!V49</f>
        <v>254869</v>
      </c>
      <c r="W49" s="250">
        <f>+'[10]Public Women'!W49</f>
        <v>257605</v>
      </c>
      <c r="X49" s="235">
        <f>+'[10]Public Women'!X49</f>
        <v>255829</v>
      </c>
      <c r="Y49" s="235">
        <f>+'[10]Public Women'!Y49</f>
        <v>254789</v>
      </c>
      <c r="Z49" s="235">
        <f>+'[10]Public Women'!Z49</f>
        <v>256754</v>
      </c>
      <c r="AA49" s="235">
        <f>+'[10]Public Women'!AA49</f>
        <v>264931</v>
      </c>
      <c r="AB49" s="235">
        <f>+'[10]Public Women'!AB49</f>
        <v>291875</v>
      </c>
      <c r="AC49" s="250">
        <f>+'[10]Public Women'!AC49</f>
        <v>302970</v>
      </c>
      <c r="AD49" s="250">
        <f>+'[10]Public Women'!AD49</f>
        <v>305760</v>
      </c>
      <c r="AE49" s="250">
        <f>+'[10]Public Women'!AE49</f>
        <v>294034</v>
      </c>
      <c r="AF49" s="250">
        <f>+'[10]Public Women'!AF49</f>
        <v>289251</v>
      </c>
      <c r="AG49" s="250">
        <f>+'[10]Public Women'!AG49</f>
        <v>283260</v>
      </c>
    </row>
    <row r="50" spans="1:33" ht="12.95" customHeight="1">
      <c r="A50" s="4" t="str">
        <f>+'[10]Public Women'!A50</f>
        <v>South Dakota</v>
      </c>
      <c r="B50" s="250">
        <f>+'[10]Public Women'!B50</f>
        <v>0</v>
      </c>
      <c r="C50" s="250">
        <f>+'[10]Public Women'!C50</f>
        <v>0</v>
      </c>
      <c r="D50" s="250">
        <f>+'[10]Public Women'!D50</f>
        <v>0</v>
      </c>
      <c r="E50" s="250">
        <f>+'[10]Public Women'!E50</f>
        <v>0</v>
      </c>
      <c r="F50" s="250">
        <f>+'[10]Public Women'!F50</f>
        <v>0</v>
      </c>
      <c r="G50" s="250">
        <f>+'[10]Public Women'!G50</f>
        <v>0</v>
      </c>
      <c r="H50" s="250">
        <f>+'[10]Public Women'!H50</f>
        <v>0</v>
      </c>
      <c r="I50" s="250">
        <f>+'[10]Public Women'!I50</f>
        <v>0</v>
      </c>
      <c r="J50" s="250">
        <f>+'[10]Public Women'!J50</f>
        <v>0</v>
      </c>
      <c r="K50" s="250">
        <f>+'[10]Public Women'!K50</f>
        <v>0</v>
      </c>
      <c r="L50" s="249">
        <f>+'[10]Public Women'!L50</f>
        <v>0</v>
      </c>
      <c r="M50" s="250">
        <f>+'[10]Public Women'!M50</f>
        <v>16796</v>
      </c>
      <c r="N50" s="250">
        <f>+'[10]Public Women'!N50</f>
        <v>16125</v>
      </c>
      <c r="O50" s="248">
        <f>+'[10]Public Women'!O50</f>
        <v>0</v>
      </c>
      <c r="P50" s="250">
        <f>+'[10]Public Women'!P50</f>
        <v>17594</v>
      </c>
      <c r="Q50" s="250">
        <f>+'[10]Public Women'!Q50</f>
        <v>18264</v>
      </c>
      <c r="R50" s="235">
        <f>+'[10]Public Women'!R50</f>
        <v>18344</v>
      </c>
      <c r="S50" s="250">
        <f>+'[10]Public Women'!S50</f>
        <v>19117</v>
      </c>
      <c r="T50" s="250">
        <f>+'[10]Public Women'!T50</f>
        <v>20644</v>
      </c>
      <c r="U50" s="235">
        <f>+'[10]Public Women'!U50</f>
        <v>20947</v>
      </c>
      <c r="V50" s="235">
        <f>+'[10]Public Women'!V50</f>
        <v>21047</v>
      </c>
      <c r="W50" s="250">
        <f>+'[10]Public Women'!W50</f>
        <v>20726</v>
      </c>
      <c r="X50" s="235">
        <f>+'[10]Public Women'!X50</f>
        <v>20599</v>
      </c>
      <c r="Y50" s="235">
        <f>+'[10]Public Women'!Y50</f>
        <v>20855</v>
      </c>
      <c r="Z50" s="235">
        <f>+'[10]Public Women'!Z50</f>
        <v>21558</v>
      </c>
      <c r="AA50" s="235">
        <f>+'[10]Public Women'!AA50</f>
        <v>22010</v>
      </c>
      <c r="AB50" s="235">
        <f>+'[10]Public Women'!AB50</f>
        <v>22841</v>
      </c>
      <c r="AC50" s="250">
        <f>+'[10]Public Women'!AC50</f>
        <v>24516</v>
      </c>
      <c r="AD50" s="250">
        <f>+'[10]Public Women'!AD50</f>
        <v>23973</v>
      </c>
      <c r="AE50" s="250">
        <f>+'[10]Public Women'!AE50</f>
        <v>24181</v>
      </c>
      <c r="AF50" s="250">
        <f>+'[10]Public Women'!AF50</f>
        <v>23908</v>
      </c>
      <c r="AG50" s="250">
        <f>+'[10]Public Women'!AG50</f>
        <v>23895</v>
      </c>
    </row>
    <row r="51" spans="1:33" ht="12.95" customHeight="1">
      <c r="A51" s="5" t="str">
        <f>+'[10]Public Women'!A51</f>
        <v>Wisconsin</v>
      </c>
      <c r="B51" s="254">
        <f>+'[10]Public Women'!B51</f>
        <v>0</v>
      </c>
      <c r="C51" s="254">
        <f>+'[10]Public Women'!C51</f>
        <v>0</v>
      </c>
      <c r="D51" s="254">
        <f>+'[10]Public Women'!D51</f>
        <v>0</v>
      </c>
      <c r="E51" s="254">
        <f>+'[10]Public Women'!E51</f>
        <v>0</v>
      </c>
      <c r="F51" s="254">
        <f>+'[10]Public Women'!F51</f>
        <v>0</v>
      </c>
      <c r="G51" s="254">
        <f>+'[10]Public Women'!G51</f>
        <v>0</v>
      </c>
      <c r="H51" s="254">
        <f>+'[10]Public Women'!H51</f>
        <v>0</v>
      </c>
      <c r="I51" s="254">
        <f>+'[10]Public Women'!I51</f>
        <v>0</v>
      </c>
      <c r="J51" s="254">
        <f>+'[10]Public Women'!J51</f>
        <v>0</v>
      </c>
      <c r="K51" s="254">
        <f>+'[10]Public Women'!K51</f>
        <v>0</v>
      </c>
      <c r="L51" s="253">
        <f>+'[10]Public Women'!L51</f>
        <v>0</v>
      </c>
      <c r="M51" s="254">
        <f>+'[10]Public Women'!M51</f>
        <v>138592</v>
      </c>
      <c r="N51" s="254">
        <f>+'[10]Public Women'!N51</f>
        <v>136108</v>
      </c>
      <c r="O51" s="252">
        <f>+'[10]Public Women'!O51</f>
        <v>0</v>
      </c>
      <c r="P51" s="254">
        <f>+'[10]Public Women'!P51</f>
        <v>134128</v>
      </c>
      <c r="Q51" s="254">
        <f>+'[10]Public Women'!Q51</f>
        <v>139606</v>
      </c>
      <c r="R51" s="237">
        <f>+'[10]Public Women'!R51</f>
        <v>137132</v>
      </c>
      <c r="S51" s="254">
        <f>+'[10]Public Women'!S51</f>
        <v>137741</v>
      </c>
      <c r="T51" s="254">
        <f>+'[10]Public Women'!T51</f>
        <v>143217</v>
      </c>
      <c r="U51" s="237">
        <f>+'[10]Public Women'!U51</f>
        <v>150152</v>
      </c>
      <c r="V51" s="237">
        <f>+'[10]Public Women'!V51</f>
        <v>149771</v>
      </c>
      <c r="W51" s="254">
        <f>+'[10]Public Women'!W51</f>
        <v>149397</v>
      </c>
      <c r="X51" s="237">
        <f>+'[10]Public Women'!X51</f>
        <v>151387</v>
      </c>
      <c r="Y51" s="237">
        <f>+'[10]Public Women'!Y51</f>
        <v>151300</v>
      </c>
      <c r="Z51" s="237">
        <f>+'[10]Public Women'!Z51</f>
        <v>151861</v>
      </c>
      <c r="AA51" s="237">
        <f>+'[10]Public Women'!AA51</f>
        <v>154139</v>
      </c>
      <c r="AB51" s="237">
        <f>+'[10]Public Women'!AB51</f>
        <v>161136</v>
      </c>
      <c r="AC51" s="254">
        <f>+'[10]Public Women'!AC51</f>
        <v>164091</v>
      </c>
      <c r="AD51" s="254">
        <f>+'[10]Public Women'!AD51</f>
        <v>161646</v>
      </c>
      <c r="AE51" s="254">
        <f>+'[10]Public Women'!AE51</f>
        <v>159361</v>
      </c>
      <c r="AF51" s="254">
        <f>+'[10]Public Women'!AF51</f>
        <v>157018</v>
      </c>
      <c r="AG51" s="254">
        <f>+'[10]Public Women'!AG51</f>
        <v>155369</v>
      </c>
    </row>
    <row r="52" spans="1:33" ht="12.95" customHeight="1">
      <c r="A52" s="41" t="str">
        <f>+'[10]Public Women'!A52</f>
        <v>Northeast</v>
      </c>
      <c r="B52" s="246">
        <f>+'[10]Public Women'!B52</f>
        <v>0</v>
      </c>
      <c r="C52" s="246">
        <f>+'[10]Public Women'!C52</f>
        <v>0</v>
      </c>
      <c r="D52" s="246">
        <f>+'[10]Public Women'!D52</f>
        <v>0</v>
      </c>
      <c r="E52" s="246">
        <f>+'[10]Public Women'!E52</f>
        <v>0</v>
      </c>
      <c r="F52" s="246">
        <f>+'[10]Public Women'!F52</f>
        <v>0</v>
      </c>
      <c r="G52" s="246">
        <f>+'[10]Public Women'!G52</f>
        <v>0</v>
      </c>
      <c r="H52" s="246">
        <f>+'[10]Public Women'!H52</f>
        <v>0</v>
      </c>
      <c r="I52" s="246">
        <f>+'[10]Public Women'!I52</f>
        <v>0</v>
      </c>
      <c r="J52" s="246">
        <f>+'[10]Public Women'!J52</f>
        <v>0</v>
      </c>
      <c r="K52" s="246">
        <f>+'[10]Public Women'!K52</f>
        <v>0</v>
      </c>
      <c r="L52" s="246">
        <f>+'[10]Public Women'!L52</f>
        <v>0</v>
      </c>
      <c r="M52" s="246">
        <f>+'[10]Public Women'!M52</f>
        <v>931861</v>
      </c>
      <c r="N52" s="246">
        <f>+'[10]Public Women'!N52</f>
        <v>920615</v>
      </c>
      <c r="O52" s="246">
        <f>+'[10]Public Women'!O52</f>
        <v>0</v>
      </c>
      <c r="P52" s="246">
        <f>+'[10]Public Women'!P52</f>
        <v>894612</v>
      </c>
      <c r="Q52" s="246">
        <f>+'[10]Public Women'!Q52</f>
        <v>896636</v>
      </c>
      <c r="R52" s="246">
        <f>+'[10]Public Women'!R52</f>
        <v>905123</v>
      </c>
      <c r="S52" s="246">
        <f>+'[10]Public Women'!S52</f>
        <v>925853</v>
      </c>
      <c r="T52" s="246">
        <f>+'[10]Public Women'!T52</f>
        <v>949835</v>
      </c>
      <c r="U52" s="246">
        <f>+'[10]Public Women'!U52</f>
        <v>992261</v>
      </c>
      <c r="V52" s="246">
        <f>+'[10]Public Women'!V52</f>
        <v>1012520</v>
      </c>
      <c r="W52" s="246">
        <f>+'[10]Public Women'!W52</f>
        <v>1022215</v>
      </c>
      <c r="X52" s="246">
        <f>+'[10]Public Women'!X52</f>
        <v>1020267</v>
      </c>
      <c r="Y52" s="246">
        <f>+'[10]Public Women'!Y52</f>
        <v>1028885</v>
      </c>
      <c r="Z52" s="246">
        <f>+'[10]Public Women'!Z52</f>
        <v>1047992</v>
      </c>
      <c r="AA52" s="246">
        <f>+'[10]Public Women'!AA52</f>
        <v>1075059</v>
      </c>
      <c r="AB52" s="246">
        <f>+'[10]Public Women'!AB52</f>
        <v>1123831</v>
      </c>
      <c r="AC52" s="246">
        <f>+'[10]Public Women'!AC52</f>
        <v>1135099</v>
      </c>
      <c r="AD52" s="246">
        <f>+'[10]Public Women'!AD52</f>
        <v>1138362</v>
      </c>
      <c r="AE52" s="246">
        <f>+'[10]Public Women'!AE52</f>
        <v>1121846</v>
      </c>
      <c r="AF52" s="246">
        <f>+'[10]Public Women'!AF52</f>
        <v>1104334</v>
      </c>
      <c r="AG52" s="246">
        <f>+'[10]Public Women'!AG52</f>
        <v>1095854</v>
      </c>
    </row>
    <row r="53" spans="1:33" s="90" customFormat="1" ht="12.95" customHeight="1">
      <c r="A53" s="33" t="str">
        <f>+'[10]Public Women'!A53</f>
        <v xml:space="preserve">   as a percent of U.S.</v>
      </c>
      <c r="B53" s="247">
        <f>+'[10]Public Women'!B53</f>
        <v>0</v>
      </c>
      <c r="C53" s="247">
        <f>+'[10]Public Women'!C53</f>
        <v>0</v>
      </c>
      <c r="D53" s="247">
        <f>+'[10]Public Women'!D53</f>
        <v>0</v>
      </c>
      <c r="E53" s="247">
        <f>+'[10]Public Women'!E53</f>
        <v>0</v>
      </c>
      <c r="F53" s="247">
        <f>+'[10]Public Women'!F53</f>
        <v>0</v>
      </c>
      <c r="G53" s="247">
        <f>+'[10]Public Women'!G53</f>
        <v>0</v>
      </c>
      <c r="H53" s="247">
        <f>+'[10]Public Women'!H53</f>
        <v>0</v>
      </c>
      <c r="I53" s="247">
        <f>+'[10]Public Women'!I53</f>
        <v>0</v>
      </c>
      <c r="J53" s="247">
        <f>+'[10]Public Women'!J53</f>
        <v>0</v>
      </c>
      <c r="K53" s="247">
        <f>+'[10]Public Women'!K53</f>
        <v>0</v>
      </c>
      <c r="L53" s="247">
        <f>+'[10]Public Women'!L53</f>
        <v>0</v>
      </c>
      <c r="M53" s="247">
        <f>+'[10]Public Women'!M53</f>
        <v>15.074259079430385</v>
      </c>
      <c r="N53" s="247">
        <f>+'[10]Public Women'!N53</f>
        <v>14.919233099738619</v>
      </c>
      <c r="O53" s="247">
        <f>+'[10]Public Women'!O53</f>
        <v>0</v>
      </c>
      <c r="P53" s="247">
        <f>+'[10]Public Women'!P53</f>
        <v>14.272010404101785</v>
      </c>
      <c r="Q53" s="247">
        <f>+'[10]Public Women'!Q53</f>
        <v>14.250608002588718</v>
      </c>
      <c r="R53" s="247">
        <f>+'[10]Public Women'!R53</f>
        <v>14.188744540427098</v>
      </c>
      <c r="S53" s="247">
        <f>+'[10]Public Women'!S53</f>
        <v>13.989185820993397</v>
      </c>
      <c r="T53" s="247">
        <f>+'[10]Public Women'!T53</f>
        <v>13.759329540603375</v>
      </c>
      <c r="U53" s="247">
        <f>+'[10]Public Women'!U53</f>
        <v>13.709790070173728</v>
      </c>
      <c r="V53" s="247">
        <f>+'[10]Public Women'!V53</f>
        <v>13.788871422573509</v>
      </c>
      <c r="W53" s="247">
        <f>+'[10]Public Women'!W53</f>
        <v>13.780027772643933</v>
      </c>
      <c r="X53" s="247">
        <f>+'[10]Public Women'!X53</f>
        <v>13.731968553407484</v>
      </c>
      <c r="Y53" s="247">
        <f>+'[10]Public Women'!Y53</f>
        <v>13.723321062770605</v>
      </c>
      <c r="Z53" s="247">
        <f>+'[10]Public Women'!Z53</f>
        <v>13.733915928397526</v>
      </c>
      <c r="AA53" s="247">
        <f>+'[10]Public Women'!AA53</f>
        <v>13.666302463803765</v>
      </c>
      <c r="AB53" s="247">
        <f>+'[10]Public Women'!AB53</f>
        <v>13.499568765660774</v>
      </c>
      <c r="AC53" s="247">
        <f>+'[10]Public Women'!AC53</f>
        <v>13.430052036616949</v>
      </c>
      <c r="AD53" s="247">
        <f>+'[10]Public Women'!AD53</f>
        <v>13.473517511482283</v>
      </c>
      <c r="AE53" s="247">
        <f>+'[10]Public Women'!AE53</f>
        <v>13.534952176573089</v>
      </c>
      <c r="AF53" s="247">
        <f>+'[10]Public Women'!AF53</f>
        <v>13.547563819905264</v>
      </c>
      <c r="AG53" s="247">
        <f>+'[10]Public Women'!AG53</f>
        <v>13.546876707492373</v>
      </c>
    </row>
    <row r="54" spans="1:33" ht="12.95" customHeight="1">
      <c r="A54" s="4" t="str">
        <f>+'[10]Public Women'!A54</f>
        <v>Connecticut</v>
      </c>
      <c r="B54" s="248">
        <f>+'[10]Public Women'!B54</f>
        <v>0</v>
      </c>
      <c r="C54" s="248">
        <f>+'[10]Public Women'!C54</f>
        <v>0</v>
      </c>
      <c r="D54" s="248">
        <f>+'[10]Public Women'!D54</f>
        <v>0</v>
      </c>
      <c r="E54" s="248">
        <f>+'[10]Public Women'!E54</f>
        <v>0</v>
      </c>
      <c r="F54" s="248">
        <f>+'[10]Public Women'!F54</f>
        <v>0</v>
      </c>
      <c r="G54" s="248">
        <f>+'[10]Public Women'!G54</f>
        <v>0</v>
      </c>
      <c r="H54" s="248">
        <f>+'[10]Public Women'!H54</f>
        <v>0</v>
      </c>
      <c r="I54" s="248">
        <f>+'[10]Public Women'!I54</f>
        <v>0</v>
      </c>
      <c r="J54" s="248">
        <f>+'[10]Public Women'!J54</f>
        <v>0</v>
      </c>
      <c r="K54" s="248">
        <f>+'[10]Public Women'!K54</f>
        <v>0</v>
      </c>
      <c r="L54" s="255">
        <f>+'[10]Public Women'!L54</f>
        <v>0</v>
      </c>
      <c r="M54" s="250">
        <f>+'[10]Public Women'!M54</f>
        <v>59348</v>
      </c>
      <c r="N54" s="250">
        <f>+'[10]Public Women'!N54</f>
        <v>58250</v>
      </c>
      <c r="O54" s="248">
        <f>+'[10]Public Women'!O54</f>
        <v>0</v>
      </c>
      <c r="P54" s="250">
        <f>+'[10]Public Women'!P54</f>
        <v>54706</v>
      </c>
      <c r="Q54" s="250">
        <f>+'[10]Public Women'!Q54</f>
        <v>54543</v>
      </c>
      <c r="R54" s="235">
        <f>+'[10]Public Women'!R54</f>
        <v>55912</v>
      </c>
      <c r="S54" s="235">
        <f>+'[10]Public Women'!S54</f>
        <v>58286</v>
      </c>
      <c r="T54" s="250">
        <f>+'[10]Public Women'!T54</f>
        <v>60498</v>
      </c>
      <c r="U54" s="235">
        <f>+'[10]Public Women'!U54</f>
        <v>63585</v>
      </c>
      <c r="V54" s="235">
        <f>+'[10]Public Women'!V54</f>
        <v>64136</v>
      </c>
      <c r="W54" s="250">
        <f>+'[10]Public Women'!W54</f>
        <v>64920</v>
      </c>
      <c r="X54" s="235">
        <f>+'[10]Public Women'!X54</f>
        <v>65976</v>
      </c>
      <c r="Y54" s="235">
        <f>+'[10]Public Women'!Y54</f>
        <v>64781</v>
      </c>
      <c r="Z54" s="235">
        <f>+'[10]Public Women'!Z54</f>
        <v>66164</v>
      </c>
      <c r="AA54" s="235">
        <f>+'[10]Public Women'!AA54</f>
        <v>68353</v>
      </c>
      <c r="AB54" s="235">
        <f>+'[10]Public Women'!AB54</f>
        <v>70487</v>
      </c>
      <c r="AC54" s="250">
        <f>+'[10]Public Women'!AC54</f>
        <v>69828</v>
      </c>
      <c r="AD54" s="250">
        <f>+'[10]Public Women'!AD54</f>
        <v>69991</v>
      </c>
      <c r="AE54" s="250">
        <f>+'[10]Public Women'!AE54</f>
        <v>70479</v>
      </c>
      <c r="AF54" s="250">
        <f>+'[10]Public Women'!AF54</f>
        <v>67915</v>
      </c>
      <c r="AG54" s="250">
        <f>+'[10]Public Women'!AG54</f>
        <v>67065</v>
      </c>
    </row>
    <row r="55" spans="1:33" ht="12.95" customHeight="1">
      <c r="A55" s="4" t="str">
        <f>+'[10]Public Women'!A55</f>
        <v>Maine</v>
      </c>
      <c r="B55" s="248">
        <f>+'[10]Public Women'!B55</f>
        <v>0</v>
      </c>
      <c r="C55" s="248">
        <f>+'[10]Public Women'!C55</f>
        <v>0</v>
      </c>
      <c r="D55" s="248">
        <f>+'[10]Public Women'!D55</f>
        <v>0</v>
      </c>
      <c r="E55" s="248">
        <f>+'[10]Public Women'!E55</f>
        <v>0</v>
      </c>
      <c r="F55" s="248">
        <f>+'[10]Public Women'!F55</f>
        <v>0</v>
      </c>
      <c r="G55" s="248">
        <f>+'[10]Public Women'!G55</f>
        <v>0</v>
      </c>
      <c r="H55" s="248">
        <f>+'[10]Public Women'!H55</f>
        <v>0</v>
      </c>
      <c r="I55" s="248">
        <f>+'[10]Public Women'!I55</f>
        <v>0</v>
      </c>
      <c r="J55" s="248">
        <f>+'[10]Public Women'!J55</f>
        <v>0</v>
      </c>
      <c r="K55" s="248">
        <f>+'[10]Public Women'!K55</f>
        <v>0</v>
      </c>
      <c r="L55" s="255">
        <f>+'[10]Public Women'!L55</f>
        <v>0</v>
      </c>
      <c r="M55" s="250">
        <f>+'[10]Public Women'!M55</f>
        <v>21852</v>
      </c>
      <c r="N55" s="250">
        <f>+'[10]Public Women'!N55</f>
        <v>21525</v>
      </c>
      <c r="O55" s="248">
        <f>+'[10]Public Women'!O55</f>
        <v>0</v>
      </c>
      <c r="P55" s="250">
        <f>+'[10]Public Women'!P55</f>
        <v>21667</v>
      </c>
      <c r="Q55" s="250">
        <f>+'[10]Public Women'!Q55</f>
        <v>22007</v>
      </c>
      <c r="R55" s="235">
        <f>+'[10]Public Women'!R55</f>
        <v>23366</v>
      </c>
      <c r="S55" s="235">
        <f>+'[10]Public Women'!S55</f>
        <v>23966</v>
      </c>
      <c r="T55" s="250">
        <f>+'[10]Public Women'!T55</f>
        <v>25268</v>
      </c>
      <c r="U55" s="235">
        <f>+'[10]Public Women'!U55</f>
        <v>26769</v>
      </c>
      <c r="V55" s="235">
        <f>+'[10]Public Women'!V55</f>
        <v>28020</v>
      </c>
      <c r="W55" s="250">
        <f>+'[10]Public Women'!W55</f>
        <v>28175</v>
      </c>
      <c r="X55" s="235">
        <f>+'[10]Public Women'!X55</f>
        <v>28059</v>
      </c>
      <c r="Y55" s="235">
        <f>+'[10]Public Women'!Y55</f>
        <v>28185</v>
      </c>
      <c r="Z55" s="235">
        <f>+'[10]Public Women'!Z55</f>
        <v>28258</v>
      </c>
      <c r="AA55" s="235">
        <f>+'[10]Public Women'!AA55</f>
        <v>27689</v>
      </c>
      <c r="AB55" s="235">
        <f>+'[10]Public Women'!AB55</f>
        <v>28399</v>
      </c>
      <c r="AC55" s="250">
        <f>+'[10]Public Women'!AC55</f>
        <v>29165</v>
      </c>
      <c r="AD55" s="250">
        <f>+'[10]Public Women'!AD55</f>
        <v>28455</v>
      </c>
      <c r="AE55" s="250">
        <f>+'[10]Public Women'!AE55</f>
        <v>28297</v>
      </c>
      <c r="AF55" s="250">
        <f>+'[10]Public Women'!AF55</f>
        <v>28009</v>
      </c>
      <c r="AG55" s="250">
        <f>+'[10]Public Women'!AG55</f>
        <v>27625</v>
      </c>
    </row>
    <row r="56" spans="1:33" ht="12.95" customHeight="1">
      <c r="A56" s="4" t="str">
        <f>+'[10]Public Women'!A56</f>
        <v>Massachusetts</v>
      </c>
      <c r="B56" s="248">
        <f>+'[10]Public Women'!B56</f>
        <v>0</v>
      </c>
      <c r="C56" s="248">
        <f>+'[10]Public Women'!C56</f>
        <v>0</v>
      </c>
      <c r="D56" s="248">
        <f>+'[10]Public Women'!D56</f>
        <v>0</v>
      </c>
      <c r="E56" s="248">
        <f>+'[10]Public Women'!E56</f>
        <v>0</v>
      </c>
      <c r="F56" s="248">
        <f>+'[10]Public Women'!F56</f>
        <v>0</v>
      </c>
      <c r="G56" s="248">
        <f>+'[10]Public Women'!G56</f>
        <v>0</v>
      </c>
      <c r="H56" s="248">
        <f>+'[10]Public Women'!H56</f>
        <v>0</v>
      </c>
      <c r="I56" s="248">
        <f>+'[10]Public Women'!I56</f>
        <v>0</v>
      </c>
      <c r="J56" s="248">
        <f>+'[10]Public Women'!J56</f>
        <v>0</v>
      </c>
      <c r="K56" s="248">
        <f>+'[10]Public Women'!K56</f>
        <v>0</v>
      </c>
      <c r="L56" s="255">
        <f>+'[10]Public Women'!L56</f>
        <v>0</v>
      </c>
      <c r="M56" s="250">
        <f>+'[10]Public Women'!M56</f>
        <v>102320</v>
      </c>
      <c r="N56" s="250">
        <f>+'[10]Public Women'!N56</f>
        <v>101245</v>
      </c>
      <c r="O56" s="248">
        <f>+'[10]Public Women'!O56</f>
        <v>0</v>
      </c>
      <c r="P56" s="250">
        <f>+'[10]Public Women'!P56</f>
        <v>100496</v>
      </c>
      <c r="Q56" s="250">
        <f>+'[10]Public Women'!Q56</f>
        <v>102789</v>
      </c>
      <c r="R56" s="235">
        <f>+'[10]Public Women'!R56</f>
        <v>104368</v>
      </c>
      <c r="S56" s="235">
        <f>+'[10]Public Women'!S56</f>
        <v>106553</v>
      </c>
      <c r="T56" s="250">
        <f>+'[10]Public Women'!T56</f>
        <v>108659</v>
      </c>
      <c r="U56" s="235">
        <f>+'[10]Public Women'!U56</f>
        <v>109871</v>
      </c>
      <c r="V56" s="235">
        <f>+'[10]Public Women'!V56</f>
        <v>111635</v>
      </c>
      <c r="W56" s="250">
        <f>+'[10]Public Women'!W56</f>
        <v>110543</v>
      </c>
      <c r="X56" s="235">
        <f>+'[10]Public Women'!X56</f>
        <v>110683</v>
      </c>
      <c r="Y56" s="235">
        <f>+'[10]Public Women'!Y56</f>
        <v>112741</v>
      </c>
      <c r="Z56" s="235">
        <f>+'[10]Public Women'!Z56</f>
        <v>115536</v>
      </c>
      <c r="AA56" s="235">
        <f>+'[10]Public Women'!AA56</f>
        <v>119208</v>
      </c>
      <c r="AB56" s="235">
        <f>+'[10]Public Women'!AB56</f>
        <v>125476</v>
      </c>
      <c r="AC56" s="250">
        <f>+'[10]Public Women'!AC56</f>
        <v>127716</v>
      </c>
      <c r="AD56" s="250">
        <f>+'[10]Public Women'!AD56</f>
        <v>129631</v>
      </c>
      <c r="AE56" s="250">
        <f>+'[10]Public Women'!AE56</f>
        <v>129843</v>
      </c>
      <c r="AF56" s="250">
        <f>+'[10]Public Women'!AF56</f>
        <v>129162</v>
      </c>
      <c r="AG56" s="250">
        <f>+'[10]Public Women'!AG56</f>
        <v>127839</v>
      </c>
    </row>
    <row r="57" spans="1:33" ht="12.95" customHeight="1">
      <c r="A57" s="4" t="str">
        <f>+'[10]Public Women'!A57</f>
        <v>New Hampshire</v>
      </c>
      <c r="B57" s="248">
        <f>+'[10]Public Women'!B57</f>
        <v>0</v>
      </c>
      <c r="C57" s="248">
        <f>+'[10]Public Women'!C57</f>
        <v>0</v>
      </c>
      <c r="D57" s="248">
        <f>+'[10]Public Women'!D57</f>
        <v>0</v>
      </c>
      <c r="E57" s="248">
        <f>+'[10]Public Women'!E57</f>
        <v>0</v>
      </c>
      <c r="F57" s="248">
        <f>+'[10]Public Women'!F57</f>
        <v>0</v>
      </c>
      <c r="G57" s="248">
        <f>+'[10]Public Women'!G57</f>
        <v>0</v>
      </c>
      <c r="H57" s="248">
        <f>+'[10]Public Women'!H57</f>
        <v>0</v>
      </c>
      <c r="I57" s="248">
        <f>+'[10]Public Women'!I57</f>
        <v>0</v>
      </c>
      <c r="J57" s="248">
        <f>+'[10]Public Women'!J57</f>
        <v>0</v>
      </c>
      <c r="K57" s="248">
        <f>+'[10]Public Women'!K57</f>
        <v>0</v>
      </c>
      <c r="L57" s="249">
        <f>+'[10]Public Women'!L57</f>
        <v>0</v>
      </c>
      <c r="M57" s="250">
        <f>+'[10]Public Women'!M57</f>
        <v>20104</v>
      </c>
      <c r="N57" s="250">
        <f>+'[10]Public Women'!N57</f>
        <v>20592</v>
      </c>
      <c r="O57" s="248">
        <f>+'[10]Public Women'!O57</f>
        <v>0</v>
      </c>
      <c r="P57" s="250">
        <f>+'[10]Public Women'!P57</f>
        <v>20290</v>
      </c>
      <c r="Q57" s="250">
        <f>+'[10]Public Women'!Q57</f>
        <v>18648</v>
      </c>
      <c r="R57" s="235">
        <f>+'[10]Public Women'!R57</f>
        <v>20141</v>
      </c>
      <c r="S57" s="250">
        <f>+'[10]Public Women'!S57</f>
        <v>20796</v>
      </c>
      <c r="T57" s="250">
        <f>+'[10]Public Women'!T57</f>
        <v>21536</v>
      </c>
      <c r="U57" s="235">
        <f>+'[10]Public Women'!U57</f>
        <v>23635</v>
      </c>
      <c r="V57" s="235">
        <f>+'[10]Public Women'!V57</f>
        <v>24249</v>
      </c>
      <c r="W57" s="250">
        <f>+'[10]Public Women'!W57</f>
        <v>23638</v>
      </c>
      <c r="X57" s="235">
        <f>+'[10]Public Women'!X57</f>
        <v>23789</v>
      </c>
      <c r="Y57" s="235">
        <f>+'[10]Public Women'!Y57</f>
        <v>24271</v>
      </c>
      <c r="Z57" s="235">
        <f>+'[10]Public Women'!Z57</f>
        <v>24531</v>
      </c>
      <c r="AA57" s="235">
        <f>+'[10]Public Women'!AA57</f>
        <v>24324</v>
      </c>
      <c r="AB57" s="235">
        <f>+'[10]Public Women'!AB57</f>
        <v>24826</v>
      </c>
      <c r="AC57" s="250">
        <f>+'[10]Public Women'!AC57</f>
        <v>24714</v>
      </c>
      <c r="AD57" s="250">
        <f>+'[10]Public Women'!AD57</f>
        <v>24310</v>
      </c>
      <c r="AE57" s="250">
        <f>+'[10]Public Women'!AE57</f>
        <v>24281</v>
      </c>
      <c r="AF57" s="250">
        <f>+'[10]Public Women'!AF57</f>
        <v>23910</v>
      </c>
      <c r="AG57" s="250">
        <f>+'[10]Public Women'!AG57</f>
        <v>24137</v>
      </c>
    </row>
    <row r="58" spans="1:33" ht="12.95" customHeight="1">
      <c r="A58" s="4" t="str">
        <f>+'[10]Public Women'!A58</f>
        <v>New Jersey</v>
      </c>
      <c r="B58" s="248">
        <f>+'[10]Public Women'!B58</f>
        <v>0</v>
      </c>
      <c r="C58" s="248">
        <f>+'[10]Public Women'!C58</f>
        <v>0</v>
      </c>
      <c r="D58" s="248">
        <f>+'[10]Public Women'!D58</f>
        <v>0</v>
      </c>
      <c r="E58" s="248">
        <f>+'[10]Public Women'!E58</f>
        <v>0</v>
      </c>
      <c r="F58" s="248">
        <f>+'[10]Public Women'!F58</f>
        <v>0</v>
      </c>
      <c r="G58" s="248">
        <f>+'[10]Public Women'!G58</f>
        <v>0</v>
      </c>
      <c r="H58" s="248">
        <f>+'[10]Public Women'!H58</f>
        <v>0</v>
      </c>
      <c r="I58" s="248">
        <f>+'[10]Public Women'!I58</f>
        <v>0</v>
      </c>
      <c r="J58" s="248">
        <f>+'[10]Public Women'!J58</f>
        <v>0</v>
      </c>
      <c r="K58" s="248">
        <f>+'[10]Public Women'!K58</f>
        <v>0</v>
      </c>
      <c r="L58" s="249">
        <f>+'[10]Public Women'!L58</f>
        <v>0</v>
      </c>
      <c r="M58" s="250">
        <f>+'[10]Public Women'!M58</f>
        <v>154228</v>
      </c>
      <c r="N58" s="250">
        <f>+'[10]Public Women'!N58</f>
        <v>153962</v>
      </c>
      <c r="O58" s="248">
        <f>+'[10]Public Women'!O58</f>
        <v>0</v>
      </c>
      <c r="P58" s="250">
        <f>+'[10]Public Women'!P58</f>
        <v>149019</v>
      </c>
      <c r="Q58" s="250">
        <f>+'[10]Public Women'!Q58</f>
        <v>148188</v>
      </c>
      <c r="R58" s="235">
        <f>+'[10]Public Women'!R58</f>
        <v>150864</v>
      </c>
      <c r="S58" s="250">
        <f>+'[10]Public Women'!S58</f>
        <v>153800</v>
      </c>
      <c r="T58" s="250">
        <f>+'[10]Public Women'!T58</f>
        <v>159798</v>
      </c>
      <c r="U58" s="235">
        <f>+'[10]Public Women'!U58</f>
        <v>168494</v>
      </c>
      <c r="V58" s="235">
        <f>+'[10]Public Women'!V58</f>
        <v>174397</v>
      </c>
      <c r="W58" s="250">
        <f>+'[10]Public Women'!W58</f>
        <v>177589</v>
      </c>
      <c r="X58" s="235">
        <f>+'[10]Public Women'!X58</f>
        <v>176217</v>
      </c>
      <c r="Y58" s="235">
        <f>+'[10]Public Women'!Y58</f>
        <v>176359</v>
      </c>
      <c r="Z58" s="235">
        <f>+'[10]Public Women'!Z58</f>
        <v>179790</v>
      </c>
      <c r="AA58" s="235">
        <f>+'[10]Public Women'!AA58</f>
        <v>184235</v>
      </c>
      <c r="AB58" s="235">
        <f>+'[10]Public Women'!AB58</f>
        <v>193738</v>
      </c>
      <c r="AC58" s="250">
        <f>+'[10]Public Women'!AC58</f>
        <v>197944</v>
      </c>
      <c r="AD58" s="250">
        <f>+'[10]Public Women'!AD58</f>
        <v>197905</v>
      </c>
      <c r="AE58" s="250">
        <f>+'[10]Public Women'!AE58</f>
        <v>195722</v>
      </c>
      <c r="AF58" s="250">
        <f>+'[10]Public Women'!AF58</f>
        <v>192837</v>
      </c>
      <c r="AG58" s="250">
        <f>+'[10]Public Women'!AG58</f>
        <v>191734</v>
      </c>
    </row>
    <row r="59" spans="1:33" ht="12.95" customHeight="1">
      <c r="A59" s="4" t="str">
        <f>+'[10]Public Women'!A59</f>
        <v>New York</v>
      </c>
      <c r="B59" s="248">
        <f>+'[10]Public Women'!B59</f>
        <v>0</v>
      </c>
      <c r="C59" s="248">
        <f>+'[10]Public Women'!C59</f>
        <v>0</v>
      </c>
      <c r="D59" s="248">
        <f>+'[10]Public Women'!D59</f>
        <v>0</v>
      </c>
      <c r="E59" s="248">
        <f>+'[10]Public Women'!E59</f>
        <v>0</v>
      </c>
      <c r="F59" s="248">
        <f>+'[10]Public Women'!F59</f>
        <v>0</v>
      </c>
      <c r="G59" s="248">
        <f>+'[10]Public Women'!G59</f>
        <v>0</v>
      </c>
      <c r="H59" s="248">
        <f>+'[10]Public Women'!H59</f>
        <v>0</v>
      </c>
      <c r="I59" s="248">
        <f>+'[10]Public Women'!I59</f>
        <v>0</v>
      </c>
      <c r="J59" s="248">
        <f>+'[10]Public Women'!J59</f>
        <v>0</v>
      </c>
      <c r="K59" s="248">
        <f>+'[10]Public Women'!K59</f>
        <v>0</v>
      </c>
      <c r="L59" s="249">
        <f>+'[10]Public Women'!L59</f>
        <v>0</v>
      </c>
      <c r="M59" s="250">
        <f>+'[10]Public Women'!M59</f>
        <v>350101</v>
      </c>
      <c r="N59" s="250">
        <f>+'[10]Public Women'!N59</f>
        <v>341975</v>
      </c>
      <c r="O59" s="248">
        <f>+'[10]Public Women'!O59</f>
        <v>0</v>
      </c>
      <c r="P59" s="250">
        <f>+'[10]Public Women'!P59</f>
        <v>329296</v>
      </c>
      <c r="Q59" s="250">
        <f>+'[10]Public Women'!Q59</f>
        <v>329017</v>
      </c>
      <c r="R59" s="235">
        <f>+'[10]Public Women'!R59</f>
        <v>329149</v>
      </c>
      <c r="S59" s="250">
        <f>+'[10]Public Women'!S59</f>
        <v>340108</v>
      </c>
      <c r="T59" s="250">
        <f>+'[10]Public Women'!T59</f>
        <v>341549</v>
      </c>
      <c r="U59" s="235">
        <f>+'[10]Public Women'!U59</f>
        <v>356433</v>
      </c>
      <c r="V59" s="235">
        <f>+'[10]Public Women'!V59</f>
        <v>357405</v>
      </c>
      <c r="W59" s="250">
        <f>+'[10]Public Women'!W59</f>
        <v>362146</v>
      </c>
      <c r="X59" s="235">
        <f>+'[10]Public Women'!X59</f>
        <v>362504</v>
      </c>
      <c r="Y59" s="235">
        <f>+'[10]Public Women'!Y59</f>
        <v>366043</v>
      </c>
      <c r="Z59" s="235">
        <f>+'[10]Public Women'!Z59</f>
        <v>373062</v>
      </c>
      <c r="AA59" s="235">
        <f>+'[10]Public Women'!AA59</f>
        <v>385146</v>
      </c>
      <c r="AB59" s="235">
        <f>+'[10]Public Women'!AB59</f>
        <v>402973</v>
      </c>
      <c r="AC59" s="250">
        <f>+'[10]Public Women'!AC59</f>
        <v>406857</v>
      </c>
      <c r="AD59" s="250">
        <f>+'[10]Public Women'!AD59</f>
        <v>410087</v>
      </c>
      <c r="AE59" s="250">
        <f>+'[10]Public Women'!AE59</f>
        <v>403143</v>
      </c>
      <c r="AF59" s="250">
        <f>+'[10]Public Women'!AF59</f>
        <v>398597</v>
      </c>
      <c r="AG59" s="250">
        <f>+'[10]Public Women'!AG59</f>
        <v>397625</v>
      </c>
    </row>
    <row r="60" spans="1:33" ht="12.95" customHeight="1">
      <c r="A60" s="4" t="str">
        <f>+'[10]Public Women'!A60</f>
        <v>Pennsylvania</v>
      </c>
      <c r="B60" s="250">
        <f>+'[10]Public Women'!B60</f>
        <v>0</v>
      </c>
      <c r="C60" s="250">
        <f>+'[10]Public Women'!C60</f>
        <v>0</v>
      </c>
      <c r="D60" s="250">
        <f>+'[10]Public Women'!D60</f>
        <v>0</v>
      </c>
      <c r="E60" s="250">
        <f>+'[10]Public Women'!E60</f>
        <v>0</v>
      </c>
      <c r="F60" s="250">
        <f>+'[10]Public Women'!F60</f>
        <v>0</v>
      </c>
      <c r="G60" s="250">
        <f>+'[10]Public Women'!G60</f>
        <v>0</v>
      </c>
      <c r="H60" s="250">
        <f>+'[10]Public Women'!H60</f>
        <v>0</v>
      </c>
      <c r="I60" s="250">
        <f>+'[10]Public Women'!I60</f>
        <v>0</v>
      </c>
      <c r="J60" s="250">
        <f>+'[10]Public Women'!J60</f>
        <v>0</v>
      </c>
      <c r="K60" s="250">
        <f>+'[10]Public Women'!K60</f>
        <v>0</v>
      </c>
      <c r="L60" s="249">
        <f>+'[10]Public Women'!L60</f>
        <v>0</v>
      </c>
      <c r="M60" s="250">
        <f>+'[10]Public Women'!M60</f>
        <v>188150</v>
      </c>
      <c r="N60" s="250">
        <f>+'[10]Public Women'!N60</f>
        <v>187543</v>
      </c>
      <c r="O60" s="248">
        <f>+'[10]Public Women'!O60</f>
        <v>0</v>
      </c>
      <c r="P60" s="250">
        <f>+'[10]Public Women'!P60</f>
        <v>184533</v>
      </c>
      <c r="Q60" s="250">
        <f>+'[10]Public Women'!Q60</f>
        <v>186054</v>
      </c>
      <c r="R60" s="235">
        <f>+'[10]Public Women'!R60</f>
        <v>185599</v>
      </c>
      <c r="S60" s="250">
        <f>+'[10]Public Women'!S60</f>
        <v>186968</v>
      </c>
      <c r="T60" s="250">
        <f>+'[10]Public Women'!T60</f>
        <v>196205</v>
      </c>
      <c r="U60" s="235">
        <f>+'[10]Public Women'!U60</f>
        <v>206831</v>
      </c>
      <c r="V60" s="235">
        <f>+'[10]Public Women'!V60</f>
        <v>214103</v>
      </c>
      <c r="W60" s="250">
        <f>+'[10]Public Women'!W60</f>
        <v>216440</v>
      </c>
      <c r="X60" s="235">
        <f>+'[10]Public Women'!X60</f>
        <v>213530</v>
      </c>
      <c r="Y60" s="235">
        <f>+'[10]Public Women'!Y60</f>
        <v>217268</v>
      </c>
      <c r="Z60" s="235">
        <f>+'[10]Public Women'!Z60</f>
        <v>220552</v>
      </c>
      <c r="AA60" s="235">
        <f>+'[10]Public Women'!AA60</f>
        <v>224950</v>
      </c>
      <c r="AB60" s="235">
        <f>+'[10]Public Women'!AB60</f>
        <v>235898</v>
      </c>
      <c r="AC60" s="250">
        <f>+'[10]Public Women'!AC60</f>
        <v>236956</v>
      </c>
      <c r="AD60" s="250">
        <f>+'[10]Public Women'!AD60</f>
        <v>236078</v>
      </c>
      <c r="AE60" s="250">
        <f>+'[10]Public Women'!AE60</f>
        <v>228735</v>
      </c>
      <c r="AF60" s="250">
        <f>+'[10]Public Women'!AF60</f>
        <v>223486</v>
      </c>
      <c r="AG60" s="250">
        <f>+'[10]Public Women'!AG60</f>
        <v>219597</v>
      </c>
    </row>
    <row r="61" spans="1:33" ht="12.95" customHeight="1">
      <c r="A61" s="4" t="str">
        <f>+'[10]Public Women'!A61</f>
        <v>Rhode Island</v>
      </c>
      <c r="B61" s="250">
        <f>+'[10]Public Women'!B61</f>
        <v>0</v>
      </c>
      <c r="C61" s="250">
        <f>+'[10]Public Women'!C61</f>
        <v>0</v>
      </c>
      <c r="D61" s="250">
        <f>+'[10]Public Women'!D61</f>
        <v>0</v>
      </c>
      <c r="E61" s="250">
        <f>+'[10]Public Women'!E61</f>
        <v>0</v>
      </c>
      <c r="F61" s="250">
        <f>+'[10]Public Women'!F61</f>
        <v>0</v>
      </c>
      <c r="G61" s="250">
        <f>+'[10]Public Women'!G61</f>
        <v>0</v>
      </c>
      <c r="H61" s="250">
        <f>+'[10]Public Women'!H61</f>
        <v>0</v>
      </c>
      <c r="I61" s="250">
        <f>+'[10]Public Women'!I61</f>
        <v>0</v>
      </c>
      <c r="J61" s="250">
        <f>+'[10]Public Women'!J61</f>
        <v>0</v>
      </c>
      <c r="K61" s="250">
        <f>+'[10]Public Women'!K61</f>
        <v>0</v>
      </c>
      <c r="L61" s="249">
        <f>+'[10]Public Women'!L61</f>
        <v>0</v>
      </c>
      <c r="M61" s="250">
        <f>+'[10]Public Women'!M61</f>
        <v>23947</v>
      </c>
      <c r="N61" s="250">
        <f>+'[10]Public Women'!N61</f>
        <v>23611</v>
      </c>
      <c r="O61" s="248">
        <f>+'[10]Public Women'!O61</f>
        <v>0</v>
      </c>
      <c r="P61" s="250">
        <f>+'[10]Public Women'!P61</f>
        <v>22852</v>
      </c>
      <c r="Q61" s="250">
        <f>+'[10]Public Women'!Q61</f>
        <v>23673</v>
      </c>
      <c r="R61" s="235">
        <f>+'[10]Public Women'!R61</f>
        <v>23941</v>
      </c>
      <c r="S61" s="250">
        <f>+'[10]Public Women'!S61</f>
        <v>23845</v>
      </c>
      <c r="T61" s="250">
        <f>+'[10]Public Women'!T61</f>
        <v>24391</v>
      </c>
      <c r="U61" s="235">
        <f>+'[10]Public Women'!U61</f>
        <v>24132</v>
      </c>
      <c r="V61" s="235">
        <f>+'[10]Public Women'!V61</f>
        <v>25039</v>
      </c>
      <c r="W61" s="250">
        <f>+'[10]Public Women'!W61</f>
        <v>25018</v>
      </c>
      <c r="X61" s="235">
        <f>+'[10]Public Women'!X61</f>
        <v>25134</v>
      </c>
      <c r="Y61" s="235">
        <f>+'[10]Public Women'!Y61</f>
        <v>24944</v>
      </c>
      <c r="Z61" s="235">
        <f>+'[10]Public Women'!Z61</f>
        <v>25546</v>
      </c>
      <c r="AA61" s="235">
        <f>+'[10]Public Women'!AA61</f>
        <v>26165</v>
      </c>
      <c r="AB61" s="235">
        <f>+'[10]Public Women'!AB61</f>
        <v>26220</v>
      </c>
      <c r="AC61" s="250">
        <f>+'[10]Public Women'!AC61</f>
        <v>25789</v>
      </c>
      <c r="AD61" s="250">
        <f>+'[10]Public Women'!AD61</f>
        <v>26030</v>
      </c>
      <c r="AE61" s="250">
        <f>+'[10]Public Women'!AE61</f>
        <v>25873</v>
      </c>
      <c r="AF61" s="250">
        <f>+'[10]Public Women'!AF61</f>
        <v>25364</v>
      </c>
      <c r="AG61" s="250">
        <f>+'[10]Public Women'!AG61</f>
        <v>25409</v>
      </c>
    </row>
    <row r="62" spans="1:33" ht="12.95" customHeight="1">
      <c r="A62" s="5" t="str">
        <f>+'[10]Public Women'!A62</f>
        <v>Vermont</v>
      </c>
      <c r="B62" s="254">
        <f>+'[10]Public Women'!B62</f>
        <v>0</v>
      </c>
      <c r="C62" s="254">
        <f>+'[10]Public Women'!C62</f>
        <v>0</v>
      </c>
      <c r="D62" s="254">
        <f>+'[10]Public Women'!D62</f>
        <v>0</v>
      </c>
      <c r="E62" s="254">
        <f>+'[10]Public Women'!E62</f>
        <v>0</v>
      </c>
      <c r="F62" s="254">
        <f>+'[10]Public Women'!F62</f>
        <v>0</v>
      </c>
      <c r="G62" s="254">
        <f>+'[10]Public Women'!G62</f>
        <v>0</v>
      </c>
      <c r="H62" s="254">
        <f>+'[10]Public Women'!H62</f>
        <v>0</v>
      </c>
      <c r="I62" s="254">
        <f>+'[10]Public Women'!I62</f>
        <v>0</v>
      </c>
      <c r="J62" s="254">
        <f>+'[10]Public Women'!J62</f>
        <v>0</v>
      </c>
      <c r="K62" s="254">
        <f>+'[10]Public Women'!K62</f>
        <v>0</v>
      </c>
      <c r="L62" s="253">
        <f>+'[10]Public Women'!L62</f>
        <v>0</v>
      </c>
      <c r="M62" s="254">
        <f>+'[10]Public Women'!M62</f>
        <v>11811</v>
      </c>
      <c r="N62" s="254">
        <f>+'[10]Public Women'!N62</f>
        <v>11912</v>
      </c>
      <c r="O62" s="252">
        <f>+'[10]Public Women'!O62</f>
        <v>0</v>
      </c>
      <c r="P62" s="254">
        <f>+'[10]Public Women'!P62</f>
        <v>11753</v>
      </c>
      <c r="Q62" s="254">
        <f>+'[10]Public Women'!Q62</f>
        <v>11717</v>
      </c>
      <c r="R62" s="237">
        <f>+'[10]Public Women'!R62</f>
        <v>11783</v>
      </c>
      <c r="S62" s="254">
        <f>+'[10]Public Women'!S62</f>
        <v>11531</v>
      </c>
      <c r="T62" s="254">
        <f>+'[10]Public Women'!T62</f>
        <v>11931</v>
      </c>
      <c r="U62" s="237">
        <f>+'[10]Public Women'!U62</f>
        <v>12511</v>
      </c>
      <c r="V62" s="237">
        <f>+'[10]Public Women'!V62</f>
        <v>13536</v>
      </c>
      <c r="W62" s="254">
        <f>+'[10]Public Women'!W62</f>
        <v>13746</v>
      </c>
      <c r="X62" s="237">
        <f>+'[10]Public Women'!X62</f>
        <v>14375</v>
      </c>
      <c r="Y62" s="237">
        <f>+'[10]Public Women'!Y62</f>
        <v>14293</v>
      </c>
      <c r="Z62" s="237">
        <f>+'[10]Public Women'!Z62</f>
        <v>14553</v>
      </c>
      <c r="AA62" s="237">
        <f>+'[10]Public Women'!AA62</f>
        <v>14989</v>
      </c>
      <c r="AB62" s="237">
        <f>+'[10]Public Women'!AB62</f>
        <v>15814</v>
      </c>
      <c r="AC62" s="254">
        <f>+'[10]Public Women'!AC62</f>
        <v>16130</v>
      </c>
      <c r="AD62" s="254">
        <f>+'[10]Public Women'!AD62</f>
        <v>15875</v>
      </c>
      <c r="AE62" s="254">
        <f>+'[10]Public Women'!AE62</f>
        <v>15473</v>
      </c>
      <c r="AF62" s="254">
        <f>+'[10]Public Women'!AF62</f>
        <v>15054</v>
      </c>
      <c r="AG62" s="254">
        <f>+'[10]Public Women'!AG62</f>
        <v>14823</v>
      </c>
    </row>
    <row r="63" spans="1:33" ht="12.95" customHeight="1">
      <c r="A63" s="42" t="str">
        <f>+'[10]Public Women'!A63</f>
        <v>District of Columbia</v>
      </c>
      <c r="B63" s="256">
        <f>+'[10]Public Women'!B63</f>
        <v>0</v>
      </c>
      <c r="C63" s="256">
        <f>+'[10]Public Women'!C63</f>
        <v>0</v>
      </c>
      <c r="D63" s="256">
        <f>+'[10]Public Women'!D63</f>
        <v>0</v>
      </c>
      <c r="E63" s="256">
        <f>+'[10]Public Women'!E63</f>
        <v>0</v>
      </c>
      <c r="F63" s="256">
        <f>+'[10]Public Women'!F63</f>
        <v>0</v>
      </c>
      <c r="G63" s="257">
        <f>+'[10]Public Women'!G63</f>
        <v>0</v>
      </c>
      <c r="H63" s="257">
        <f>+'[10]Public Women'!H63</f>
        <v>0</v>
      </c>
      <c r="I63" s="257">
        <f>+'[10]Public Women'!I63</f>
        <v>0</v>
      </c>
      <c r="J63" s="257">
        <f>+'[10]Public Women'!J63</f>
        <v>0</v>
      </c>
      <c r="K63" s="257">
        <f>+'[10]Public Women'!K63</f>
        <v>0</v>
      </c>
      <c r="L63" s="258">
        <f>+'[10]Public Women'!L63</f>
        <v>0</v>
      </c>
      <c r="M63" s="257">
        <f>+'[10]Public Women'!M63</f>
        <v>6236</v>
      </c>
      <c r="N63" s="257">
        <f>+'[10]Public Women'!N63</f>
        <v>5737</v>
      </c>
      <c r="O63" s="256">
        <f>+'[10]Public Women'!O63</f>
        <v>0</v>
      </c>
      <c r="P63" s="257">
        <f>+'[10]Public Women'!P63</f>
        <v>2844</v>
      </c>
      <c r="Q63" s="257">
        <f>+'[10]Public Women'!Q63</f>
        <v>3145</v>
      </c>
      <c r="R63" s="259">
        <f>+'[10]Public Women'!R63</f>
        <v>3201</v>
      </c>
      <c r="S63" s="259">
        <f>+'[10]Public Women'!S63</f>
        <v>3461</v>
      </c>
      <c r="T63" s="257">
        <f>+'[10]Public Women'!T63</f>
        <v>3498</v>
      </c>
      <c r="U63" s="259">
        <f>+'[10]Public Women'!U63</f>
        <v>3503</v>
      </c>
      <c r="V63" s="259">
        <f>+'[10]Public Women'!V63</f>
        <v>3425</v>
      </c>
      <c r="W63" s="257">
        <f>+'[10]Public Women'!W63</f>
        <v>3445</v>
      </c>
      <c r="X63" s="259">
        <f>+'[10]Public Women'!X63</f>
        <v>3621</v>
      </c>
      <c r="Y63" s="259">
        <f>+'[10]Public Women'!Y63</f>
        <v>3483</v>
      </c>
      <c r="Z63" s="259">
        <f>+'[10]Public Women'!Z63</f>
        <v>3305</v>
      </c>
      <c r="AA63" s="259">
        <f>+'[10]Public Women'!AA63</f>
        <v>3196</v>
      </c>
      <c r="AB63" s="259">
        <f>+'[10]Public Women'!AB63</f>
        <v>3268</v>
      </c>
      <c r="AC63" s="257">
        <f>+'[10]Public Women'!AC63</f>
        <v>3637</v>
      </c>
      <c r="AD63" s="257">
        <f>+'[10]Public Women'!AD63</f>
        <v>2734</v>
      </c>
      <c r="AE63" s="257">
        <f>+'[10]Public Women'!AE63</f>
        <v>3370</v>
      </c>
      <c r="AF63" s="257">
        <f>+'[10]Public Women'!AF63</f>
        <v>3356</v>
      </c>
      <c r="AG63" s="257">
        <f>+'[10]Public Women'!AG63</f>
        <v>3189</v>
      </c>
    </row>
    <row r="64" spans="1:33" s="83" customFormat="1" ht="12.95" customHeight="1">
      <c r="A64" s="44">
        <f>+'[10]Public Women'!A64</f>
        <v>0</v>
      </c>
      <c r="B64" s="93">
        <f>+'[10]Public Women'!B64</f>
        <v>0</v>
      </c>
      <c r="C64" s="93">
        <f>+'[10]Public Women'!C64</f>
        <v>0</v>
      </c>
      <c r="D64" s="93">
        <f>+'[10]Public Women'!D64</f>
        <v>0</v>
      </c>
      <c r="E64" s="93">
        <f>+'[10]Public Women'!E64</f>
        <v>0</v>
      </c>
      <c r="F64" s="93">
        <f>+'[10]Public Women'!F64</f>
        <v>0</v>
      </c>
      <c r="G64" s="93">
        <f>+'[10]Public Women'!G64</f>
        <v>0</v>
      </c>
      <c r="H64" s="93">
        <f>+'[10]Public Women'!H64</f>
        <v>0</v>
      </c>
      <c r="I64" s="93">
        <f>+'[10]Public Women'!I64</f>
        <v>0</v>
      </c>
      <c r="J64" s="93">
        <f>+'[10]Public Women'!J64</f>
        <v>0</v>
      </c>
      <c r="K64" s="93">
        <f>+'[10]Public Women'!K64</f>
        <v>0</v>
      </c>
      <c r="L64" s="94">
        <f>+'[10]Public Women'!L64</f>
        <v>0</v>
      </c>
      <c r="M64" s="93">
        <f>+'[10]Public Women'!M64</f>
        <v>0</v>
      </c>
      <c r="N64" s="93">
        <f>+'[10]Public Women'!N64</f>
        <v>0</v>
      </c>
      <c r="O64" s="83">
        <f>+'[10]Public Women'!O64</f>
        <v>0</v>
      </c>
      <c r="P64" s="83">
        <f>+'[10]Public Women'!P64</f>
        <v>0</v>
      </c>
      <c r="Q64" s="83">
        <f>+'[10]Public Women'!Q64</f>
        <v>0</v>
      </c>
      <c r="R64" s="95">
        <f>+'[10]Public Women'!R64</f>
        <v>0</v>
      </c>
      <c r="S64" s="95">
        <f>+'[10]Public Women'!S64</f>
        <v>0</v>
      </c>
      <c r="T64" s="83">
        <f>+'[10]Public Women'!T64</f>
        <v>0</v>
      </c>
      <c r="U64" s="95">
        <f>+'[10]Public Women'!U64</f>
        <v>0</v>
      </c>
      <c r="V64" s="95">
        <f>+'[10]Public Women'!V64</f>
        <v>0</v>
      </c>
      <c r="W64" s="83">
        <f>+'[10]Public Women'!W64</f>
        <v>0</v>
      </c>
      <c r="X64" s="83">
        <f>+'[10]Public Women'!X64</f>
        <v>0</v>
      </c>
      <c r="Y64" s="83">
        <f>+'[10]Public Women'!Y64</f>
        <v>0</v>
      </c>
      <c r="Z64" s="83">
        <f>+'[10]Public Women'!Z64</f>
        <v>0</v>
      </c>
      <c r="AA64" s="83">
        <f>+'[10]Public Women'!AA64</f>
        <v>0</v>
      </c>
      <c r="AB64" s="83">
        <f>+'[10]Public Women'!AB64</f>
        <v>0</v>
      </c>
      <c r="AC64" s="83">
        <f>+'[10]Public Women'!AC64</f>
        <v>0</v>
      </c>
    </row>
    <row r="65" spans="1:29" s="83" customFormat="1" ht="12.95" customHeight="1">
      <c r="A65" s="44">
        <f>+'[10]Public Women'!A65</f>
        <v>0</v>
      </c>
      <c r="B65" s="93" t="str">
        <f>+'[10]Public Women'!B65</f>
        <v>See "ALL" sheet for sources.</v>
      </c>
      <c r="C65" s="93">
        <f>+'[10]Public Women'!C65</f>
        <v>0</v>
      </c>
      <c r="D65" s="93">
        <f>+'[10]Public Women'!D65</f>
        <v>0</v>
      </c>
      <c r="E65" s="93">
        <f>+'[10]Public Women'!E65</f>
        <v>0</v>
      </c>
      <c r="F65" s="93">
        <f>+'[10]Public Women'!F65</f>
        <v>0</v>
      </c>
      <c r="G65" s="93">
        <f>+'[10]Public Women'!G65</f>
        <v>0</v>
      </c>
      <c r="H65" s="93">
        <f>+'[10]Public Women'!H65</f>
        <v>0</v>
      </c>
      <c r="I65" s="93">
        <f>+'[10]Public Women'!I65</f>
        <v>0</v>
      </c>
      <c r="J65" s="93">
        <f>+'[10]Public Women'!J65</f>
        <v>0</v>
      </c>
      <c r="K65" s="93">
        <f>+'[10]Public Women'!K65</f>
        <v>0</v>
      </c>
      <c r="L65" s="94">
        <f>+'[10]Public Women'!L65</f>
        <v>0</v>
      </c>
      <c r="M65" s="93">
        <f>+'[10]Public Women'!M65</f>
        <v>0</v>
      </c>
      <c r="N65" s="95">
        <f>+'[10]Public Women'!N65</f>
        <v>0</v>
      </c>
      <c r="O65" s="93">
        <f>+'[10]Public Women'!O65</f>
        <v>0</v>
      </c>
      <c r="P65" s="83">
        <f>+'[10]Public Women'!P65</f>
        <v>0</v>
      </c>
      <c r="Q65" s="83">
        <f>+'[10]Public Women'!Q65</f>
        <v>0</v>
      </c>
      <c r="R65" s="83">
        <f>+'[10]Public Women'!R65</f>
        <v>0</v>
      </c>
      <c r="S65" s="83">
        <f>+'[10]Public Women'!S65</f>
        <v>0</v>
      </c>
      <c r="T65" s="83">
        <f>+'[10]Public Women'!T65</f>
        <v>0</v>
      </c>
      <c r="U65" s="83">
        <f>+'[10]Public Women'!U65</f>
        <v>0</v>
      </c>
      <c r="V65" s="95">
        <f>+'[10]Public Women'!V65</f>
        <v>0</v>
      </c>
      <c r="W65" s="83">
        <f>+'[10]Public Women'!W65</f>
        <v>0</v>
      </c>
      <c r="X65" s="83">
        <f>+'[10]Public Women'!X65</f>
        <v>0</v>
      </c>
      <c r="Y65" s="83">
        <f>+'[10]Public Women'!Y65</f>
        <v>0</v>
      </c>
      <c r="Z65" s="83">
        <f>+'[10]Public Women'!Z65</f>
        <v>0</v>
      </c>
      <c r="AA65" s="83">
        <f>+'[10]Public Women'!AA65</f>
        <v>0</v>
      </c>
      <c r="AB65" s="83">
        <f>+'[10]Public Women'!AB65</f>
        <v>0</v>
      </c>
      <c r="AC65" s="83">
        <f>+'[10]Public Women'!AC65</f>
        <v>0</v>
      </c>
    </row>
    <row r="66" spans="1:29" s="83" customFormat="1" ht="12.95" customHeight="1">
      <c r="A66" s="44">
        <f>+'[10]Public Women'!A66</f>
        <v>0</v>
      </c>
      <c r="B66" s="93">
        <f>+'[10]Public Women'!B66</f>
        <v>0</v>
      </c>
      <c r="C66" s="93">
        <f>+'[10]Public Women'!C66</f>
        <v>0</v>
      </c>
      <c r="D66" s="93">
        <f>+'[10]Public Women'!D66</f>
        <v>0</v>
      </c>
      <c r="E66" s="93">
        <f>+'[10]Public Women'!E66</f>
        <v>0</v>
      </c>
      <c r="F66" s="93">
        <f>+'[10]Public Women'!F66</f>
        <v>0</v>
      </c>
      <c r="G66" s="93">
        <f>+'[10]Public Women'!G66</f>
        <v>0</v>
      </c>
      <c r="H66" s="93">
        <f>+'[10]Public Women'!H66</f>
        <v>0</v>
      </c>
      <c r="I66" s="93">
        <f>+'[10]Public Women'!I66</f>
        <v>0</v>
      </c>
      <c r="J66" s="93">
        <f>+'[10]Public Women'!J66</f>
        <v>0</v>
      </c>
      <c r="K66" s="93">
        <f>+'[10]Public Women'!K66</f>
        <v>0</v>
      </c>
      <c r="L66" s="94">
        <f>+'[10]Public Women'!L66</f>
        <v>0</v>
      </c>
      <c r="M66" s="93">
        <f>+'[10]Public Women'!M66</f>
        <v>0</v>
      </c>
      <c r="N66" s="95">
        <f>+'[10]Public Women'!N66</f>
        <v>0</v>
      </c>
      <c r="O66" s="83">
        <f>+'[10]Public Women'!O66</f>
        <v>0</v>
      </c>
      <c r="P66" s="83">
        <f>+'[10]Public Women'!P66</f>
        <v>0</v>
      </c>
      <c r="Q66" s="83">
        <f>+'[10]Public Women'!Q66</f>
        <v>0</v>
      </c>
      <c r="R66" s="83">
        <f>+'[10]Public Women'!R66</f>
        <v>0</v>
      </c>
      <c r="S66" s="83">
        <f>+'[10]Public Women'!S66</f>
        <v>0</v>
      </c>
      <c r="T66" s="83">
        <f>+'[10]Public Women'!T66</f>
        <v>0</v>
      </c>
      <c r="U66" s="83">
        <f>+'[10]Public Women'!U66</f>
        <v>0</v>
      </c>
      <c r="V66" s="95">
        <f>+'[10]Public Women'!V66</f>
        <v>0</v>
      </c>
      <c r="W66" s="83">
        <f>+'[10]Public Women'!W66</f>
        <v>0</v>
      </c>
      <c r="X66" s="83">
        <f>+'[10]Public Women'!X66</f>
        <v>0</v>
      </c>
      <c r="Y66" s="83">
        <f>+'[10]Public Women'!Y66</f>
        <v>0</v>
      </c>
      <c r="Z66" s="83">
        <f>+'[10]Public Women'!Z66</f>
        <v>0</v>
      </c>
      <c r="AA66" s="83">
        <f>+'[10]Public Women'!AA66</f>
        <v>0</v>
      </c>
      <c r="AB66" s="83">
        <f>+'[10]Public Women'!AB66</f>
        <v>0</v>
      </c>
      <c r="AC66" s="83">
        <f>+'[10]Public Women'!AC66</f>
        <v>0</v>
      </c>
    </row>
    <row r="67" spans="1:29" s="83" customFormat="1" ht="12.95" customHeight="1">
      <c r="A67" s="44">
        <f>+'[10]Public Women'!A67</f>
        <v>0</v>
      </c>
      <c r="B67" s="93">
        <f>+'[10]Public Women'!B67</f>
        <v>0</v>
      </c>
      <c r="C67" s="93">
        <f>+'[10]Public Women'!C67</f>
        <v>0</v>
      </c>
      <c r="D67" s="93">
        <f>+'[10]Public Women'!D67</f>
        <v>0</v>
      </c>
      <c r="E67" s="93">
        <f>+'[10]Public Women'!E67</f>
        <v>0</v>
      </c>
      <c r="F67" s="93">
        <f>+'[10]Public Women'!F67</f>
        <v>0</v>
      </c>
      <c r="G67" s="93">
        <f>+'[10]Public Women'!G67</f>
        <v>0</v>
      </c>
      <c r="H67" s="93">
        <f>+'[10]Public Women'!H67</f>
        <v>0</v>
      </c>
      <c r="I67" s="93">
        <f>+'[10]Public Women'!I67</f>
        <v>0</v>
      </c>
      <c r="J67" s="93">
        <f>+'[10]Public Women'!J67</f>
        <v>0</v>
      </c>
      <c r="K67" s="93">
        <f>+'[10]Public Women'!K67</f>
        <v>0</v>
      </c>
      <c r="L67" s="94">
        <f>+'[10]Public Women'!L67</f>
        <v>0</v>
      </c>
      <c r="M67" s="93">
        <f>+'[10]Public Women'!M67</f>
        <v>0</v>
      </c>
      <c r="N67" s="95">
        <f>+'[10]Public Women'!N67</f>
        <v>0</v>
      </c>
      <c r="O67" s="83">
        <f>+'[10]Public Women'!O67</f>
        <v>0</v>
      </c>
      <c r="P67" s="83">
        <f>+'[10]Public Women'!P67</f>
        <v>0</v>
      </c>
      <c r="Q67" s="83">
        <f>+'[10]Public Women'!Q67</f>
        <v>0</v>
      </c>
      <c r="R67" s="83">
        <f>+'[10]Public Women'!R67</f>
        <v>0</v>
      </c>
      <c r="S67" s="83">
        <f>+'[10]Public Women'!S67</f>
        <v>0</v>
      </c>
      <c r="T67" s="83">
        <f>+'[10]Public Women'!T67</f>
        <v>0</v>
      </c>
      <c r="U67" s="83">
        <f>+'[10]Public Women'!U67</f>
        <v>0</v>
      </c>
      <c r="V67" s="95">
        <f>+'[10]Public Women'!V67</f>
        <v>0</v>
      </c>
      <c r="W67" s="83">
        <f>+'[10]Public Women'!W67</f>
        <v>0</v>
      </c>
      <c r="X67" s="83">
        <f>+'[10]Public Women'!X67</f>
        <v>0</v>
      </c>
      <c r="Y67" s="83">
        <f>+'[10]Public Women'!Y67</f>
        <v>0</v>
      </c>
      <c r="Z67" s="83">
        <f>+'[10]Public Women'!Z67</f>
        <v>0</v>
      </c>
      <c r="AA67" s="83">
        <f>+'[10]Public Women'!AA67</f>
        <v>0</v>
      </c>
      <c r="AB67" s="83">
        <f>+'[10]Public Women'!AB67</f>
        <v>0</v>
      </c>
      <c r="AC67" s="83">
        <f>+'[10]Public Women'!AC67</f>
        <v>0</v>
      </c>
    </row>
    <row r="68" spans="1:29" s="83" customFormat="1" ht="12.95" customHeight="1">
      <c r="A68" s="44">
        <f>+'[10]Public Women'!A68</f>
        <v>0</v>
      </c>
      <c r="B68" s="93">
        <f>+'[10]Public Women'!B68</f>
        <v>0</v>
      </c>
      <c r="C68" s="93">
        <f>+'[10]Public Women'!C68</f>
        <v>0</v>
      </c>
      <c r="D68" s="93">
        <f>+'[10]Public Women'!D68</f>
        <v>0</v>
      </c>
      <c r="E68" s="93">
        <f>+'[10]Public Women'!E68</f>
        <v>0</v>
      </c>
      <c r="F68" s="93">
        <f>+'[10]Public Women'!F68</f>
        <v>0</v>
      </c>
      <c r="G68" s="93">
        <f>+'[10]Public Women'!G68</f>
        <v>0</v>
      </c>
      <c r="H68" s="93">
        <f>+'[10]Public Women'!H68</f>
        <v>0</v>
      </c>
      <c r="I68" s="93">
        <f>+'[10]Public Women'!I68</f>
        <v>0</v>
      </c>
      <c r="J68" s="93">
        <f>+'[10]Public Women'!J68</f>
        <v>0</v>
      </c>
      <c r="K68" s="93">
        <f>+'[10]Public Women'!K68</f>
        <v>0</v>
      </c>
      <c r="L68" s="94">
        <f>+'[10]Public Women'!L68</f>
        <v>0</v>
      </c>
      <c r="M68" s="93">
        <f>+'[10]Public Women'!M68</f>
        <v>0</v>
      </c>
      <c r="N68" s="95">
        <f>+'[10]Public Women'!N68</f>
        <v>0</v>
      </c>
      <c r="O68" s="83">
        <f>+'[10]Public Women'!O68</f>
        <v>0</v>
      </c>
      <c r="P68" s="83">
        <f>+'[10]Public Women'!P68</f>
        <v>0</v>
      </c>
      <c r="Q68" s="83">
        <f>+'[10]Public Women'!Q68</f>
        <v>0</v>
      </c>
      <c r="R68" s="83">
        <f>+'[10]Public Women'!R68</f>
        <v>0</v>
      </c>
      <c r="S68" s="83">
        <f>+'[10]Public Women'!S68</f>
        <v>0</v>
      </c>
      <c r="T68" s="83">
        <f>+'[10]Public Women'!T68</f>
        <v>0</v>
      </c>
      <c r="U68" s="83">
        <f>+'[10]Public Women'!U68</f>
        <v>0</v>
      </c>
      <c r="V68" s="95">
        <f>+'[10]Public Women'!V68</f>
        <v>0</v>
      </c>
      <c r="W68" s="83">
        <f>+'[10]Public Women'!W68</f>
        <v>0</v>
      </c>
      <c r="X68" s="83">
        <f>+'[10]Public Women'!X68</f>
        <v>0</v>
      </c>
      <c r="Y68" s="83">
        <f>+'[10]Public Women'!Y68</f>
        <v>0</v>
      </c>
      <c r="Z68" s="83">
        <f>+'[10]Public Women'!Z68</f>
        <v>0</v>
      </c>
      <c r="AA68" s="83">
        <f>+'[10]Public Women'!AA68</f>
        <v>0</v>
      </c>
      <c r="AB68" s="83">
        <f>+'[10]Public Women'!AB68</f>
        <v>0</v>
      </c>
      <c r="AC68" s="83">
        <f>+'[10]Public Women'!AC68</f>
        <v>0</v>
      </c>
    </row>
    <row r="69" spans="1:29" s="83" customFormat="1" ht="12.95" customHeight="1">
      <c r="A69" s="44">
        <f>+'[10]Grad-Prof Women'!A69</f>
        <v>0</v>
      </c>
      <c r="B69" s="93">
        <f>+'[10]Grad-Prof Women'!B69</f>
        <v>0</v>
      </c>
      <c r="C69" s="93">
        <f>+'[10]Grad-Prof Women'!C69</f>
        <v>0</v>
      </c>
      <c r="D69" s="93">
        <f>+'[10]Grad-Prof Women'!D69</f>
        <v>0</v>
      </c>
      <c r="E69" s="93">
        <f>+'[10]Grad-Prof Women'!E69</f>
        <v>0</v>
      </c>
      <c r="F69" s="93">
        <f>+'[10]Grad-Prof Women'!F69</f>
        <v>0</v>
      </c>
      <c r="G69" s="93">
        <f>+'[10]Grad-Prof Women'!G69</f>
        <v>0</v>
      </c>
      <c r="H69" s="93">
        <f>+'[10]Grad-Prof Women'!H69</f>
        <v>0</v>
      </c>
      <c r="I69" s="93">
        <f>+'[10]Grad-Prof Women'!I69</f>
        <v>0</v>
      </c>
      <c r="J69" s="93">
        <f>+'[10]Grad-Prof Women'!J69</f>
        <v>0</v>
      </c>
      <c r="K69" s="93">
        <f>+'[10]Grad-Prof Women'!K69</f>
        <v>0</v>
      </c>
      <c r="L69" s="94">
        <f>+'[10]Grad-Prof Women'!L69</f>
        <v>0</v>
      </c>
      <c r="M69" s="93">
        <f>+'[10]Grad-Prof Women'!M69</f>
        <v>0</v>
      </c>
      <c r="N69" s="95">
        <f>+'[10]Grad-Prof Women'!N69</f>
        <v>0</v>
      </c>
      <c r="O69" s="83">
        <f>+'[10]Grad-Prof Women'!O69</f>
        <v>0</v>
      </c>
      <c r="P69" s="83">
        <f>+'[10]Grad-Prof Women'!P69</f>
        <v>0</v>
      </c>
      <c r="Q69" s="83">
        <f>+'[10]Grad-Prof Women'!Q69</f>
        <v>0</v>
      </c>
      <c r="R69" s="83">
        <f>+'[10]Grad-Prof Women'!R69</f>
        <v>0</v>
      </c>
      <c r="S69" s="83">
        <f>+'[10]Grad-Prof Women'!S69</f>
        <v>0</v>
      </c>
      <c r="T69" s="83">
        <f>+'[10]Grad-Prof Women'!T69</f>
        <v>0</v>
      </c>
      <c r="U69" s="83">
        <f>+'[10]Grad-Prof Women'!U69</f>
        <v>0</v>
      </c>
      <c r="V69" s="95">
        <f>+'[10]Grad-Prof Women'!V69</f>
        <v>0</v>
      </c>
      <c r="W69" s="83">
        <f>+'[10]Grad-Prof Women'!W69</f>
        <v>0</v>
      </c>
      <c r="X69" s="83">
        <f>+'[10]Grad-Prof Women'!X69</f>
        <v>0</v>
      </c>
      <c r="Y69" s="83">
        <f>+'[10]Grad-Prof Women'!Y69</f>
        <v>0</v>
      </c>
      <c r="Z69" s="83">
        <f>+'[10]Grad-Prof Women'!Z69</f>
        <v>0</v>
      </c>
      <c r="AA69" s="83">
        <f>+'[10]Grad-Prof Women'!AA69</f>
        <v>0</v>
      </c>
      <c r="AB69" s="83">
        <f>+'[10]Grad-Prof Women'!AB69</f>
        <v>0</v>
      </c>
      <c r="AC69" s="83">
        <f>+'[10]Grad-Prof Women'!AC69</f>
        <v>0</v>
      </c>
    </row>
    <row r="70" spans="1:29" s="83" customFormat="1" ht="12.95" customHeight="1">
      <c r="A70" s="44">
        <f>+'[10]All Grad-Prof'!A70</f>
        <v>0</v>
      </c>
      <c r="B70" s="93">
        <f>+'[10]All Grad-Prof'!B70</f>
        <v>0</v>
      </c>
      <c r="C70" s="93">
        <f>+'[10]All Grad-Prof'!C70</f>
        <v>0</v>
      </c>
      <c r="D70" s="93">
        <f>+'[10]All Grad-Prof'!D70</f>
        <v>0</v>
      </c>
      <c r="E70" s="93">
        <f>+'[10]All Grad-Prof'!E70</f>
        <v>0</v>
      </c>
      <c r="F70" s="93">
        <f>+'[10]All Grad-Prof'!F70</f>
        <v>0</v>
      </c>
      <c r="G70" s="93">
        <f>+'[10]All Grad-Prof'!G70</f>
        <v>0</v>
      </c>
      <c r="H70" s="93">
        <f>+'[10]All Grad-Prof'!H70</f>
        <v>0</v>
      </c>
      <c r="I70" s="93">
        <f>+'[10]All Grad-Prof'!I70</f>
        <v>0</v>
      </c>
      <c r="J70" s="93">
        <f>+'[10]All Grad-Prof'!J70</f>
        <v>0</v>
      </c>
      <c r="K70" s="93">
        <f>+'[10]All Grad-Prof'!K70</f>
        <v>0</v>
      </c>
      <c r="L70" s="94">
        <f>+'[10]All Grad-Prof'!L70</f>
        <v>0</v>
      </c>
      <c r="M70" s="93">
        <f>+'[10]All Grad-Prof'!M70</f>
        <v>0</v>
      </c>
      <c r="N70" s="95">
        <f>+'[10]All Grad-Prof'!N70</f>
        <v>0</v>
      </c>
      <c r="O70" s="83">
        <f>+'[10]All Grad-Prof'!O70</f>
        <v>0</v>
      </c>
      <c r="P70" s="83">
        <f>+'[10]All Grad-Prof'!P70</f>
        <v>0</v>
      </c>
      <c r="Q70" s="83">
        <f>+'[10]All Grad-Prof'!Q70</f>
        <v>0</v>
      </c>
      <c r="R70" s="83">
        <f>+'[10]All Grad-Prof'!R70</f>
        <v>0</v>
      </c>
      <c r="S70" s="83">
        <f>+'[10]All Grad-Prof'!S70</f>
        <v>0</v>
      </c>
      <c r="T70" s="83">
        <f>+'[10]All Grad-Prof'!T70</f>
        <v>0</v>
      </c>
      <c r="U70" s="83">
        <f>+'[10]All Grad-Prof'!U70</f>
        <v>0</v>
      </c>
      <c r="V70" s="95">
        <f>+'[10]All Grad-Prof'!V70</f>
        <v>0</v>
      </c>
      <c r="W70" s="83">
        <f>+'[10]All Grad-Prof'!W70</f>
        <v>0</v>
      </c>
      <c r="X70" s="83">
        <f>+'[10]All Grad-Prof'!X70</f>
        <v>0</v>
      </c>
      <c r="Y70" s="83">
        <f>+'[10]All Grad-Prof'!Y70</f>
        <v>0</v>
      </c>
      <c r="Z70" s="83">
        <f>+'[10]All Grad-Prof'!Z70</f>
        <v>0</v>
      </c>
      <c r="AA70" s="83">
        <f>+'[10]All Grad-Prof'!AA70</f>
        <v>0</v>
      </c>
      <c r="AB70" s="83">
        <f>+'[10]All Grad-Prof'!AB70</f>
        <v>0</v>
      </c>
      <c r="AC70" s="83">
        <f>+'[10]All Grad-Prof'!AC70</f>
        <v>0</v>
      </c>
    </row>
    <row r="71" spans="1:29" s="83" customFormat="1" ht="12.95" customHeight="1">
      <c r="A71" s="44">
        <f>+'[10]All Grad-Prof'!A71</f>
        <v>0</v>
      </c>
      <c r="B71" s="93">
        <f>+'[10]All Grad-Prof'!B71</f>
        <v>0</v>
      </c>
      <c r="C71" s="93">
        <f>+'[10]All Grad-Prof'!C71</f>
        <v>0</v>
      </c>
      <c r="D71" s="93">
        <f>+'[10]All Grad-Prof'!D71</f>
        <v>0</v>
      </c>
      <c r="E71" s="93">
        <f>+'[10]All Grad-Prof'!E71</f>
        <v>0</v>
      </c>
      <c r="F71" s="93">
        <f>+'[10]All Grad-Prof'!F71</f>
        <v>0</v>
      </c>
      <c r="G71" s="93">
        <f>+'[10]All Grad-Prof'!G71</f>
        <v>0</v>
      </c>
      <c r="H71" s="93">
        <f>+'[10]All Grad-Prof'!H71</f>
        <v>0</v>
      </c>
      <c r="I71" s="93">
        <f>+'[10]All Grad-Prof'!I71</f>
        <v>0</v>
      </c>
      <c r="J71" s="93">
        <f>+'[10]All Grad-Prof'!J71</f>
        <v>0</v>
      </c>
      <c r="K71" s="93">
        <f>+'[10]All Grad-Prof'!K71</f>
        <v>0</v>
      </c>
      <c r="L71" s="94">
        <f>+'[10]All Grad-Prof'!L71</f>
        <v>0</v>
      </c>
      <c r="M71" s="93">
        <f>+'[10]All Grad-Prof'!M71</f>
        <v>0</v>
      </c>
      <c r="N71" s="93">
        <f>+'[10]All Grad-Prof'!N71</f>
        <v>0</v>
      </c>
      <c r="O71" s="83">
        <f>+'[10]All Grad-Prof'!O71</f>
        <v>0</v>
      </c>
      <c r="P71" s="83">
        <f>+'[10]All Grad-Prof'!P71</f>
        <v>0</v>
      </c>
      <c r="Q71" s="83">
        <f>+'[10]All Grad-Prof'!Q71</f>
        <v>0</v>
      </c>
      <c r="R71" s="83">
        <f>+'[10]All Grad-Prof'!R71</f>
        <v>0</v>
      </c>
      <c r="S71" s="83">
        <f>+'[10]All Grad-Prof'!S71</f>
        <v>0</v>
      </c>
      <c r="T71" s="83">
        <f>+'[10]All Grad-Prof'!T71</f>
        <v>0</v>
      </c>
      <c r="U71" s="83">
        <f>+'[10]All Grad-Prof'!U71</f>
        <v>0</v>
      </c>
      <c r="V71" s="95">
        <f>+'[10]All Grad-Prof'!V71</f>
        <v>0</v>
      </c>
      <c r="W71" s="83">
        <f>+'[10]All Grad-Prof'!W71</f>
        <v>0</v>
      </c>
      <c r="X71" s="83">
        <f>+'[10]All Grad-Prof'!X71</f>
        <v>0</v>
      </c>
      <c r="Y71" s="83">
        <f>+'[10]All Grad-Prof'!Y71</f>
        <v>0</v>
      </c>
      <c r="Z71" s="83">
        <f>+'[10]All Grad-Prof'!Z71</f>
        <v>0</v>
      </c>
      <c r="AA71" s="83">
        <f>+'[10]All Grad-Prof'!AA71</f>
        <v>0</v>
      </c>
      <c r="AB71" s="83">
        <f>+'[10]All Grad-Prof'!AB71</f>
        <v>0</v>
      </c>
      <c r="AC71" s="83">
        <f>+'[10]All Grad-Prof'!AC71</f>
        <v>0</v>
      </c>
    </row>
    <row r="72" spans="1:29" s="83" customFormat="1" ht="12.95" customHeight="1">
      <c r="A72" s="44">
        <f>+'[10]All Grad-Prof'!A72</f>
        <v>0</v>
      </c>
      <c r="B72" s="93">
        <f>+'[10]All Grad-Prof'!B72</f>
        <v>0</v>
      </c>
      <c r="C72" s="93">
        <f>+'[10]All Grad-Prof'!C72</f>
        <v>0</v>
      </c>
      <c r="D72" s="93">
        <f>+'[10]All Grad-Prof'!D72</f>
        <v>0</v>
      </c>
      <c r="E72" s="93">
        <f>+'[10]All Grad-Prof'!E72</f>
        <v>0</v>
      </c>
      <c r="F72" s="93">
        <f>+'[10]All Grad-Prof'!F72</f>
        <v>0</v>
      </c>
      <c r="G72" s="93">
        <f>+'[10]All Grad-Prof'!G72</f>
        <v>0</v>
      </c>
      <c r="H72" s="93">
        <f>+'[10]All Grad-Prof'!H72</f>
        <v>0</v>
      </c>
      <c r="I72" s="93">
        <f>+'[10]All Grad-Prof'!I72</f>
        <v>0</v>
      </c>
      <c r="J72" s="93">
        <f>+'[10]All Grad-Prof'!J72</f>
        <v>0</v>
      </c>
      <c r="K72" s="93">
        <f>+'[10]All Grad-Prof'!K72</f>
        <v>0</v>
      </c>
      <c r="L72" s="94">
        <f>+'[10]All Grad-Prof'!L72</f>
        <v>0</v>
      </c>
      <c r="M72" s="93">
        <f>+'[10]All Grad-Prof'!M72</f>
        <v>0</v>
      </c>
      <c r="N72" s="93">
        <f>+'[10]All Grad-Prof'!N72</f>
        <v>0</v>
      </c>
      <c r="O72" s="83">
        <f>+'[10]All Grad-Prof'!O72</f>
        <v>0</v>
      </c>
      <c r="P72" s="96">
        <f>+'[10]All Grad-Prof'!P72</f>
        <v>0</v>
      </c>
      <c r="Q72" s="83">
        <f>+'[10]All Grad-Prof'!Q72</f>
        <v>0</v>
      </c>
      <c r="R72" s="83">
        <f>+'[10]All Grad-Prof'!R72</f>
        <v>0</v>
      </c>
      <c r="S72" s="83">
        <f>+'[10]All Grad-Prof'!S72</f>
        <v>0</v>
      </c>
      <c r="T72" s="83">
        <f>+'[10]All Grad-Prof'!T72</f>
        <v>0</v>
      </c>
      <c r="U72" s="83">
        <f>+'[10]All Grad-Prof'!U72</f>
        <v>0</v>
      </c>
      <c r="V72" s="95">
        <f>+'[10]All Grad-Prof'!V72</f>
        <v>0</v>
      </c>
      <c r="W72" s="83">
        <f>+'[10]All Grad-Prof'!W72</f>
        <v>0</v>
      </c>
      <c r="X72" s="83">
        <f>+'[10]All Grad-Prof'!X72</f>
        <v>0</v>
      </c>
      <c r="Y72" s="83">
        <f>+'[10]All Grad-Prof'!Y72</f>
        <v>0</v>
      </c>
      <c r="Z72" s="83">
        <f>+'[10]All Grad-Prof'!Z72</f>
        <v>0</v>
      </c>
      <c r="AA72" s="83">
        <f>+'[10]All Grad-Prof'!AA72</f>
        <v>0</v>
      </c>
      <c r="AB72" s="83">
        <f>+'[10]All Grad-Prof'!AB72</f>
        <v>0</v>
      </c>
      <c r="AC72" s="83">
        <f>+'[10]All Grad-Prof'!AC72</f>
        <v>0</v>
      </c>
    </row>
    <row r="73" spans="1:29" s="83" customFormat="1" ht="12.95" customHeight="1">
      <c r="A73" s="44">
        <f>+'[10]All Grad-Prof'!A73</f>
        <v>0</v>
      </c>
      <c r="B73" s="93">
        <f>+'[10]All Grad-Prof'!B73</f>
        <v>0</v>
      </c>
      <c r="C73" s="93">
        <f>+'[10]All Grad-Prof'!C73</f>
        <v>0</v>
      </c>
      <c r="D73" s="93">
        <f>+'[10]All Grad-Prof'!D73</f>
        <v>0</v>
      </c>
      <c r="E73" s="93">
        <f>+'[10]All Grad-Prof'!E73</f>
        <v>0</v>
      </c>
      <c r="F73" s="93">
        <f>+'[10]All Grad-Prof'!F73</f>
        <v>0</v>
      </c>
      <c r="G73" s="93">
        <f>+'[10]All Grad-Prof'!G73</f>
        <v>0</v>
      </c>
      <c r="H73" s="93">
        <f>+'[10]All Grad-Prof'!H73</f>
        <v>0</v>
      </c>
      <c r="I73" s="93">
        <f>+'[10]All Grad-Prof'!I73</f>
        <v>0</v>
      </c>
      <c r="J73" s="93">
        <f>+'[10]All Grad-Prof'!J73</f>
        <v>0</v>
      </c>
      <c r="K73" s="93">
        <f>+'[10]All Grad-Prof'!K73</f>
        <v>0</v>
      </c>
      <c r="L73" s="94">
        <f>+'[10]All Grad-Prof'!L73</f>
        <v>0</v>
      </c>
      <c r="M73" s="93">
        <f>+'[10]All Grad-Prof'!M73</f>
        <v>0</v>
      </c>
      <c r="N73" s="93">
        <f>+'[10]All Grad-Prof'!N73</f>
        <v>0</v>
      </c>
      <c r="O73" s="83">
        <f>+'[10]All Grad-Prof'!O73</f>
        <v>0</v>
      </c>
      <c r="P73" s="96">
        <f>+'[10]All Grad-Prof'!P73</f>
        <v>0</v>
      </c>
      <c r="Q73" s="83">
        <f>+'[10]All Grad-Prof'!Q73</f>
        <v>0</v>
      </c>
      <c r="R73" s="83">
        <f>+'[10]All Grad-Prof'!R73</f>
        <v>0</v>
      </c>
      <c r="S73" s="83">
        <f>+'[10]All Grad-Prof'!S73</f>
        <v>0</v>
      </c>
      <c r="T73" s="83">
        <f>+'[10]All Grad-Prof'!T73</f>
        <v>0</v>
      </c>
      <c r="U73" s="83">
        <f>+'[10]All Grad-Prof'!U73</f>
        <v>0</v>
      </c>
      <c r="V73" s="95">
        <f>+'[10]All Grad-Prof'!V73</f>
        <v>0</v>
      </c>
      <c r="W73" s="83">
        <f>+'[10]All Grad-Prof'!W73</f>
        <v>0</v>
      </c>
      <c r="X73" s="83">
        <f>+'[10]All Grad-Prof'!X73</f>
        <v>0</v>
      </c>
      <c r="Y73" s="83">
        <f>+'[10]All Grad-Prof'!Y73</f>
        <v>0</v>
      </c>
      <c r="Z73" s="83">
        <f>+'[10]All Grad-Prof'!Z73</f>
        <v>0</v>
      </c>
      <c r="AA73" s="83">
        <f>+'[10]All Grad-Prof'!AA73</f>
        <v>0</v>
      </c>
      <c r="AB73" s="83">
        <f>+'[10]All Grad-Prof'!AB73</f>
        <v>0</v>
      </c>
      <c r="AC73" s="83">
        <f>+'[10]All Grad-Prof'!AC73</f>
        <v>0</v>
      </c>
    </row>
    <row r="74" spans="1:29" s="83" customFormat="1" ht="12.95" customHeight="1">
      <c r="A74" s="44">
        <f>+'[10]All Grad-Prof'!A74</f>
        <v>0</v>
      </c>
      <c r="B74" s="93">
        <f>+'[10]All Grad-Prof'!B74</f>
        <v>0</v>
      </c>
      <c r="C74" s="93">
        <f>+'[10]All Grad-Prof'!C74</f>
        <v>0</v>
      </c>
      <c r="D74" s="93">
        <f>+'[10]All Grad-Prof'!D74</f>
        <v>0</v>
      </c>
      <c r="E74" s="93">
        <f>+'[10]All Grad-Prof'!E74</f>
        <v>0</v>
      </c>
      <c r="F74" s="93">
        <f>+'[10]All Grad-Prof'!F74</f>
        <v>0</v>
      </c>
      <c r="G74" s="93">
        <f>+'[10]All Grad-Prof'!G74</f>
        <v>0</v>
      </c>
      <c r="H74" s="93">
        <f>+'[10]All Grad-Prof'!H74</f>
        <v>0</v>
      </c>
      <c r="I74" s="93">
        <f>+'[10]All Grad-Prof'!I74</f>
        <v>0</v>
      </c>
      <c r="J74" s="93">
        <f>+'[10]All Grad-Prof'!J74</f>
        <v>0</v>
      </c>
      <c r="K74" s="93">
        <f>+'[10]All Grad-Prof'!K74</f>
        <v>0</v>
      </c>
      <c r="L74" s="94">
        <f>+'[10]All Grad-Prof'!L74</f>
        <v>0</v>
      </c>
      <c r="M74" s="93">
        <f>+'[10]All Grad-Prof'!M74</f>
        <v>0</v>
      </c>
      <c r="N74" s="93">
        <f>+'[10]All Grad-Prof'!N74</f>
        <v>0</v>
      </c>
      <c r="O74" s="83">
        <f>+'[10]All Grad-Prof'!O74</f>
        <v>0</v>
      </c>
      <c r="P74" s="96">
        <f>+'[10]All Grad-Prof'!P74</f>
        <v>0</v>
      </c>
      <c r="Q74" s="83">
        <f>+'[10]All Grad-Prof'!Q74</f>
        <v>0</v>
      </c>
      <c r="R74" s="83">
        <f>+'[10]All Grad-Prof'!R74</f>
        <v>0</v>
      </c>
      <c r="S74" s="83">
        <f>+'[10]All Grad-Prof'!S74</f>
        <v>0</v>
      </c>
      <c r="T74" s="83">
        <f>+'[10]All Grad-Prof'!T74</f>
        <v>0</v>
      </c>
      <c r="U74" s="83">
        <f>+'[10]All Grad-Prof'!U74</f>
        <v>0</v>
      </c>
      <c r="V74" s="95">
        <f>+'[10]All Grad-Prof'!V74</f>
        <v>0</v>
      </c>
      <c r="W74" s="83">
        <f>+'[10]All Grad-Prof'!W74</f>
        <v>0</v>
      </c>
      <c r="X74" s="83">
        <f>+'[10]All Grad-Prof'!X74</f>
        <v>0</v>
      </c>
      <c r="Y74" s="83">
        <f>+'[10]All Grad-Prof'!Y74</f>
        <v>0</v>
      </c>
      <c r="Z74" s="83">
        <f>+'[10]All Grad-Prof'!Z74</f>
        <v>0</v>
      </c>
      <c r="AA74" s="83">
        <f>+'[10]All Grad-Prof'!AA74</f>
        <v>0</v>
      </c>
      <c r="AB74" s="83">
        <f>+'[10]All Grad-Prof'!AB74</f>
        <v>0</v>
      </c>
      <c r="AC74" s="83">
        <f>+'[10]All Grad-Prof'!AC74</f>
        <v>0</v>
      </c>
    </row>
    <row r="75" spans="1:29" s="83" customFormat="1" ht="12.95" customHeight="1">
      <c r="A75" s="44">
        <f>+'[10]All Grad-Prof'!A75</f>
        <v>0</v>
      </c>
      <c r="B75" s="83">
        <f>+'[10]All Grad-Prof'!B75</f>
        <v>0</v>
      </c>
      <c r="C75" s="83">
        <f>+'[10]All Grad-Prof'!C75</f>
        <v>0</v>
      </c>
      <c r="D75" s="83">
        <f>+'[10]All Grad-Prof'!D75</f>
        <v>0</v>
      </c>
      <c r="E75" s="83">
        <f>+'[10]All Grad-Prof'!E75</f>
        <v>0</v>
      </c>
      <c r="F75" s="83">
        <f>+'[10]All Grad-Prof'!F75</f>
        <v>0</v>
      </c>
      <c r="G75" s="93">
        <f>+'[10]All Grad-Prof'!G75</f>
        <v>0</v>
      </c>
      <c r="H75" s="93">
        <f>+'[10]All Grad-Prof'!H75</f>
        <v>0</v>
      </c>
      <c r="I75" s="93">
        <f>+'[10]All Grad-Prof'!I75</f>
        <v>0</v>
      </c>
      <c r="J75" s="93">
        <f>+'[10]All Grad-Prof'!J75</f>
        <v>0</v>
      </c>
      <c r="K75" s="93">
        <f>+'[10]All Grad-Prof'!K75</f>
        <v>0</v>
      </c>
      <c r="L75" s="94">
        <f>+'[10]All Grad-Prof'!L75</f>
        <v>0</v>
      </c>
      <c r="M75" s="93">
        <f>+'[10]All Grad-Prof'!M75</f>
        <v>0</v>
      </c>
      <c r="N75" s="93">
        <f>+'[10]All Grad-Prof'!N75</f>
        <v>0</v>
      </c>
      <c r="O75" s="83">
        <f>+'[10]All Grad-Prof'!O75</f>
        <v>0</v>
      </c>
      <c r="P75" s="96">
        <f>+'[10]All Grad-Prof'!P75</f>
        <v>0</v>
      </c>
      <c r="Q75" s="83">
        <f>+'[10]All Grad-Prof'!Q75</f>
        <v>0</v>
      </c>
      <c r="R75" s="83">
        <f>+'[10]All Grad-Prof'!R75</f>
        <v>0</v>
      </c>
      <c r="S75" s="83">
        <f>+'[10]All Grad-Prof'!S75</f>
        <v>0</v>
      </c>
      <c r="T75" s="83">
        <f>+'[10]All Grad-Prof'!T75</f>
        <v>0</v>
      </c>
      <c r="U75" s="83">
        <f>+'[10]All Grad-Prof'!U75</f>
        <v>0</v>
      </c>
      <c r="V75" s="95">
        <f>+'[10]All Grad-Prof'!V75</f>
        <v>0</v>
      </c>
      <c r="W75" s="83">
        <f>+'[10]All Grad-Prof'!W75</f>
        <v>0</v>
      </c>
      <c r="X75" s="83">
        <f>+'[10]All Grad-Prof'!X75</f>
        <v>0</v>
      </c>
      <c r="Y75" s="83">
        <f>+'[10]All Grad-Prof'!Y75</f>
        <v>0</v>
      </c>
      <c r="Z75" s="83">
        <f>+'[10]All Grad-Prof'!Z75</f>
        <v>0</v>
      </c>
      <c r="AA75" s="83">
        <f>+'[10]All Grad-Prof'!AA75</f>
        <v>0</v>
      </c>
      <c r="AB75" s="83">
        <f>+'[10]All Grad-Prof'!AB75</f>
        <v>0</v>
      </c>
      <c r="AC75" s="83">
        <f>+'[10]All Grad-Prof'!AC75</f>
        <v>0</v>
      </c>
    </row>
    <row r="76" spans="1:29" s="83" customFormat="1" ht="12.95" customHeight="1">
      <c r="A76" s="44">
        <f>+'[10]All Grad-Prof'!A76</f>
        <v>0</v>
      </c>
      <c r="B76" s="83">
        <f>+'[10]All Grad-Prof'!B76</f>
        <v>0</v>
      </c>
      <c r="C76" s="83">
        <f>+'[10]All Grad-Prof'!C76</f>
        <v>0</v>
      </c>
      <c r="D76" s="83">
        <f>+'[10]All Grad-Prof'!D76</f>
        <v>0</v>
      </c>
      <c r="E76" s="83">
        <f>+'[10]All Grad-Prof'!E76</f>
        <v>0</v>
      </c>
      <c r="F76" s="83">
        <f>+'[10]All Grad-Prof'!F76</f>
        <v>0</v>
      </c>
      <c r="G76" s="93">
        <f>+'[10]All Grad-Prof'!G76</f>
        <v>0</v>
      </c>
      <c r="H76" s="93">
        <f>+'[10]All Grad-Prof'!H76</f>
        <v>0</v>
      </c>
      <c r="I76" s="93">
        <f>+'[10]All Grad-Prof'!I76</f>
        <v>0</v>
      </c>
      <c r="J76" s="93">
        <f>+'[10]All Grad-Prof'!J76</f>
        <v>0</v>
      </c>
      <c r="K76" s="93">
        <f>+'[10]All Grad-Prof'!K76</f>
        <v>0</v>
      </c>
      <c r="L76" s="94">
        <f>+'[10]All Grad-Prof'!L76</f>
        <v>0</v>
      </c>
      <c r="M76" s="93">
        <f>+'[10]All Grad-Prof'!M76</f>
        <v>0</v>
      </c>
      <c r="N76" s="93">
        <f>+'[10]All Grad-Prof'!N76</f>
        <v>0</v>
      </c>
      <c r="O76" s="83">
        <f>+'[10]All Grad-Prof'!O76</f>
        <v>0</v>
      </c>
      <c r="P76" s="83">
        <f>+'[10]All Grad-Prof'!P76</f>
        <v>0</v>
      </c>
      <c r="Q76" s="83">
        <f>+'[10]All Grad-Prof'!Q76</f>
        <v>0</v>
      </c>
      <c r="R76" s="83">
        <f>+'[10]All Grad-Prof'!R76</f>
        <v>0</v>
      </c>
      <c r="S76" s="83">
        <f>+'[10]All Grad-Prof'!S76</f>
        <v>0</v>
      </c>
      <c r="T76" s="83">
        <f>+'[10]All Grad-Prof'!T76</f>
        <v>0</v>
      </c>
      <c r="U76" s="83">
        <f>+'[10]All Grad-Prof'!U76</f>
        <v>0</v>
      </c>
      <c r="V76" s="83">
        <f>+'[10]All Grad-Prof'!V76</f>
        <v>0</v>
      </c>
      <c r="W76" s="83">
        <f>+'[10]All Grad-Prof'!W76</f>
        <v>0</v>
      </c>
      <c r="X76" s="83">
        <f>+'[10]All Grad-Prof'!X76</f>
        <v>0</v>
      </c>
      <c r="Y76" s="83">
        <f>+'[10]All Grad-Prof'!Y76</f>
        <v>0</v>
      </c>
      <c r="Z76" s="83">
        <f>+'[10]All Grad-Prof'!Z76</f>
        <v>0</v>
      </c>
      <c r="AA76" s="83">
        <f>+'[10]All Grad-Prof'!AA76</f>
        <v>0</v>
      </c>
      <c r="AB76" s="83">
        <f>+'[10]All Grad-Prof'!AB76</f>
        <v>0</v>
      </c>
      <c r="AC76" s="83">
        <f>+'[10]All Grad-Prof'!AC76</f>
        <v>0</v>
      </c>
    </row>
    <row r="77" spans="1:29" s="83" customFormat="1" ht="12.95" customHeight="1">
      <c r="A77" s="44">
        <f>+'[10]All Grad-Prof'!A77</f>
        <v>0</v>
      </c>
      <c r="B77" s="83">
        <f>+'[10]All Grad-Prof'!B77</f>
        <v>0</v>
      </c>
      <c r="C77" s="83">
        <f>+'[10]All Grad-Prof'!C77</f>
        <v>0</v>
      </c>
      <c r="D77" s="83">
        <f>+'[10]All Grad-Prof'!D77</f>
        <v>0</v>
      </c>
      <c r="E77" s="83">
        <f>+'[10]All Grad-Prof'!E77</f>
        <v>0</v>
      </c>
      <c r="F77" s="83">
        <f>+'[10]All Grad-Prof'!F77</f>
        <v>0</v>
      </c>
      <c r="G77" s="93">
        <f>+'[10]All Grad-Prof'!G77</f>
        <v>0</v>
      </c>
      <c r="H77" s="93">
        <f>+'[10]All Grad-Prof'!H77</f>
        <v>0</v>
      </c>
      <c r="I77" s="93">
        <f>+'[10]All Grad-Prof'!I77</f>
        <v>0</v>
      </c>
      <c r="J77" s="93">
        <f>+'[10]All Grad-Prof'!J77</f>
        <v>0</v>
      </c>
      <c r="K77" s="93">
        <f>+'[10]All Grad-Prof'!K77</f>
        <v>0</v>
      </c>
      <c r="L77" s="94">
        <f>+'[10]All Grad-Prof'!L77</f>
        <v>0</v>
      </c>
      <c r="M77" s="93">
        <f>+'[10]All Grad-Prof'!M77</f>
        <v>0</v>
      </c>
      <c r="N77" s="93">
        <f>+'[10]All Grad-Prof'!N77</f>
        <v>0</v>
      </c>
      <c r="O77" s="83">
        <f>+'[10]All Grad-Prof'!O77</f>
        <v>0</v>
      </c>
      <c r="P77" s="83">
        <f>+'[10]All Grad-Prof'!P77</f>
        <v>0</v>
      </c>
      <c r="Q77" s="83">
        <f>+'[10]All Grad-Prof'!Q77</f>
        <v>0</v>
      </c>
      <c r="R77" s="83">
        <f>+'[10]All Grad-Prof'!R77</f>
        <v>0</v>
      </c>
      <c r="S77" s="83">
        <f>+'[10]All Grad-Prof'!S77</f>
        <v>0</v>
      </c>
      <c r="T77" s="83">
        <f>+'[10]All Grad-Prof'!T77</f>
        <v>0</v>
      </c>
      <c r="U77" s="83">
        <f>+'[10]All Grad-Prof'!U77</f>
        <v>0</v>
      </c>
      <c r="V77" s="83">
        <f>+'[10]All Grad-Prof'!V77</f>
        <v>0</v>
      </c>
      <c r="W77" s="83">
        <f>+'[10]All Grad-Prof'!W77</f>
        <v>0</v>
      </c>
      <c r="X77" s="83">
        <f>+'[10]All Grad-Prof'!X77</f>
        <v>0</v>
      </c>
      <c r="Y77" s="83">
        <f>+'[10]All Grad-Prof'!Y77</f>
        <v>0</v>
      </c>
      <c r="Z77" s="83">
        <f>+'[10]All Grad-Prof'!Z77</f>
        <v>0</v>
      </c>
      <c r="AA77" s="83">
        <f>+'[10]All Grad-Prof'!AA77</f>
        <v>0</v>
      </c>
      <c r="AB77" s="83">
        <f>+'[10]All Grad-Prof'!AB77</f>
        <v>0</v>
      </c>
      <c r="AC77" s="83">
        <f>+'[10]All Grad-Prof'!AC77</f>
        <v>0</v>
      </c>
    </row>
    <row r="78" spans="1:29" s="83" customFormat="1" ht="12.95" customHeight="1">
      <c r="A78" s="44">
        <f>+'[10]All Grad-Prof'!A78</f>
        <v>0</v>
      </c>
      <c r="B78" s="83">
        <f>+'[10]All Grad-Prof'!B78</f>
        <v>0</v>
      </c>
      <c r="C78" s="83">
        <f>+'[10]All Grad-Prof'!C78</f>
        <v>0</v>
      </c>
      <c r="D78" s="83">
        <f>+'[10]All Grad-Prof'!D78</f>
        <v>0</v>
      </c>
      <c r="E78" s="83">
        <f>+'[10]All Grad-Prof'!E78</f>
        <v>0</v>
      </c>
      <c r="F78" s="83">
        <f>+'[10]All Grad-Prof'!F78</f>
        <v>0</v>
      </c>
      <c r="G78" s="93">
        <f>+'[10]All Grad-Prof'!G78</f>
        <v>0</v>
      </c>
      <c r="H78" s="93">
        <f>+'[10]All Grad-Prof'!H78</f>
        <v>0</v>
      </c>
      <c r="I78" s="93">
        <f>+'[10]All Grad-Prof'!I78</f>
        <v>0</v>
      </c>
      <c r="J78" s="93">
        <f>+'[10]All Grad-Prof'!J78</f>
        <v>0</v>
      </c>
      <c r="K78" s="93">
        <f>+'[10]All Grad-Prof'!K78</f>
        <v>0</v>
      </c>
      <c r="L78" s="94">
        <f>+'[10]All Grad-Prof'!L78</f>
        <v>0</v>
      </c>
      <c r="M78" s="93">
        <f>+'[10]All Grad-Prof'!M78</f>
        <v>0</v>
      </c>
      <c r="N78" s="93">
        <f>+'[10]All Grad-Prof'!N78</f>
        <v>0</v>
      </c>
      <c r="O78" s="83">
        <f>+'[10]All Grad-Prof'!O78</f>
        <v>0</v>
      </c>
      <c r="P78" s="83">
        <f>+'[10]All Grad-Prof'!P78</f>
        <v>0</v>
      </c>
      <c r="Q78" s="83">
        <f>+'[10]All Grad-Prof'!Q78</f>
        <v>0</v>
      </c>
      <c r="R78" s="83">
        <f>+'[10]All Grad-Prof'!R78</f>
        <v>0</v>
      </c>
      <c r="S78" s="83">
        <f>+'[10]All Grad-Prof'!S78</f>
        <v>0</v>
      </c>
      <c r="T78" s="83">
        <f>+'[10]All Grad-Prof'!T78</f>
        <v>0</v>
      </c>
      <c r="U78" s="83">
        <f>+'[10]All Grad-Prof'!U78</f>
        <v>0</v>
      </c>
      <c r="V78" s="83">
        <f>+'[10]All Grad-Prof'!V78</f>
        <v>0</v>
      </c>
      <c r="W78" s="83">
        <f>+'[10]All Grad-Prof'!W78</f>
        <v>0</v>
      </c>
      <c r="X78" s="83">
        <f>+'[10]All Grad-Prof'!X78</f>
        <v>0</v>
      </c>
      <c r="Y78" s="83">
        <f>+'[10]All Grad-Prof'!Y78</f>
        <v>0</v>
      </c>
      <c r="Z78" s="83">
        <f>+'[10]All Grad-Prof'!Z78</f>
        <v>0</v>
      </c>
      <c r="AA78" s="83">
        <f>+'[10]All Grad-Prof'!AA78</f>
        <v>0</v>
      </c>
      <c r="AB78" s="83">
        <f>+'[10]All Grad-Prof'!AB78</f>
        <v>0</v>
      </c>
      <c r="AC78" s="83">
        <f>+'[10]All Grad-Prof'!AC78</f>
        <v>0</v>
      </c>
    </row>
    <row r="79" spans="1:29" s="83" customFormat="1" ht="12.95" customHeight="1">
      <c r="A79" s="44">
        <f>+'[10]All Grad-Prof'!A79</f>
        <v>0</v>
      </c>
      <c r="B79" s="83">
        <f>+'[10]All Grad-Prof'!B79</f>
        <v>0</v>
      </c>
      <c r="C79" s="83">
        <f>+'[10]All Grad-Prof'!C79</f>
        <v>0</v>
      </c>
      <c r="D79" s="83">
        <f>+'[10]All Grad-Prof'!D79</f>
        <v>0</v>
      </c>
      <c r="E79" s="83">
        <f>+'[10]All Grad-Prof'!E79</f>
        <v>0</v>
      </c>
      <c r="F79" s="83">
        <f>+'[10]All Grad-Prof'!F79</f>
        <v>0</v>
      </c>
      <c r="G79" s="83">
        <f>+'[10]All Grad-Prof'!G79</f>
        <v>0</v>
      </c>
      <c r="H79" s="83">
        <f>+'[10]All Grad-Prof'!H79</f>
        <v>0</v>
      </c>
      <c r="I79" s="83">
        <f>+'[10]All Grad-Prof'!I79</f>
        <v>0</v>
      </c>
      <c r="J79" s="83">
        <f>+'[10]All Grad-Prof'!J79</f>
        <v>0</v>
      </c>
      <c r="K79" s="83">
        <f>+'[10]All Grad-Prof'!K79</f>
        <v>0</v>
      </c>
      <c r="L79" s="94">
        <f>+'[10]All Grad-Prof'!L79</f>
        <v>0</v>
      </c>
      <c r="M79" s="83">
        <f>+'[10]All Grad-Prof'!M79</f>
        <v>0</v>
      </c>
      <c r="N79" s="83">
        <f>+'[10]All Grad-Prof'!N79</f>
        <v>0</v>
      </c>
      <c r="O79" s="83">
        <f>+'[10]All Grad-Prof'!O79</f>
        <v>0</v>
      </c>
      <c r="P79" s="83">
        <f>+'[10]All Grad-Prof'!P79</f>
        <v>0</v>
      </c>
      <c r="Q79" s="83">
        <f>+'[10]All Grad-Prof'!Q79</f>
        <v>0</v>
      </c>
      <c r="R79" s="83">
        <f>+'[10]All Grad-Prof'!R79</f>
        <v>0</v>
      </c>
      <c r="S79" s="83">
        <f>+'[10]All Grad-Prof'!S79</f>
        <v>0</v>
      </c>
      <c r="T79" s="83">
        <f>+'[10]All Grad-Prof'!T79</f>
        <v>0</v>
      </c>
      <c r="U79" s="83">
        <f>+'[10]All Grad-Prof'!U79</f>
        <v>0</v>
      </c>
      <c r="V79" s="83">
        <f>+'[10]All Grad-Prof'!V79</f>
        <v>0</v>
      </c>
      <c r="W79" s="83">
        <f>+'[10]All Grad-Prof'!W79</f>
        <v>0</v>
      </c>
      <c r="X79" s="83">
        <f>+'[10]All Grad-Prof'!X79</f>
        <v>0</v>
      </c>
      <c r="Y79" s="83">
        <f>+'[10]All Grad-Prof'!Y79</f>
        <v>0</v>
      </c>
      <c r="Z79" s="83">
        <f>+'[10]All Grad-Prof'!Z79</f>
        <v>0</v>
      </c>
      <c r="AA79" s="83">
        <f>+'[10]All Grad-Prof'!AA79</f>
        <v>0</v>
      </c>
      <c r="AB79" s="83">
        <f>+'[10]All Grad-Prof'!AB79</f>
        <v>0</v>
      </c>
      <c r="AC79" s="83">
        <f>+'[10]All Grad-Prof'!AC79</f>
        <v>0</v>
      </c>
    </row>
    <row r="80" spans="1:29" s="83" customFormat="1" ht="12.95" customHeight="1">
      <c r="A80" s="44">
        <f>+'[10]All Grad-Prof'!A80</f>
        <v>0</v>
      </c>
      <c r="B80" s="83">
        <f>+'[10]All Grad-Prof'!B80</f>
        <v>0</v>
      </c>
      <c r="C80" s="83">
        <f>+'[10]All Grad-Prof'!C80</f>
        <v>0</v>
      </c>
      <c r="D80" s="83">
        <f>+'[10]All Grad-Prof'!D80</f>
        <v>0</v>
      </c>
      <c r="E80" s="83">
        <f>+'[10]All Grad-Prof'!E80</f>
        <v>0</v>
      </c>
      <c r="F80" s="83">
        <f>+'[10]All Grad-Prof'!F80</f>
        <v>0</v>
      </c>
      <c r="G80" s="83">
        <f>+'[10]All Grad-Prof'!G80</f>
        <v>0</v>
      </c>
      <c r="H80" s="83">
        <f>+'[10]All Grad-Prof'!H80</f>
        <v>0</v>
      </c>
      <c r="I80" s="83">
        <f>+'[10]All Grad-Prof'!I80</f>
        <v>0</v>
      </c>
      <c r="J80" s="83">
        <f>+'[10]All Grad-Prof'!J80</f>
        <v>0</v>
      </c>
      <c r="K80" s="83">
        <f>+'[10]All Grad-Prof'!K80</f>
        <v>0</v>
      </c>
      <c r="L80" s="84">
        <f>+'[10]All Grad-Prof'!L80</f>
        <v>0</v>
      </c>
      <c r="M80" s="83">
        <f>+'[10]All Grad-Prof'!M80</f>
        <v>0</v>
      </c>
      <c r="N80" s="83">
        <f>+'[10]All Grad-Prof'!N80</f>
        <v>0</v>
      </c>
      <c r="O80" s="83">
        <f>+'[10]All Grad-Prof'!O80</f>
        <v>0</v>
      </c>
      <c r="P80" s="83">
        <f>+'[10]All Grad-Prof'!P80</f>
        <v>0</v>
      </c>
      <c r="Q80" s="83">
        <f>+'[10]All Grad-Prof'!Q80</f>
        <v>0</v>
      </c>
      <c r="R80" s="83">
        <f>+'[10]All Grad-Prof'!R80</f>
        <v>0</v>
      </c>
      <c r="S80" s="83">
        <f>+'[10]All Grad-Prof'!S80</f>
        <v>0</v>
      </c>
      <c r="T80" s="83">
        <f>+'[10]All Grad-Prof'!T80</f>
        <v>0</v>
      </c>
      <c r="U80" s="83">
        <f>+'[10]All Grad-Prof'!U80</f>
        <v>0</v>
      </c>
      <c r="V80" s="83">
        <f>+'[10]All Grad-Prof'!V80</f>
        <v>0</v>
      </c>
      <c r="W80" s="83">
        <f>+'[10]All Grad-Prof'!W80</f>
        <v>0</v>
      </c>
      <c r="X80" s="83">
        <f>+'[10]All Grad-Prof'!X80</f>
        <v>0</v>
      </c>
      <c r="Y80" s="83">
        <f>+'[10]All Grad-Prof'!Y80</f>
        <v>0</v>
      </c>
      <c r="Z80" s="83">
        <f>+'[10]All Grad-Prof'!Z80</f>
        <v>0</v>
      </c>
      <c r="AA80" s="83">
        <f>+'[10]All Grad-Prof'!AA80</f>
        <v>0</v>
      </c>
      <c r="AB80" s="83">
        <f>+'[10]All Grad-Prof'!AB80</f>
        <v>0</v>
      </c>
      <c r="AC80" s="83">
        <f>+'[10]All Grad-Prof'!AC80</f>
        <v>0</v>
      </c>
    </row>
    <row r="81" spans="1:29" s="83" customFormat="1" ht="12.95" customHeight="1">
      <c r="A81" s="44">
        <f>+'[10]All Grad-Prof'!A81</f>
        <v>0</v>
      </c>
      <c r="B81" s="83">
        <f>+'[10]All Grad-Prof'!B81</f>
        <v>0</v>
      </c>
      <c r="C81" s="83">
        <f>+'[10]All Grad-Prof'!C81</f>
        <v>0</v>
      </c>
      <c r="D81" s="83">
        <f>+'[10]All Grad-Prof'!D81</f>
        <v>0</v>
      </c>
      <c r="E81" s="83">
        <f>+'[10]All Grad-Prof'!E81</f>
        <v>0</v>
      </c>
      <c r="F81" s="83">
        <f>+'[10]All Grad-Prof'!F81</f>
        <v>0</v>
      </c>
      <c r="G81" s="83">
        <f>+'[10]All Grad-Prof'!G81</f>
        <v>0</v>
      </c>
      <c r="H81" s="83">
        <f>+'[10]All Grad-Prof'!H81</f>
        <v>0</v>
      </c>
      <c r="I81" s="83">
        <f>+'[10]All Grad-Prof'!I81</f>
        <v>0</v>
      </c>
      <c r="J81" s="83">
        <f>+'[10]All Grad-Prof'!J81</f>
        <v>0</v>
      </c>
      <c r="K81" s="83">
        <f>+'[10]All Grad-Prof'!K81</f>
        <v>0</v>
      </c>
      <c r="L81" s="84">
        <f>+'[10]All Grad-Prof'!L81</f>
        <v>0</v>
      </c>
      <c r="M81" s="83">
        <f>+'[10]All Grad-Prof'!M81</f>
        <v>0</v>
      </c>
      <c r="N81" s="83">
        <f>+'[10]All Grad-Prof'!N81</f>
        <v>0</v>
      </c>
      <c r="O81" s="83">
        <f>+'[10]All Grad-Prof'!O81</f>
        <v>0</v>
      </c>
      <c r="P81" s="83">
        <f>+'[10]All Grad-Prof'!P81</f>
        <v>0</v>
      </c>
      <c r="Q81" s="83">
        <f>+'[10]All Grad-Prof'!Q81</f>
        <v>0</v>
      </c>
      <c r="R81" s="83">
        <f>+'[10]All Grad-Prof'!R81</f>
        <v>0</v>
      </c>
      <c r="S81" s="83">
        <f>+'[10]All Grad-Prof'!S81</f>
        <v>0</v>
      </c>
      <c r="T81" s="83">
        <f>+'[10]All Grad-Prof'!T81</f>
        <v>0</v>
      </c>
      <c r="U81" s="83">
        <f>+'[10]All Grad-Prof'!U81</f>
        <v>0</v>
      </c>
      <c r="V81" s="83">
        <f>+'[10]All Grad-Prof'!V81</f>
        <v>0</v>
      </c>
      <c r="W81" s="83">
        <f>+'[10]All Grad-Prof'!W81</f>
        <v>0</v>
      </c>
      <c r="X81" s="83">
        <f>+'[10]All Grad-Prof'!X81</f>
        <v>0</v>
      </c>
      <c r="Y81" s="83">
        <f>+'[10]All Grad-Prof'!Y81</f>
        <v>0</v>
      </c>
      <c r="Z81" s="83">
        <f>+'[10]All Grad-Prof'!Z81</f>
        <v>0</v>
      </c>
      <c r="AA81" s="83">
        <f>+'[10]All Grad-Prof'!AA81</f>
        <v>0</v>
      </c>
      <c r="AB81" s="83">
        <f>+'[10]All Grad-Prof'!AB81</f>
        <v>0</v>
      </c>
      <c r="AC81" s="83">
        <f>+'[10]All Grad-Prof'!AC81</f>
        <v>0</v>
      </c>
    </row>
    <row r="82" spans="1:29" s="83" customFormat="1" ht="12.95" customHeight="1">
      <c r="A82" s="44">
        <f>+'[10]All Grad-Prof'!A82</f>
        <v>0</v>
      </c>
      <c r="B82" s="83">
        <f>+'[10]All Grad-Prof'!B82</f>
        <v>0</v>
      </c>
      <c r="C82" s="83">
        <f>+'[10]All Grad-Prof'!C82</f>
        <v>0</v>
      </c>
      <c r="D82" s="83">
        <f>+'[10]All Grad-Prof'!D82</f>
        <v>0</v>
      </c>
      <c r="E82" s="83">
        <f>+'[10]All Grad-Prof'!E82</f>
        <v>0</v>
      </c>
      <c r="F82" s="83">
        <f>+'[10]All Grad-Prof'!F82</f>
        <v>0</v>
      </c>
      <c r="G82" s="83">
        <f>+'[10]All Grad-Prof'!G82</f>
        <v>0</v>
      </c>
      <c r="H82" s="83">
        <f>+'[10]All Grad-Prof'!H82</f>
        <v>0</v>
      </c>
      <c r="I82" s="83">
        <f>+'[10]All Grad-Prof'!I82</f>
        <v>0</v>
      </c>
      <c r="J82" s="83">
        <f>+'[10]All Grad-Prof'!J82</f>
        <v>0</v>
      </c>
      <c r="K82" s="83">
        <f>+'[10]All Grad-Prof'!K82</f>
        <v>0</v>
      </c>
      <c r="L82" s="84">
        <f>+'[10]All Grad-Prof'!L82</f>
        <v>0</v>
      </c>
      <c r="M82" s="83">
        <f>+'[10]All Grad-Prof'!M82</f>
        <v>0</v>
      </c>
      <c r="N82" s="83">
        <f>+'[10]All Grad-Prof'!N82</f>
        <v>0</v>
      </c>
      <c r="O82" s="83">
        <f>+'[10]All Grad-Prof'!O82</f>
        <v>0</v>
      </c>
      <c r="P82" s="93">
        <f>+'[10]All Grad-Prof'!P82</f>
        <v>0</v>
      </c>
      <c r="Q82" s="83">
        <f>+'[10]All Grad-Prof'!Q82</f>
        <v>0</v>
      </c>
      <c r="R82" s="83">
        <f>+'[10]All Grad-Prof'!R82</f>
        <v>0</v>
      </c>
      <c r="S82" s="83">
        <f>+'[10]All Grad-Prof'!S82</f>
        <v>0</v>
      </c>
      <c r="T82" s="83">
        <f>+'[10]All Grad-Prof'!T82</f>
        <v>0</v>
      </c>
      <c r="U82" s="83">
        <f>+'[10]All Grad-Prof'!U82</f>
        <v>0</v>
      </c>
      <c r="V82" s="83">
        <f>+'[10]All Grad-Prof'!V82</f>
        <v>0</v>
      </c>
      <c r="W82" s="83">
        <f>+'[10]All Grad-Prof'!W82</f>
        <v>0</v>
      </c>
      <c r="X82" s="83">
        <f>+'[10]All Grad-Prof'!X82</f>
        <v>0</v>
      </c>
      <c r="Y82" s="83">
        <f>+'[10]All Grad-Prof'!Y82</f>
        <v>0</v>
      </c>
      <c r="Z82" s="83">
        <f>+'[10]All Grad-Prof'!Z82</f>
        <v>0</v>
      </c>
      <c r="AA82" s="83">
        <f>+'[10]All Grad-Prof'!AA82</f>
        <v>0</v>
      </c>
      <c r="AB82" s="83">
        <f>+'[10]All Grad-Prof'!AB82</f>
        <v>0</v>
      </c>
      <c r="AC82" s="83">
        <f>+'[10]All Grad-Prof'!AC82</f>
        <v>0</v>
      </c>
    </row>
    <row r="83" spans="1:29" s="83" customFormat="1" ht="12.95" customHeight="1">
      <c r="A83" s="44">
        <f>+'[10]All Grad-Prof'!A83</f>
        <v>0</v>
      </c>
      <c r="B83" s="83">
        <f>+'[10]All Grad-Prof'!B83</f>
        <v>0</v>
      </c>
      <c r="C83" s="83">
        <f>+'[10]All Grad-Prof'!C83</f>
        <v>0</v>
      </c>
      <c r="D83" s="83">
        <f>+'[10]All Grad-Prof'!D83</f>
        <v>0</v>
      </c>
      <c r="E83" s="83">
        <f>+'[10]All Grad-Prof'!E83</f>
        <v>0</v>
      </c>
      <c r="F83" s="83">
        <f>+'[10]All Grad-Prof'!F83</f>
        <v>0</v>
      </c>
      <c r="G83" s="83">
        <f>+'[10]All Grad-Prof'!G83</f>
        <v>0</v>
      </c>
      <c r="H83" s="83">
        <f>+'[10]All Grad-Prof'!H83</f>
        <v>0</v>
      </c>
      <c r="I83" s="83">
        <f>+'[10]All Grad-Prof'!I83</f>
        <v>0</v>
      </c>
      <c r="J83" s="83">
        <f>+'[10]All Grad-Prof'!J83</f>
        <v>0</v>
      </c>
      <c r="K83" s="83">
        <f>+'[10]All Grad-Prof'!K83</f>
        <v>0</v>
      </c>
      <c r="L83" s="84">
        <f>+'[10]All Grad-Prof'!L83</f>
        <v>0</v>
      </c>
      <c r="M83" s="83">
        <f>+'[10]All Grad-Prof'!M83</f>
        <v>0</v>
      </c>
      <c r="N83" s="83">
        <f>+'[10]All Grad-Prof'!N83</f>
        <v>0</v>
      </c>
      <c r="O83" s="83">
        <f>+'[10]All Grad-Prof'!O83</f>
        <v>0</v>
      </c>
      <c r="P83" s="93">
        <f>+'[10]All Grad-Prof'!P83</f>
        <v>0</v>
      </c>
      <c r="Q83" s="83">
        <f>+'[10]All Grad-Prof'!Q83</f>
        <v>0</v>
      </c>
      <c r="R83" s="83">
        <f>+'[10]All Grad-Prof'!R83</f>
        <v>0</v>
      </c>
      <c r="S83" s="83">
        <f>+'[10]All Grad-Prof'!S83</f>
        <v>0</v>
      </c>
      <c r="T83" s="83">
        <f>+'[10]All Grad-Prof'!T83</f>
        <v>0</v>
      </c>
      <c r="U83" s="83">
        <f>+'[10]All Grad-Prof'!U83</f>
        <v>0</v>
      </c>
      <c r="V83" s="83">
        <f>+'[10]All Grad-Prof'!V83</f>
        <v>0</v>
      </c>
      <c r="W83" s="83">
        <f>+'[10]All Grad-Prof'!W83</f>
        <v>0</v>
      </c>
      <c r="X83" s="83">
        <f>+'[10]All Grad-Prof'!X83</f>
        <v>0</v>
      </c>
      <c r="Y83" s="83">
        <f>+'[10]All Grad-Prof'!Y83</f>
        <v>0</v>
      </c>
      <c r="Z83" s="83">
        <f>+'[10]All Grad-Prof'!Z83</f>
        <v>0</v>
      </c>
      <c r="AA83" s="83">
        <f>+'[10]All Grad-Prof'!AA83</f>
        <v>0</v>
      </c>
      <c r="AB83" s="83">
        <f>+'[10]All Grad-Prof'!AB83</f>
        <v>0</v>
      </c>
      <c r="AC83" s="83">
        <f>+'[10]All Grad-Prof'!AC83</f>
        <v>0</v>
      </c>
    </row>
    <row r="84" spans="1:29" s="83" customFormat="1" ht="12.95" customHeight="1">
      <c r="A84" s="44">
        <f>+'[10]All Grad-Prof'!A84</f>
        <v>0</v>
      </c>
      <c r="B84" s="83">
        <f>+'[10]All Grad-Prof'!B84</f>
        <v>0</v>
      </c>
      <c r="C84" s="83">
        <f>+'[10]All Grad-Prof'!C84</f>
        <v>0</v>
      </c>
      <c r="D84" s="83">
        <f>+'[10]All Grad-Prof'!D84</f>
        <v>0</v>
      </c>
      <c r="E84" s="83">
        <f>+'[10]All Grad-Prof'!E84</f>
        <v>0</v>
      </c>
      <c r="F84" s="83">
        <f>+'[10]All Grad-Prof'!F84</f>
        <v>0</v>
      </c>
      <c r="G84" s="83">
        <f>+'[10]All Grad-Prof'!G84</f>
        <v>0</v>
      </c>
      <c r="H84" s="83">
        <f>+'[10]All Grad-Prof'!H84</f>
        <v>0</v>
      </c>
      <c r="I84" s="83">
        <f>+'[10]All Grad-Prof'!I84</f>
        <v>0</v>
      </c>
      <c r="J84" s="83">
        <f>+'[10]All Grad-Prof'!J84</f>
        <v>0</v>
      </c>
      <c r="K84" s="83">
        <f>+'[10]All Grad-Prof'!K84</f>
        <v>0</v>
      </c>
      <c r="L84" s="84">
        <f>+'[10]All Grad-Prof'!L84</f>
        <v>0</v>
      </c>
      <c r="M84" s="83">
        <f>+'[10]All Grad-Prof'!M84</f>
        <v>0</v>
      </c>
      <c r="N84" s="83">
        <f>+'[10]All Grad-Prof'!N84</f>
        <v>0</v>
      </c>
      <c r="O84" s="83">
        <f>+'[10]All Grad-Prof'!O84</f>
        <v>0</v>
      </c>
      <c r="P84" s="93">
        <f>+'[10]All Grad-Prof'!P84</f>
        <v>0</v>
      </c>
      <c r="Q84" s="83">
        <f>+'[10]All Grad-Prof'!Q84</f>
        <v>0</v>
      </c>
      <c r="R84" s="83">
        <f>+'[10]All Grad-Prof'!R84</f>
        <v>0</v>
      </c>
      <c r="S84" s="83">
        <f>+'[10]All Grad-Prof'!S84</f>
        <v>0</v>
      </c>
      <c r="T84" s="83">
        <f>+'[10]All Grad-Prof'!T84</f>
        <v>0</v>
      </c>
      <c r="U84" s="83">
        <f>+'[10]All Grad-Prof'!U84</f>
        <v>0</v>
      </c>
      <c r="V84" s="83">
        <f>+'[10]All Grad-Prof'!V84</f>
        <v>0</v>
      </c>
      <c r="W84" s="83">
        <f>+'[10]All Grad-Prof'!W84</f>
        <v>0</v>
      </c>
      <c r="X84" s="83">
        <f>+'[10]All Grad-Prof'!X84</f>
        <v>0</v>
      </c>
      <c r="Y84" s="83">
        <f>+'[10]All Grad-Prof'!Y84</f>
        <v>0</v>
      </c>
      <c r="Z84" s="83">
        <f>+'[10]All Grad-Prof'!Z84</f>
        <v>0</v>
      </c>
      <c r="AA84" s="83">
        <f>+'[10]All Grad-Prof'!AA84</f>
        <v>0</v>
      </c>
      <c r="AB84" s="83">
        <f>+'[10]All Grad-Prof'!AB84</f>
        <v>0</v>
      </c>
      <c r="AC84" s="83">
        <f>+'[10]All Grad-Prof'!AC84</f>
        <v>0</v>
      </c>
    </row>
    <row r="85" spans="1:29" s="83" customFormat="1" ht="12.95" customHeight="1">
      <c r="A85" s="44">
        <f>+'[10]All Grad-Prof'!A85</f>
        <v>0</v>
      </c>
      <c r="B85" s="83">
        <f>+'[10]All Grad-Prof'!B85</f>
        <v>0</v>
      </c>
      <c r="C85" s="83">
        <f>+'[10]All Grad-Prof'!C85</f>
        <v>0</v>
      </c>
      <c r="D85" s="83">
        <f>+'[10]All Grad-Prof'!D85</f>
        <v>0</v>
      </c>
      <c r="E85" s="83">
        <f>+'[10]All Grad-Prof'!E85</f>
        <v>0</v>
      </c>
      <c r="F85" s="83">
        <f>+'[10]All Grad-Prof'!F85</f>
        <v>0</v>
      </c>
      <c r="G85" s="83">
        <f>+'[10]All Grad-Prof'!G85</f>
        <v>0</v>
      </c>
      <c r="H85" s="83">
        <f>+'[10]All Grad-Prof'!H85</f>
        <v>0</v>
      </c>
      <c r="I85" s="83">
        <f>+'[10]All Grad-Prof'!I85</f>
        <v>0</v>
      </c>
      <c r="J85" s="83">
        <f>+'[10]All Grad-Prof'!J85</f>
        <v>0</v>
      </c>
      <c r="K85" s="83">
        <f>+'[10]All Grad-Prof'!K85</f>
        <v>0</v>
      </c>
      <c r="L85" s="84">
        <f>+'[10]All Grad-Prof'!L85</f>
        <v>0</v>
      </c>
      <c r="M85" s="83">
        <f>+'[10]All Grad-Prof'!M85</f>
        <v>0</v>
      </c>
      <c r="N85" s="83">
        <f>+'[10]All Grad-Prof'!N85</f>
        <v>0</v>
      </c>
      <c r="O85" s="83">
        <f>+'[10]All Grad-Prof'!O85</f>
        <v>0</v>
      </c>
      <c r="P85" s="93">
        <f>+'[10]All Grad-Prof'!P85</f>
        <v>0</v>
      </c>
      <c r="Q85" s="83">
        <f>+'[10]All Grad-Prof'!Q85</f>
        <v>0</v>
      </c>
      <c r="R85" s="83">
        <f>+'[10]All Grad-Prof'!R85</f>
        <v>0</v>
      </c>
      <c r="S85" s="83">
        <f>+'[10]All Grad-Prof'!S85</f>
        <v>0</v>
      </c>
      <c r="T85" s="83">
        <f>+'[10]All Grad-Prof'!T85</f>
        <v>0</v>
      </c>
      <c r="U85" s="83">
        <f>+'[10]All Grad-Prof'!U85</f>
        <v>0</v>
      </c>
      <c r="V85" s="83">
        <f>+'[10]All Grad-Prof'!V85</f>
        <v>0</v>
      </c>
      <c r="W85" s="83">
        <f>+'[10]All Grad-Prof'!W85</f>
        <v>0</v>
      </c>
      <c r="X85" s="83">
        <f>+'[10]All Grad-Prof'!X85</f>
        <v>0</v>
      </c>
      <c r="Y85" s="83">
        <f>+'[10]All Grad-Prof'!Y85</f>
        <v>0</v>
      </c>
      <c r="Z85" s="83">
        <f>+'[10]All Grad-Prof'!Z85</f>
        <v>0</v>
      </c>
      <c r="AA85" s="83">
        <f>+'[10]All Grad-Prof'!AA85</f>
        <v>0</v>
      </c>
      <c r="AB85" s="83">
        <f>+'[10]All Grad-Prof'!AB85</f>
        <v>0</v>
      </c>
      <c r="AC85" s="83">
        <f>+'[10]All Grad-Prof'!AC85</f>
        <v>0</v>
      </c>
    </row>
    <row r="86" spans="1:29" s="83" customFormat="1" ht="12.95" customHeight="1">
      <c r="A86" s="44"/>
      <c r="L86" s="84"/>
    </row>
    <row r="87" spans="1:29" s="83" customFormat="1" ht="12.95" customHeight="1">
      <c r="A87" s="44"/>
      <c r="L87" s="84"/>
    </row>
    <row r="88" spans="1:29" s="83" customFormat="1" ht="12.95" customHeight="1">
      <c r="A88" s="44"/>
      <c r="L88" s="84"/>
    </row>
    <row r="89" spans="1:29" s="83" customFormat="1" ht="12.95" customHeight="1">
      <c r="A89" s="44"/>
      <c r="L89" s="84"/>
    </row>
    <row r="90" spans="1:29" s="83" customFormat="1" ht="12.95" customHeight="1">
      <c r="A90" s="44"/>
      <c r="L90" s="84"/>
    </row>
    <row r="91" spans="1:29" s="83" customFormat="1" ht="12.95" customHeight="1">
      <c r="A91" s="44"/>
      <c r="L91" s="84"/>
    </row>
    <row r="92" spans="1:29" s="83" customFormat="1" ht="12.95" customHeight="1">
      <c r="A92" s="44"/>
      <c r="L92" s="84"/>
    </row>
    <row r="93" spans="1:29" s="83" customFormat="1" ht="12.95" customHeight="1">
      <c r="A93" s="44"/>
      <c r="L93" s="84"/>
    </row>
    <row r="94" spans="1:29" s="83" customFormat="1" ht="12.95" customHeight="1">
      <c r="A94" s="44"/>
      <c r="L94" s="84"/>
    </row>
    <row r="95" spans="1:29" s="83" customFormat="1" ht="12.95" customHeight="1">
      <c r="A95" s="44"/>
      <c r="L95" s="84"/>
    </row>
    <row r="96" spans="1:29" s="83" customFormat="1" ht="12.95" customHeight="1">
      <c r="A96" s="44"/>
      <c r="L96" s="84"/>
    </row>
    <row r="97" spans="1:12" s="83" customFormat="1" ht="12.95" customHeight="1">
      <c r="A97" s="44"/>
      <c r="L97" s="84"/>
    </row>
    <row r="98" spans="1:12" s="83" customFormat="1" ht="12.95" customHeight="1">
      <c r="A98" s="44"/>
      <c r="L98" s="84"/>
    </row>
    <row r="99" spans="1:12" s="83" customFormat="1" ht="12.95" customHeight="1">
      <c r="A99" s="44"/>
      <c r="L99" s="84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AU99"/>
  <sheetViews>
    <sheetView showZeros="0" zoomScale="80" zoomScaleNormal="80" workbookViewId="0">
      <pane xSplit="1" ySplit="3" topLeftCell="AG4" activePane="bottomRight" state="frozen"/>
      <selection pane="topRight" activeCell="B1" sqref="B1"/>
      <selection pane="bottomLeft" activeCell="A4" sqref="A4"/>
      <selection pane="bottomRight" activeCell="AT3" sqref="AT3:AU63"/>
    </sheetView>
  </sheetViews>
  <sheetFormatPr defaultRowHeight="12.95" customHeight="1"/>
  <cols>
    <col min="1" max="1" width="23.7109375" style="48" customWidth="1"/>
    <col min="2" max="29" width="12" style="30" customWidth="1"/>
    <col min="30" max="31" width="9.85546875" style="30" bestFit="1" customWidth="1"/>
    <col min="32" max="42" width="12" style="30" customWidth="1"/>
    <col min="43" max="47" width="9.85546875" style="37" bestFit="1" customWidth="1"/>
    <col min="48" max="16384" width="9.140625" style="37"/>
  </cols>
  <sheetData>
    <row r="1" spans="1:47" s="97" customFormat="1" ht="12.95" customHeight="1">
      <c r="A1" s="97" t="str">
        <f>+'[10]All 2yr'!A1</f>
        <v>Total Enrollment in All 2-YEAR Institutions of Higher Education (Public &amp; Private) (grandtot)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</row>
    <row r="2" spans="1:47" s="97" customFormat="1" ht="12.95" customHeight="1">
      <c r="A2" s="26">
        <f>+'[10]All 2yr'!A2</f>
        <v>0</v>
      </c>
      <c r="B2" s="98"/>
      <c r="C2" s="98"/>
      <c r="D2" s="98">
        <f>+'[10]Grad-Prof Women'!B2</f>
        <v>0</v>
      </c>
      <c r="E2" s="98">
        <f>+'[10]Grad-Prof Women'!C2</f>
        <v>0</v>
      </c>
      <c r="F2" s="98">
        <f>+'[10]Grad-Prof Women'!D2</f>
        <v>0</v>
      </c>
      <c r="G2" s="98">
        <f>+'[10]Grad-Prof Women'!E2</f>
        <v>0</v>
      </c>
      <c r="H2" s="98">
        <f>+'[10]Grad-Prof Women'!F2</f>
        <v>0</v>
      </c>
      <c r="I2" s="98">
        <f>+'[10]Grad-Prof Women'!G2</f>
        <v>0</v>
      </c>
      <c r="J2" s="98">
        <f>+'[10]Grad-Prof Women'!H2</f>
        <v>0</v>
      </c>
      <c r="K2" s="98">
        <f>+'[10]Grad-Prof Women'!I2</f>
        <v>0</v>
      </c>
      <c r="L2" s="98">
        <f>+'[10]Grad-Prof Women'!J2</f>
        <v>0</v>
      </c>
      <c r="M2" s="98">
        <f>+'[10]Grad-Prof Women'!K2</f>
        <v>0</v>
      </c>
      <c r="N2" s="98">
        <f>+'[10]Grad-Prof Women'!L2</f>
        <v>0</v>
      </c>
      <c r="O2" s="98">
        <f>+'[10]Grad-Prof Women'!M2</f>
        <v>0</v>
      </c>
      <c r="P2" s="98">
        <f>+'[10]Grad-Prof Women'!N2</f>
        <v>0</v>
      </c>
      <c r="Q2" s="98">
        <f>+'[10]Grad-Prof Women'!O2</f>
        <v>0</v>
      </c>
      <c r="R2" s="98">
        <f>+'[10]Grad-Prof Women'!P2</f>
        <v>0</v>
      </c>
      <c r="S2" s="98">
        <f>+'[10]Grad-Prof Women'!Q2</f>
        <v>0</v>
      </c>
      <c r="T2" s="98">
        <f>+'[10]Grad-Prof Women'!R2</f>
        <v>0</v>
      </c>
      <c r="U2" s="98">
        <f>+'[10]Grad-Prof Women'!S2</f>
        <v>0</v>
      </c>
      <c r="V2" s="98">
        <f>+'[10]Grad-Prof Women'!T2</f>
        <v>0</v>
      </c>
      <c r="W2" s="98">
        <f>+'[10]Grad-Prof Women'!U2</f>
        <v>0</v>
      </c>
      <c r="X2" s="98">
        <f>+'[10]Grad-Prof Women'!V2</f>
        <v>0</v>
      </c>
      <c r="Y2" s="98">
        <f>+'[10]Grad-Prof Women'!W2</f>
        <v>0</v>
      </c>
      <c r="Z2" s="98">
        <f>+'[10]Grad-Prof Women'!X2</f>
        <v>0</v>
      </c>
      <c r="AA2" s="98">
        <f>+'[10]Grad-Prof Women'!Y2</f>
        <v>0</v>
      </c>
      <c r="AB2" s="98">
        <f>+'[10]Grad-Prof Women'!Z2</f>
        <v>0</v>
      </c>
      <c r="AC2" s="98">
        <f>+'[10]Grad-Prof Women'!AA2</f>
        <v>0</v>
      </c>
      <c r="AD2" s="98">
        <f>+'[10]Grad-Prof Women'!AB2</f>
        <v>0</v>
      </c>
      <c r="AE2" s="98">
        <f>+'[10]Grad-Prof Women'!AC2</f>
        <v>0</v>
      </c>
      <c r="AF2" s="98">
        <f>+'[10]Grad-Prof Women'!AD2</f>
        <v>0</v>
      </c>
      <c r="AG2" s="98"/>
      <c r="AH2" s="98"/>
      <c r="AI2" s="98"/>
      <c r="AJ2" s="98"/>
      <c r="AK2" s="98"/>
      <c r="AL2" s="98"/>
      <c r="AM2" s="98"/>
      <c r="AN2" s="98"/>
      <c r="AO2" s="98"/>
      <c r="AP2" s="98"/>
    </row>
    <row r="3" spans="1:47" s="100" customFormat="1" ht="12.95" customHeight="1">
      <c r="A3" s="27">
        <f>+'[10]All 2yr'!A3</f>
        <v>0</v>
      </c>
      <c r="B3" s="260" t="str">
        <f>+'[10]All 2yr'!B3</f>
        <v>Fall 1969</v>
      </c>
      <c r="C3" s="260">
        <f>+'[10]All 2yr'!C3</f>
        <v>1970</v>
      </c>
      <c r="D3" s="260">
        <f>+'[10]All 2yr'!D3</f>
        <v>1971</v>
      </c>
      <c r="E3" s="260">
        <f>+'[10]All 2yr'!E3</f>
        <v>1972</v>
      </c>
      <c r="F3" s="260">
        <f>+'[10]All 2yr'!F3</f>
        <v>1973</v>
      </c>
      <c r="G3" s="260">
        <f>+'[10]All 2yr'!G3</f>
        <v>1974</v>
      </c>
      <c r="H3" s="260">
        <f>+'[10]All 2yr'!H3</f>
        <v>1975</v>
      </c>
      <c r="I3" s="260">
        <f>+'[10]All 2yr'!I3</f>
        <v>1976</v>
      </c>
      <c r="J3" s="260">
        <f>+'[10]All 2yr'!J3</f>
        <v>1977</v>
      </c>
      <c r="K3" s="260">
        <f>+'[10]All 2yr'!K3</f>
        <v>1978</v>
      </c>
      <c r="L3" s="260">
        <f>+'[10]All 2yr'!L3</f>
        <v>1979</v>
      </c>
      <c r="M3" s="260">
        <f>+'[10]All 2yr'!M3</f>
        <v>1980</v>
      </c>
      <c r="N3" s="260">
        <f>+'[10]All 2yr'!N3</f>
        <v>1981</v>
      </c>
      <c r="O3" s="260">
        <f>+'[10]All 2yr'!O3</f>
        <v>1982</v>
      </c>
      <c r="P3" s="260">
        <f>+'[10]All 2yr'!P3</f>
        <v>1983</v>
      </c>
      <c r="Q3" s="260">
        <f>+'[10]All 2yr'!Q3</f>
        <v>1984</v>
      </c>
      <c r="R3" s="260">
        <f>+'[10]All 2yr'!R3</f>
        <v>1985</v>
      </c>
      <c r="S3" s="260">
        <f>+'[10]All 2yr'!S3</f>
        <v>1986</v>
      </c>
      <c r="T3" s="260">
        <f>+'[10]All 2yr'!T3</f>
        <v>1987</v>
      </c>
      <c r="U3" s="260">
        <f>+'[10]All 2yr'!U3</f>
        <v>1988</v>
      </c>
      <c r="V3" s="260">
        <f>+'[10]All 2yr'!V3</f>
        <v>1989</v>
      </c>
      <c r="W3" s="260">
        <f>+'[10]All 2yr'!W3</f>
        <v>1990</v>
      </c>
      <c r="X3" s="260">
        <f>+'[10]All 2yr'!X3</f>
        <v>1991</v>
      </c>
      <c r="Y3" s="260">
        <f>+'[10]All 2yr'!Y3</f>
        <v>1992</v>
      </c>
      <c r="Z3" s="260">
        <f>+'[10]All 2yr'!Z3</f>
        <v>1993</v>
      </c>
      <c r="AA3" s="260">
        <f>+'[10]All 2yr'!AA3</f>
        <v>1994</v>
      </c>
      <c r="AB3" s="260">
        <f>+'[10]All 2yr'!AB3</f>
        <v>1995</v>
      </c>
      <c r="AC3" s="260">
        <f>+'[10]All 2yr'!AC3</f>
        <v>1996</v>
      </c>
      <c r="AD3" s="260">
        <f>+'[10]All 2yr'!AD3</f>
        <v>1997</v>
      </c>
      <c r="AE3" s="260">
        <f>+'[10]All 2yr'!AE3</f>
        <v>1998</v>
      </c>
      <c r="AF3" s="260">
        <f>+'[10]All 2yr'!AF3</f>
        <v>1999</v>
      </c>
      <c r="AG3" s="260">
        <f>+'[10]All 2yr'!AG3</f>
        <v>2000</v>
      </c>
      <c r="AH3" s="260">
        <f>+'[10]All 2yr'!AH3</f>
        <v>2001</v>
      </c>
      <c r="AI3" s="260">
        <f>+'[10]All 2yr'!AI3</f>
        <v>2002</v>
      </c>
      <c r="AJ3" s="260">
        <f>+'[10]All 2yr'!AJ3</f>
        <v>2003</v>
      </c>
      <c r="AK3" s="260">
        <f>+'[10]All 2yr'!AK3</f>
        <v>2004</v>
      </c>
      <c r="AL3" s="260">
        <f>+'[10]All 2yr'!AL3</f>
        <v>2005</v>
      </c>
      <c r="AM3" s="260">
        <f>+'[10]All 2yr'!AM3</f>
        <v>2006</v>
      </c>
      <c r="AN3" s="260">
        <f>+'[10]All 2yr'!AN3</f>
        <v>2007</v>
      </c>
      <c r="AO3" s="260">
        <f>+'[10]All 2yr'!AO3</f>
        <v>2008</v>
      </c>
      <c r="AP3" s="260" t="str">
        <f>+'[10]All 2yr'!AP3</f>
        <v>2009</v>
      </c>
      <c r="AQ3" s="260">
        <f>+'[10]All 2yr'!AQ3</f>
        <v>2010</v>
      </c>
      <c r="AR3" s="260" t="str">
        <f>+'[10]All 2yr'!AR3</f>
        <v>2011</v>
      </c>
      <c r="AS3" s="260" t="str">
        <f>+'[10]All 2yr'!AS3</f>
        <v>2012</v>
      </c>
      <c r="AT3" s="289" t="s">
        <v>75</v>
      </c>
      <c r="AU3" s="289" t="s">
        <v>82</v>
      </c>
    </row>
    <row r="4" spans="1:47" ht="12.95" customHeight="1">
      <c r="A4" s="29" t="str">
        <f>+'[10]All 2yr'!A4</f>
        <v>50 States and D.C.</v>
      </c>
      <c r="B4" s="217">
        <f>+'[10]All 2yr'!B4</f>
        <v>2067533</v>
      </c>
      <c r="C4" s="217">
        <f>+'[10]All 2yr'!C4</f>
        <v>2319385</v>
      </c>
      <c r="D4" s="217">
        <f>+'[10]All 2yr'!D4</f>
        <v>2579289</v>
      </c>
      <c r="E4" s="217">
        <f>+'[10]All 2yr'!E4</f>
        <v>2756186</v>
      </c>
      <c r="F4" s="217">
        <f>+'[10]All 2yr'!F4</f>
        <v>3012100</v>
      </c>
      <c r="G4" s="217">
        <f>+'[10]All 2yr'!G4</f>
        <v>3391777</v>
      </c>
      <c r="H4" s="217">
        <f>+'[10]All 2yr'!H4</f>
        <v>3950162</v>
      </c>
      <c r="I4" s="217">
        <f>+'[10]All 2yr'!I4</f>
        <v>3883321</v>
      </c>
      <c r="J4" s="217">
        <f>+'[10]All 2yr'!J4</f>
        <v>4042942</v>
      </c>
      <c r="K4" s="217">
        <f>+'[10]All 2yr'!K4</f>
        <v>4028467</v>
      </c>
      <c r="L4" s="217">
        <f>+'[10]All 2yr'!L4</f>
        <v>4216666</v>
      </c>
      <c r="M4" s="217">
        <f>+'[10]All 2yr'!M4</f>
        <v>4495177</v>
      </c>
      <c r="N4" s="217">
        <f>+'[10]All 2yr'!N4</f>
        <v>4681574</v>
      </c>
      <c r="O4" s="217">
        <f>+'[10]All 2yr'!O4</f>
        <v>4731305</v>
      </c>
      <c r="P4" s="217">
        <f>+'[10]All 2yr'!P4</f>
        <v>4690411</v>
      </c>
      <c r="Q4" s="217">
        <f>+'[10]All 2yr'!Q4</f>
        <v>4497718</v>
      </c>
      <c r="R4" s="217">
        <f>+'[10]All 2yr'!R4</f>
        <v>4495865</v>
      </c>
      <c r="S4" s="217">
        <f>+'[10]All 2yr'!S4</f>
        <v>4644931</v>
      </c>
      <c r="T4" s="217">
        <f>+'[10]All 2yr'!T4</f>
        <v>4735912</v>
      </c>
      <c r="U4" s="217">
        <f>+'[10]All 2yr'!U4</f>
        <v>4848801</v>
      </c>
      <c r="V4" s="217">
        <f>+'[10]All 2yr'!V4</f>
        <v>5113852</v>
      </c>
      <c r="W4" s="217">
        <f>+'[10]All 2yr'!W4</f>
        <v>5210516</v>
      </c>
      <c r="X4" s="217">
        <f>+'[10]All 2yr'!X4</f>
        <v>5617606</v>
      </c>
      <c r="Y4" s="217">
        <f>+'[10]All 2yr'!Y4</f>
        <v>5688096</v>
      </c>
      <c r="Z4" s="217">
        <f>+'[10]All 2yr'!Z4</f>
        <v>5532420</v>
      </c>
      <c r="AA4" s="217">
        <f>+'[10]All 2yr'!AA4</f>
        <v>5496603</v>
      </c>
      <c r="AB4" s="217">
        <f>+'[10]All 2yr'!AB4</f>
        <v>5387952</v>
      </c>
      <c r="AC4" s="217">
        <f>+'[10]All 2yr'!AC4</f>
        <v>5434297</v>
      </c>
      <c r="AD4" s="217">
        <f>+'[10]All 2yr'!AD4</f>
        <v>5560638</v>
      </c>
      <c r="AE4" s="217">
        <f>+'[10]All 2yr'!AE4</f>
        <v>5509531</v>
      </c>
      <c r="AF4" s="217">
        <f>+'[10]All 2yr'!AF4</f>
        <v>5614981</v>
      </c>
      <c r="AG4" s="217">
        <f>+'[10]All 2yr'!AG4</f>
        <v>5948431</v>
      </c>
      <c r="AH4" s="217">
        <f>+'[10]All 2yr'!AH4</f>
        <v>6250579</v>
      </c>
      <c r="AI4" s="217">
        <f>+'[10]All 2yr'!AI4</f>
        <v>6529379</v>
      </c>
      <c r="AJ4" s="217">
        <f>+'[10]All 2yr'!AJ4</f>
        <v>6577541</v>
      </c>
      <c r="AK4" s="217">
        <f>+'[10]All 2yr'!AK4</f>
        <v>6700860</v>
      </c>
      <c r="AL4" s="217">
        <f>+'[10]All 2yr'!AL4</f>
        <v>6642516</v>
      </c>
      <c r="AM4" s="217">
        <f>+'[10]All 2yr'!AM4</f>
        <v>6793175</v>
      </c>
      <c r="AN4" s="217">
        <f>+'[10]All 2yr'!AN4</f>
        <v>6816539</v>
      </c>
      <c r="AO4" s="217">
        <f>+'[10]All 2yr'!AO4</f>
        <v>7197873</v>
      </c>
      <c r="AP4" s="217">
        <f>+'[10]All 2yr'!AP4</f>
        <v>8113394</v>
      </c>
      <c r="AQ4" s="217">
        <f>+'[10]All 2yr'!AQ4</f>
        <v>8664525</v>
      </c>
      <c r="AR4" s="217">
        <f>+'[10]All 2yr'!AR4</f>
        <v>8316838</v>
      </c>
      <c r="AS4" s="217">
        <f>+'[10]All 2yr'!AS4</f>
        <v>8000430</v>
      </c>
      <c r="AT4" s="217">
        <f>+'[10]All 2yr'!AT4</f>
        <v>8056314</v>
      </c>
      <c r="AU4" s="217">
        <f>+'[10]All 2yr'!AU4</f>
        <v>7836784</v>
      </c>
    </row>
    <row r="5" spans="1:47" ht="12.95" customHeight="1">
      <c r="A5" s="6" t="str">
        <f>+'[10]All 2yr'!A5</f>
        <v>SREB States</v>
      </c>
      <c r="B5" s="218">
        <f>+'[10]All 2yr'!B5</f>
        <v>450779</v>
      </c>
      <c r="C5" s="218">
        <f>+'[10]All 2yr'!C5</f>
        <v>507789</v>
      </c>
      <c r="D5" s="218">
        <f>+'[10]All 2yr'!D5</f>
        <v>567125</v>
      </c>
      <c r="E5" s="218">
        <f>+'[10]All 2yr'!E5</f>
        <v>632599</v>
      </c>
      <c r="F5" s="218">
        <f>+'[10]All 2yr'!F5</f>
        <v>690886</v>
      </c>
      <c r="G5" s="218">
        <f>+'[10]All 2yr'!G5</f>
        <v>806526</v>
      </c>
      <c r="H5" s="218">
        <f>+'[10]All 2yr'!H5</f>
        <v>985673</v>
      </c>
      <c r="I5" s="218">
        <f>+'[10]All 2yr'!I5</f>
        <v>959576</v>
      </c>
      <c r="J5" s="218">
        <f>+'[10]All 2yr'!J5</f>
        <v>1021721</v>
      </c>
      <c r="K5" s="218">
        <f>+'[10]All 2yr'!K5</f>
        <v>1051106</v>
      </c>
      <c r="L5" s="218">
        <f>+'[10]All 2yr'!L5</f>
        <v>1085735</v>
      </c>
      <c r="M5" s="218">
        <f>+'[10]All 2yr'!M5</f>
        <v>1154207</v>
      </c>
      <c r="N5" s="218">
        <f>+'[10]All 2yr'!N5</f>
        <v>1202616</v>
      </c>
      <c r="O5" s="218">
        <f>+'[10]All 2yr'!O5</f>
        <v>1253163</v>
      </c>
      <c r="P5" s="218">
        <f>+'[10]All 2yr'!P5</f>
        <v>1291077</v>
      </c>
      <c r="Q5" s="218">
        <f>+'[10]All 2yr'!Q5</f>
        <v>1262132</v>
      </c>
      <c r="R5" s="218">
        <f>+'[10]All 2yr'!R5</f>
        <v>1262667</v>
      </c>
      <c r="S5" s="218">
        <f>+'[10]All 2yr'!S5</f>
        <v>1304519</v>
      </c>
      <c r="T5" s="218">
        <f>+'[10]All 2yr'!T5</f>
        <v>1360398</v>
      </c>
      <c r="U5" s="218">
        <f>+'[10]All 2yr'!U5</f>
        <v>1424298</v>
      </c>
      <c r="V5" s="218">
        <f>+'[10]All 2yr'!V5</f>
        <v>1532605</v>
      </c>
      <c r="W5" s="218">
        <f>+'[10]All 2yr'!W5</f>
        <v>1590669</v>
      </c>
      <c r="X5" s="218">
        <f>+'[10]All 2yr'!X5</f>
        <v>1674817</v>
      </c>
      <c r="Y5" s="218">
        <f>+'[10]All 2yr'!Y5</f>
        <v>1721249</v>
      </c>
      <c r="Z5" s="218">
        <f>+'[10]All 2yr'!Z5</f>
        <v>1711640</v>
      </c>
      <c r="AA5" s="218">
        <f>+'[10]All 2yr'!AA5</f>
        <v>1710944</v>
      </c>
      <c r="AB5" s="218">
        <f>+'[10]All 2yr'!AB5</f>
        <v>1692381</v>
      </c>
      <c r="AC5" s="218">
        <f>+'[10]All 2yr'!AC5</f>
        <v>1689583</v>
      </c>
      <c r="AD5" s="218">
        <f>+'[10]All 2yr'!AD5</f>
        <v>1746209</v>
      </c>
      <c r="AE5" s="218">
        <f>+'[10]All 2yr'!AE5</f>
        <v>1749131</v>
      </c>
      <c r="AF5" s="218">
        <f>+'[10]All 2yr'!AF5</f>
        <v>1771859</v>
      </c>
      <c r="AG5" s="218">
        <f>+'[10]All 2yr'!AG5</f>
        <v>1839291</v>
      </c>
      <c r="AH5" s="218">
        <f>+'[10]All 2yr'!AH5</f>
        <v>1970520</v>
      </c>
      <c r="AI5" s="218">
        <f>+'[10]All 2yr'!AI5</f>
        <v>2066085</v>
      </c>
      <c r="AJ5" s="218">
        <f>+'[10]All 2yr'!AJ5</f>
        <v>2172492</v>
      </c>
      <c r="AK5" s="218">
        <f>+'[10]All 2yr'!AK5</f>
        <v>2242534</v>
      </c>
      <c r="AL5" s="218">
        <f>+'[10]All 2yr'!AL5</f>
        <v>2206691</v>
      </c>
      <c r="AM5" s="218">
        <f>+'[10]All 2yr'!AM5</f>
        <v>2274458</v>
      </c>
      <c r="AN5" s="218">
        <f>+'[10]All 2yr'!AN5</f>
        <v>2273453</v>
      </c>
      <c r="AO5" s="218">
        <f>+'[10]All 2yr'!AO5</f>
        <v>2409844</v>
      </c>
      <c r="AP5" s="218">
        <f>+'[10]All 2yr'!AP5</f>
        <v>2834418</v>
      </c>
      <c r="AQ5" s="218">
        <f>+'[10]All 2yr'!AQ5</f>
        <v>3049041</v>
      </c>
      <c r="AR5" s="218">
        <f>+'[10]All 2yr'!AR5</f>
        <v>3010329</v>
      </c>
      <c r="AS5" s="218">
        <f>+'[10]All 2yr'!AS5</f>
        <v>2910349</v>
      </c>
      <c r="AT5" s="218">
        <f>+'[10]All 2yr'!AT5</f>
        <v>2851720</v>
      </c>
      <c r="AU5" s="218">
        <f>+'[10]All 2yr'!AU5</f>
        <v>2776392</v>
      </c>
    </row>
    <row r="6" spans="1:47" s="101" customFormat="1" ht="12.95" customHeight="1">
      <c r="A6" s="33" t="str">
        <f>+'[10]All 2yr'!A6</f>
        <v xml:space="preserve">   as a percent of U.S.</v>
      </c>
      <c r="B6" s="261">
        <f>+'[10]All 2yr'!B6</f>
        <v>21.802747525674317</v>
      </c>
      <c r="C6" s="261">
        <f>+'[10]All 2yr'!C6</f>
        <v>21.893260497933721</v>
      </c>
      <c r="D6" s="261">
        <f>+'[10]All 2yr'!D6</f>
        <v>21.987648534150303</v>
      </c>
      <c r="E6" s="261">
        <f>+'[10]All 2yr'!E6</f>
        <v>22.951970585439444</v>
      </c>
      <c r="F6" s="261">
        <f>+'[10]All 2yr'!F6</f>
        <v>22.937020683244246</v>
      </c>
      <c r="G6" s="261">
        <f>+'[10]All 2yr'!G6</f>
        <v>23.778862820285649</v>
      </c>
      <c r="H6" s="261">
        <f>+'[10]All 2yr'!H6</f>
        <v>24.952723457924002</v>
      </c>
      <c r="I6" s="261">
        <f>+'[10]All 2yr'!I6</f>
        <v>24.710190066698065</v>
      </c>
      <c r="J6" s="261">
        <f>+'[10]All 2yr'!J6</f>
        <v>25.271720445160973</v>
      </c>
      <c r="K6" s="261">
        <f>+'[10]All 2yr'!K6</f>
        <v>26.091960043361407</v>
      </c>
      <c r="L6" s="261">
        <f>+'[10]All 2yr'!L6</f>
        <v>25.748660197416633</v>
      </c>
      <c r="M6" s="261">
        <f>+'[10]All 2yr'!M6</f>
        <v>25.676564015165589</v>
      </c>
      <c r="N6" s="261">
        <f>+'[10]All 2yr'!N6</f>
        <v>25.68828347047382</v>
      </c>
      <c r="O6" s="261">
        <f>+'[10]All 2yr'!O6</f>
        <v>26.486624726159064</v>
      </c>
      <c r="P6" s="261">
        <f>+'[10]All 2yr'!P6</f>
        <v>27.525882060228835</v>
      </c>
      <c r="Q6" s="261">
        <f>+'[10]All 2yr'!Q6</f>
        <v>28.06160813105668</v>
      </c>
      <c r="R6" s="261">
        <f>+'[10]All 2yr'!R6</f>
        <v>28.08507372885974</v>
      </c>
      <c r="S6" s="261">
        <f>+'[10]All 2yr'!S6</f>
        <v>28.084787481234919</v>
      </c>
      <c r="T6" s="261">
        <f>+'[10]All 2yr'!T6</f>
        <v>28.72515367684197</v>
      </c>
      <c r="U6" s="261">
        <f>+'[10]All 2yr'!U6</f>
        <v>29.374230866558559</v>
      </c>
      <c r="V6" s="261">
        <f>+'[10]All 2yr'!V6</f>
        <v>29.969678434182295</v>
      </c>
      <c r="W6" s="261">
        <f>+'[10]All 2yr'!W6</f>
        <v>30.528051348465297</v>
      </c>
      <c r="X6" s="261">
        <f>+'[10]All 2yr'!X6</f>
        <v>29.813714240550155</v>
      </c>
      <c r="Y6" s="261">
        <f>+'[10]All 2yr'!Y6</f>
        <v>30.260547641952595</v>
      </c>
      <c r="Z6" s="261">
        <f>+'[10]All 2yr'!Z6</f>
        <v>30.938359705156156</v>
      </c>
      <c r="AA6" s="261">
        <f>+'[10]All 2yr'!AA6</f>
        <v>31.127298078467735</v>
      </c>
      <c r="AB6" s="261">
        <f>+'[10]All 2yr'!AB6</f>
        <v>31.410469135582495</v>
      </c>
      <c r="AC6" s="261">
        <f>+'[10]All 2yr'!AC6</f>
        <v>31.091105252436517</v>
      </c>
      <c r="AD6" s="261">
        <f>+'[10]All 2yr'!AD6</f>
        <v>31.403033249062428</v>
      </c>
      <c r="AE6" s="261">
        <f>+'[10]All 2yr'!AE6</f>
        <v>31.747366518130129</v>
      </c>
      <c r="AF6" s="261">
        <f>+'[10]All 2yr'!AF6</f>
        <v>31.555921560553813</v>
      </c>
      <c r="AG6" s="261">
        <f>+'[10]All 2yr'!AG6</f>
        <v>30.920607467750738</v>
      </c>
      <c r="AH6" s="261">
        <f>+'[10]All 2yr'!AH6</f>
        <v>31.525399486991525</v>
      </c>
      <c r="AI6" s="261">
        <f>+'[10]All 2yr'!AI6</f>
        <v>31.642902027895765</v>
      </c>
      <c r="AJ6" s="261">
        <f>+'[10]All 2yr'!AJ6</f>
        <v>33.028938930217237</v>
      </c>
      <c r="AK6" s="261">
        <f>+'[10]All 2yr'!AK6</f>
        <v>33.466361034255307</v>
      </c>
      <c r="AL6" s="261">
        <f>+'[10]All 2yr'!AL6</f>
        <v>33.220710345296872</v>
      </c>
      <c r="AM6" s="261">
        <f>+'[10]All 2yr'!AM6</f>
        <v>33.481516374890973</v>
      </c>
      <c r="AN6" s="261">
        <f>+'[10]All 2yr'!AN6</f>
        <v>33.352013389786222</v>
      </c>
      <c r="AO6" s="261">
        <f>+'[10]All 2yr'!AO6</f>
        <v>33.479946089629529</v>
      </c>
      <c r="AP6" s="261">
        <f>+'[10]All 2yr'!AP6</f>
        <v>34.935046911317265</v>
      </c>
      <c r="AQ6" s="261">
        <f>+'[10]All 2yr'!AQ6</f>
        <v>35.189938282825665</v>
      </c>
      <c r="AR6" s="261">
        <f>+'[10]All 2yr'!AR6</f>
        <v>36.195595008583794</v>
      </c>
      <c r="AS6" s="261">
        <f>+'[10]All 2yr'!AS6</f>
        <v>36.377407214362229</v>
      </c>
      <c r="AT6" s="261">
        <f>+'[10]All 2yr'!AT6</f>
        <v>35.397329349377394</v>
      </c>
      <c r="AU6" s="261">
        <f>+'[10]All 2yr'!AU6</f>
        <v>35.427695850746936</v>
      </c>
    </row>
    <row r="7" spans="1:47" ht="12.95" customHeight="1">
      <c r="A7" s="6" t="str">
        <f>+'[10]All 2yr'!A7</f>
        <v>Alabama</v>
      </c>
      <c r="B7" s="235">
        <f>+'[10]All 2yr'!B7</f>
        <v>19716</v>
      </c>
      <c r="C7" s="235">
        <f>+'[10]All 2yr'!C7</f>
        <v>22695</v>
      </c>
      <c r="D7" s="235">
        <f>+'[10]All 2yr'!D7</f>
        <v>25750</v>
      </c>
      <c r="E7" s="235">
        <f>+'[10]All 2yr'!E7</f>
        <v>29319</v>
      </c>
      <c r="F7" s="235">
        <f>+'[10]All 2yr'!F7</f>
        <v>33820</v>
      </c>
      <c r="G7" s="235">
        <f>+'[10]All 2yr'!G7</f>
        <v>44173</v>
      </c>
      <c r="H7" s="235">
        <f>+'[10]All 2yr'!H7</f>
        <v>55311</v>
      </c>
      <c r="I7" s="235">
        <f>+'[10]All 2yr'!I7</f>
        <v>43143</v>
      </c>
      <c r="J7" s="235">
        <f>+'[10]All 2yr'!J7</f>
        <v>43762</v>
      </c>
      <c r="K7" s="235">
        <f>+'[10]All 2yr'!K7</f>
        <v>43491</v>
      </c>
      <c r="L7" s="235">
        <f>+'[10]All 2yr'!L7</f>
        <v>40808</v>
      </c>
      <c r="M7" s="235">
        <f>+'[10]All 2yr'!M7</f>
        <v>43393</v>
      </c>
      <c r="N7" s="235">
        <f>+'[10]All 2yr'!N7</f>
        <v>45643</v>
      </c>
      <c r="O7" s="235">
        <f>+'[10]All 2yr'!O7</f>
        <v>47524</v>
      </c>
      <c r="P7" s="235">
        <f>+'[10]All 2yr'!P7</f>
        <v>48580</v>
      </c>
      <c r="Q7" s="235">
        <f>+'[10]All 2yr'!Q7</f>
        <v>51658</v>
      </c>
      <c r="R7" s="235">
        <f>+'[10]All 2yr'!R7</f>
        <v>57861</v>
      </c>
      <c r="S7" s="235">
        <f>+'[10]All 2yr'!S7</f>
        <v>61299</v>
      </c>
      <c r="T7" s="235">
        <f>+'[10]All 2yr'!T7</f>
        <v>59966</v>
      </c>
      <c r="U7" s="235">
        <f>+'[10]All 2yr'!U7</f>
        <v>65522</v>
      </c>
      <c r="V7" s="235">
        <f>+'[10]All 2yr'!V7</f>
        <v>69881</v>
      </c>
      <c r="W7" s="235">
        <f>+'[10]All 2yr'!W7</f>
        <v>75903</v>
      </c>
      <c r="X7" s="235">
        <f>+'[10]All 2yr'!X7</f>
        <v>77789</v>
      </c>
      <c r="Y7" s="235">
        <f>+'[10]All 2yr'!Y7</f>
        <v>82120</v>
      </c>
      <c r="Z7" s="235">
        <f>+'[10]All 2yr'!Z7</f>
        <v>83776</v>
      </c>
      <c r="AA7" s="235">
        <f>+'[10]All 2yr'!AA7</f>
        <v>81823</v>
      </c>
      <c r="AB7" s="235">
        <f>+'[10]All 2yr'!AB7</f>
        <v>77155</v>
      </c>
      <c r="AC7" s="235">
        <f>+'[10]All 2yr'!AC7</f>
        <v>74834</v>
      </c>
      <c r="AD7" s="235">
        <f>+'[10]All 2yr'!AD7</f>
        <v>72959</v>
      </c>
      <c r="AE7" s="235">
        <f>+'[10]All 2yr'!AE7</f>
        <v>68073</v>
      </c>
      <c r="AF7" s="235">
        <f>+'[10]All 2yr'!AF7</f>
        <v>69041</v>
      </c>
      <c r="AG7" s="235">
        <f>+'[10]All 2yr'!AG7</f>
        <v>71200</v>
      </c>
      <c r="AH7" s="235">
        <f>+'[10]All 2yr'!AH7</f>
        <v>77619</v>
      </c>
      <c r="AI7" s="235">
        <f>+'[10]All 2yr'!AI7</f>
        <v>79800</v>
      </c>
      <c r="AJ7" s="235">
        <f>+'[10]All 2yr'!AJ7</f>
        <v>81942</v>
      </c>
      <c r="AK7" s="235">
        <f>+'[10]All 2yr'!AK7</f>
        <v>79339</v>
      </c>
      <c r="AL7" s="235">
        <f>+'[10]All 2yr'!AL7</f>
        <v>79111</v>
      </c>
      <c r="AM7" s="235">
        <f>+'[10]All 2yr'!AM7</f>
        <v>77690</v>
      </c>
      <c r="AN7" s="235">
        <f>+'[10]All 2yr'!AN7</f>
        <v>80047</v>
      </c>
      <c r="AO7" s="235">
        <f>+'[10]All 2yr'!AO7</f>
        <v>84838</v>
      </c>
      <c r="AP7" s="235">
        <f>+'[10]All 2yr'!AP7</f>
        <v>96558</v>
      </c>
      <c r="AQ7" s="235">
        <f>+'[10]All 2yr'!AQ7</f>
        <v>105566</v>
      </c>
      <c r="AR7" s="235">
        <f>+'[10]All 2yr'!AR7</f>
        <v>98527</v>
      </c>
      <c r="AS7" s="235">
        <f>+'[10]All 2yr'!AS7</f>
        <v>90897</v>
      </c>
      <c r="AT7" s="235">
        <f>+'[10]All 2yr'!AT7</f>
        <v>93316</v>
      </c>
      <c r="AU7" s="235">
        <f>+'[10]All 2yr'!AU7</f>
        <v>91081</v>
      </c>
    </row>
    <row r="8" spans="1:47" ht="12.95" customHeight="1">
      <c r="A8" s="6" t="str">
        <f>+'[10]All 2yr'!A8</f>
        <v>Arkansas</v>
      </c>
      <c r="B8" s="235">
        <f>+'[10]All 2yr'!B8</f>
        <v>4002</v>
      </c>
      <c r="C8" s="235">
        <f>+'[10]All 2yr'!C8</f>
        <v>4080</v>
      </c>
      <c r="D8" s="235">
        <f>+'[10]All 2yr'!D8</f>
        <v>4157</v>
      </c>
      <c r="E8" s="235">
        <f>+'[10]All 2yr'!E8</f>
        <v>4367</v>
      </c>
      <c r="F8" s="235">
        <f>+'[10]All 2yr'!F8</f>
        <v>4558</v>
      </c>
      <c r="G8" s="235">
        <f>+'[10]All 2yr'!G8</f>
        <v>5979</v>
      </c>
      <c r="H8" s="235">
        <f>+'[10]All 2yr'!H8</f>
        <v>9317</v>
      </c>
      <c r="I8" s="235">
        <f>+'[10]All 2yr'!I8</f>
        <v>9410</v>
      </c>
      <c r="J8" s="235">
        <f>+'[10]All 2yr'!J8</f>
        <v>11957</v>
      </c>
      <c r="K8" s="235">
        <f>+'[10]All 2yr'!K8</f>
        <v>12155</v>
      </c>
      <c r="L8" s="235">
        <f>+'[10]All 2yr'!L8</f>
        <v>12755</v>
      </c>
      <c r="M8" s="235">
        <f>+'[10]All 2yr'!M8</f>
        <v>13627</v>
      </c>
      <c r="N8" s="235">
        <f>+'[10]All 2yr'!N8</f>
        <v>13595</v>
      </c>
      <c r="O8" s="235">
        <f>+'[10]All 2yr'!O8</f>
        <v>14664</v>
      </c>
      <c r="P8" s="235">
        <f>+'[10]All 2yr'!P8</f>
        <v>15312</v>
      </c>
      <c r="Q8" s="235">
        <f>+'[10]All 2yr'!Q8</f>
        <v>15555</v>
      </c>
      <c r="R8" s="235">
        <f>+'[10]All 2yr'!R8</f>
        <v>15164</v>
      </c>
      <c r="S8" s="235">
        <f>+'[10]All 2yr'!S8</f>
        <v>15953</v>
      </c>
      <c r="T8" s="235">
        <f>+'[10]All 2yr'!T8</f>
        <v>16363</v>
      </c>
      <c r="U8" s="235">
        <f>+'[10]All 2yr'!U8</f>
        <v>19386</v>
      </c>
      <c r="V8" s="235">
        <f>+'[10]All 2yr'!V8</f>
        <v>19994</v>
      </c>
      <c r="W8" s="235">
        <f>+'[10]All 2yr'!W8</f>
        <v>19218</v>
      </c>
      <c r="X8" s="235">
        <f>+'[10]All 2yr'!X8</f>
        <v>20806</v>
      </c>
      <c r="Y8" s="235">
        <f>+'[10]All 2yr'!Y8</f>
        <v>20752</v>
      </c>
      <c r="Z8" s="235">
        <f>+'[10]All 2yr'!Z8</f>
        <v>23008</v>
      </c>
      <c r="AA8" s="235">
        <f>+'[10]All 2yr'!AA8</f>
        <v>21407</v>
      </c>
      <c r="AB8" s="235">
        <f>+'[10]All 2yr'!AB8</f>
        <v>24704</v>
      </c>
      <c r="AC8" s="235">
        <f>+'[10]All 2yr'!AC8</f>
        <v>27769</v>
      </c>
      <c r="AD8" s="235">
        <f>+'[10]All 2yr'!AD8</f>
        <v>39538</v>
      </c>
      <c r="AE8" s="235">
        <f>+'[10]All 2yr'!AE8</f>
        <v>34532</v>
      </c>
      <c r="AF8" s="235">
        <f>+'[10]All 2yr'!AF8</f>
        <v>34891</v>
      </c>
      <c r="AG8" s="235">
        <f>+'[10]All 2yr'!AG8</f>
        <v>34042</v>
      </c>
      <c r="AH8" s="235">
        <f>+'[10]All 2yr'!AH8</f>
        <v>38470</v>
      </c>
      <c r="AI8" s="235">
        <f>+'[10]All 2yr'!AI8</f>
        <v>41702</v>
      </c>
      <c r="AJ8" s="235">
        <f>+'[10]All 2yr'!AJ8</f>
        <v>44781</v>
      </c>
      <c r="AK8" s="235">
        <f>+'[10]All 2yr'!AK8</f>
        <v>53252</v>
      </c>
      <c r="AL8" s="235">
        <f>+'[10]All 2yr'!AL8</f>
        <v>55185</v>
      </c>
      <c r="AM8" s="235">
        <f>+'[10]All 2yr'!AM8</f>
        <v>49506</v>
      </c>
      <c r="AN8" s="235">
        <f>+'[10]All 2yr'!AN8</f>
        <v>58541</v>
      </c>
      <c r="AO8" s="235">
        <f>+'[10]All 2yr'!AO8</f>
        <v>61998</v>
      </c>
      <c r="AP8" s="235">
        <f>+'[10]All 2yr'!AP8</f>
        <v>61342</v>
      </c>
      <c r="AQ8" s="235">
        <f>+'[10]All 2yr'!AQ8</f>
        <v>65980</v>
      </c>
      <c r="AR8" s="235">
        <f>+'[10]All 2yr'!AR8</f>
        <v>62896</v>
      </c>
      <c r="AS8" s="235">
        <f>+'[10]All 2yr'!AS8</f>
        <v>60348</v>
      </c>
      <c r="AT8" s="235">
        <f>+'[10]All 2yr'!AT8</f>
        <v>58322</v>
      </c>
      <c r="AU8" s="235">
        <f>+'[10]All 2yr'!AU8</f>
        <v>55690</v>
      </c>
    </row>
    <row r="9" spans="1:47" ht="12.95" customHeight="1">
      <c r="A9" s="6" t="str">
        <f>+'[10]All 2yr'!A9</f>
        <v>Delaware</v>
      </c>
      <c r="B9" s="235">
        <f>+'[10]All 2yr'!B9</f>
        <v>0</v>
      </c>
      <c r="C9" s="235">
        <f>+'[10]All 2yr'!C9</f>
        <v>7370</v>
      </c>
      <c r="D9" s="235">
        <f>+'[10]All 2yr'!D9</f>
        <v>8160</v>
      </c>
      <c r="E9" s="235">
        <f>+'[10]All 2yr'!E9</f>
        <v>7783</v>
      </c>
      <c r="F9" s="235">
        <f>+'[10]All 2yr'!F9</f>
        <v>8505</v>
      </c>
      <c r="G9" s="235">
        <f>+'[10]All 2yr'!G9</f>
        <v>9654</v>
      </c>
      <c r="H9" s="235">
        <f>+'[10]All 2yr'!H9</f>
        <v>10871</v>
      </c>
      <c r="I9" s="235">
        <f>+'[10]All 2yr'!I9</f>
        <v>9633</v>
      </c>
      <c r="J9" s="235">
        <f>+'[10]All 2yr'!J9</f>
        <v>7930</v>
      </c>
      <c r="K9" s="235">
        <f>+'[10]All 2yr'!K9</f>
        <v>8108</v>
      </c>
      <c r="L9" s="235">
        <f>+'[10]All 2yr'!L9</f>
        <v>7763</v>
      </c>
      <c r="M9" s="235">
        <f>+'[10]All 2yr'!M9</f>
        <v>7850</v>
      </c>
      <c r="N9" s="235">
        <f>+'[10]All 2yr'!N9</f>
        <v>8274</v>
      </c>
      <c r="O9" s="235">
        <f>+'[10]All 2yr'!O9</f>
        <v>8304</v>
      </c>
      <c r="P9" s="235">
        <f>+'[10]All 2yr'!P9</f>
        <v>8328</v>
      </c>
      <c r="Q9" s="235">
        <f>+'[10]All 2yr'!Q9</f>
        <v>7867</v>
      </c>
      <c r="R9" s="235">
        <f>+'[10]All 2yr'!R9</f>
        <v>8089</v>
      </c>
      <c r="S9" s="235">
        <f>+'[10]All 2yr'!S9</f>
        <v>7936</v>
      </c>
      <c r="T9" s="235">
        <f>+'[10]All 2yr'!T9</f>
        <v>8191</v>
      </c>
      <c r="U9" s="235">
        <f>+'[10]All 2yr'!U9</f>
        <v>9318</v>
      </c>
      <c r="V9" s="235">
        <f>+'[10]All 2yr'!V9</f>
        <v>9957</v>
      </c>
      <c r="W9" s="235">
        <f>+'[10]All 2yr'!W9</f>
        <v>10828</v>
      </c>
      <c r="X9" s="235">
        <f>+'[10]All 2yr'!X9</f>
        <v>11566</v>
      </c>
      <c r="Y9" s="235">
        <f>+'[10]All 2yr'!Y9</f>
        <v>11241</v>
      </c>
      <c r="Z9" s="235">
        <f>+'[10]All 2yr'!Z9</f>
        <v>10735</v>
      </c>
      <c r="AA9" s="235">
        <f>+'[10]All 2yr'!AA9</f>
        <v>11356</v>
      </c>
      <c r="AB9" s="235">
        <f>+'[10]All 2yr'!AB9</f>
        <v>11664</v>
      </c>
      <c r="AC9" s="235">
        <f>+'[10]All 2yr'!AC9</f>
        <v>11871</v>
      </c>
      <c r="AD9" s="235">
        <f>+'[10]All 2yr'!AD9</f>
        <v>12009</v>
      </c>
      <c r="AE9" s="235">
        <f>+'[10]All 2yr'!AE9</f>
        <v>12968</v>
      </c>
      <c r="AF9" s="235">
        <f>+'[10]All 2yr'!AF9</f>
        <v>12667</v>
      </c>
      <c r="AG9" s="235">
        <f>+'[10]All 2yr'!AG9</f>
        <v>12169</v>
      </c>
      <c r="AH9" s="235">
        <f>+'[10]All 2yr'!AH9</f>
        <v>12291</v>
      </c>
      <c r="AI9" s="235">
        <f>+'[10]All 2yr'!AI9</f>
        <v>12963</v>
      </c>
      <c r="AJ9" s="235">
        <f>+'[10]All 2yr'!AJ9</f>
        <v>13538</v>
      </c>
      <c r="AK9" s="235">
        <f>+'[10]All 2yr'!AK9</f>
        <v>13911</v>
      </c>
      <c r="AL9" s="235">
        <f>+'[10]All 2yr'!AL9</f>
        <v>14157</v>
      </c>
      <c r="AM9" s="235">
        <f>+'[10]All 2yr'!AM9</f>
        <v>14220</v>
      </c>
      <c r="AN9" s="235">
        <f>+'[10]All 2yr'!AN9</f>
        <v>15205</v>
      </c>
      <c r="AO9" s="235">
        <f>+'[10]All 2yr'!AO9</f>
        <v>15138</v>
      </c>
      <c r="AP9" s="235">
        <f>+'[10]All 2yr'!AP9</f>
        <v>15960</v>
      </c>
      <c r="AQ9" s="235">
        <f>+'[10]All 2yr'!AQ9</f>
        <v>16948</v>
      </c>
      <c r="AR9" s="235">
        <f>+'[10]All 2yr'!AR9</f>
        <v>15302</v>
      </c>
      <c r="AS9" s="235">
        <f>+'[10]All 2yr'!AS9</f>
        <v>15144</v>
      </c>
      <c r="AT9" s="235">
        <f>+'[10]All 2yr'!AT9</f>
        <v>14686</v>
      </c>
      <c r="AU9" s="235">
        <f>+'[10]All 2yr'!AU9</f>
        <v>14120</v>
      </c>
    </row>
    <row r="10" spans="1:47" ht="12.95" customHeight="1">
      <c r="A10" s="6" t="str">
        <f>+'[10]All 2yr'!A10</f>
        <v>Florida</v>
      </c>
      <c r="B10" s="235">
        <f>+'[10]All 2yr'!B10</f>
        <v>102236</v>
      </c>
      <c r="C10" s="235">
        <f>+'[10]All 2yr'!C10</f>
        <v>110875</v>
      </c>
      <c r="D10" s="235">
        <f>+'[10]All 2yr'!D10</f>
        <v>121495</v>
      </c>
      <c r="E10" s="235">
        <f>+'[10]All 2yr'!E10</f>
        <v>121792</v>
      </c>
      <c r="F10" s="235">
        <f>+'[10]All 2yr'!F10</f>
        <v>136350</v>
      </c>
      <c r="G10" s="235">
        <f>+'[10]All 2yr'!G10</f>
        <v>151215</v>
      </c>
      <c r="H10" s="235">
        <f>+'[10]All 2yr'!H10</f>
        <v>170373</v>
      </c>
      <c r="I10" s="235">
        <f>+'[10]All 2yr'!I10</f>
        <v>173034</v>
      </c>
      <c r="J10" s="235">
        <f>+'[10]All 2yr'!J10</f>
        <v>183797</v>
      </c>
      <c r="K10" s="235">
        <f>+'[10]All 2yr'!K10</f>
        <v>192358</v>
      </c>
      <c r="L10" s="235">
        <f>+'[10]All 2yr'!L10</f>
        <v>202936</v>
      </c>
      <c r="M10" s="235">
        <f>+'[10]All 2yr'!M10</f>
        <v>211607</v>
      </c>
      <c r="N10" s="235">
        <f>+'[10]All 2yr'!N10</f>
        <v>222082</v>
      </c>
      <c r="O10" s="235">
        <f>+'[10]All 2yr'!O10</f>
        <v>226469</v>
      </c>
      <c r="P10" s="235">
        <f>+'[10]All 2yr'!P10</f>
        <v>226657</v>
      </c>
      <c r="Q10" s="235">
        <f>+'[10]All 2yr'!Q10</f>
        <v>218299</v>
      </c>
      <c r="R10" s="235">
        <f>+'[10]All 2yr'!R10</f>
        <v>222953</v>
      </c>
      <c r="S10" s="235">
        <f>+'[10]All 2yr'!S10</f>
        <v>249129</v>
      </c>
      <c r="T10" s="235">
        <f>+'[10]All 2yr'!T10</f>
        <v>258458</v>
      </c>
      <c r="U10" s="235">
        <f>+'[10]All 2yr'!U10</f>
        <v>267651</v>
      </c>
      <c r="V10" s="235">
        <f>+'[10]All 2yr'!V10</f>
        <v>321729</v>
      </c>
      <c r="W10" s="235">
        <f>+'[10]All 2yr'!W10</f>
        <v>318724</v>
      </c>
      <c r="X10" s="235">
        <f>+'[10]All 2yr'!X10</f>
        <v>330565</v>
      </c>
      <c r="Y10" s="235">
        <f>+'[10]All 2yr'!Y10</f>
        <v>332560</v>
      </c>
      <c r="Z10" s="235">
        <f>+'[10]All 2yr'!Z10</f>
        <v>331578</v>
      </c>
      <c r="AA10" s="235">
        <f>+'[10]All 2yr'!AA10</f>
        <v>331762</v>
      </c>
      <c r="AB10" s="235">
        <f>+'[10]All 2yr'!AB10</f>
        <v>328795</v>
      </c>
      <c r="AC10" s="235">
        <f>+'[10]All 2yr'!AC10</f>
        <v>325706</v>
      </c>
      <c r="AD10" s="235">
        <f>+'[10]All 2yr'!AD10</f>
        <v>334332</v>
      </c>
      <c r="AE10" s="235">
        <f>+'[10]All 2yr'!AE10</f>
        <v>327817</v>
      </c>
      <c r="AF10" s="235">
        <f>+'[10]All 2yr'!AF10</f>
        <v>326223</v>
      </c>
      <c r="AG10" s="235">
        <f>+'[10]All 2yr'!AG10</f>
        <v>334928</v>
      </c>
      <c r="AH10" s="235">
        <f>+'[10]All 2yr'!AH10</f>
        <v>355496</v>
      </c>
      <c r="AI10" s="235">
        <f>+'[10]All 2yr'!AI10</f>
        <v>348553</v>
      </c>
      <c r="AJ10" s="235">
        <f>+'[10]All 2yr'!AJ10</f>
        <v>393854</v>
      </c>
      <c r="AK10" s="235">
        <f>+'[10]All 2yr'!AK10</f>
        <v>394042</v>
      </c>
      <c r="AL10" s="235">
        <f>+'[10]All 2yr'!AL10</f>
        <v>385686</v>
      </c>
      <c r="AM10" s="235">
        <f>+'[10]All 2yr'!AM10</f>
        <v>383660</v>
      </c>
      <c r="AN10" s="235">
        <f>+'[10]All 2yr'!AN10</f>
        <v>402095</v>
      </c>
      <c r="AO10" s="235">
        <f>+'[10]All 2yr'!AO10</f>
        <v>429520</v>
      </c>
      <c r="AP10" s="235">
        <f>+'[10]All 2yr'!AP10</f>
        <v>512620</v>
      </c>
      <c r="AQ10" s="235">
        <f>+'[10]All 2yr'!AQ10</f>
        <v>542806</v>
      </c>
      <c r="AR10" s="235">
        <f>+'[10]All 2yr'!AR10</f>
        <v>537139</v>
      </c>
      <c r="AS10" s="235">
        <f>+'[10]All 2yr'!AS10</f>
        <v>540900</v>
      </c>
      <c r="AT10" s="235">
        <f>+'[10]All 2yr'!AT10</f>
        <v>530593</v>
      </c>
      <c r="AU10" s="235">
        <f>+'[10]All 2yr'!AU10</f>
        <v>524849</v>
      </c>
    </row>
    <row r="11" spans="1:47" ht="12.95" customHeight="1">
      <c r="A11" s="6" t="str">
        <f>+'[10]All 2yr'!A11</f>
        <v>Georgia</v>
      </c>
      <c r="B11" s="235">
        <f>+'[10]All 2yr'!B11</f>
        <v>23382</v>
      </c>
      <c r="C11" s="235">
        <f>+'[10]All 2yr'!C11</f>
        <v>25090</v>
      </c>
      <c r="D11" s="235">
        <f>+'[10]All 2yr'!D11</f>
        <v>26613</v>
      </c>
      <c r="E11" s="235">
        <f>+'[10]All 2yr'!E11</f>
        <v>26992</v>
      </c>
      <c r="F11" s="235">
        <f>+'[10]All 2yr'!F11</f>
        <v>30348</v>
      </c>
      <c r="G11" s="235">
        <f>+'[10]All 2yr'!G11</f>
        <v>34040</v>
      </c>
      <c r="H11" s="235">
        <f>+'[10]All 2yr'!H11</f>
        <v>44222</v>
      </c>
      <c r="I11" s="235">
        <f>+'[10]All 2yr'!I11</f>
        <v>42487</v>
      </c>
      <c r="J11" s="235">
        <f>+'[10]All 2yr'!J11</f>
        <v>43685</v>
      </c>
      <c r="K11" s="235">
        <f>+'[10]All 2yr'!K11</f>
        <v>44572</v>
      </c>
      <c r="L11" s="235">
        <f>+'[10]All 2yr'!L11</f>
        <v>42033</v>
      </c>
      <c r="M11" s="235">
        <f>+'[10]All 2yr'!M11</f>
        <v>46163</v>
      </c>
      <c r="N11" s="235">
        <f>+'[10]All 2yr'!N11</f>
        <v>46396</v>
      </c>
      <c r="O11" s="235">
        <f>+'[10]All 2yr'!O11</f>
        <v>49811</v>
      </c>
      <c r="P11" s="235">
        <f>+'[10]All 2yr'!P11</f>
        <v>50841</v>
      </c>
      <c r="Q11" s="235">
        <f>+'[10]All 2yr'!Q11</f>
        <v>46064</v>
      </c>
      <c r="R11" s="235">
        <f>+'[10]All 2yr'!R11</f>
        <v>43470</v>
      </c>
      <c r="S11" s="235">
        <f>+'[10]All 2yr'!S11</f>
        <v>39569</v>
      </c>
      <c r="T11" s="235">
        <f>+'[10]All 2yr'!T11</f>
        <v>57424</v>
      </c>
      <c r="U11" s="235">
        <f>+'[10]All 2yr'!U11</f>
        <v>58646</v>
      </c>
      <c r="V11" s="235">
        <f>+'[10]All 2yr'!V11</f>
        <v>60746</v>
      </c>
      <c r="W11" s="235">
        <f>+'[10]All 2yr'!W11</f>
        <v>64336</v>
      </c>
      <c r="X11" s="235">
        <f>+'[10]All 2yr'!X11</f>
        <v>76022</v>
      </c>
      <c r="Y11" s="235">
        <f>+'[10]All 2yr'!Y11</f>
        <v>87131</v>
      </c>
      <c r="Z11" s="235">
        <f>+'[10]All 2yr'!Z11</f>
        <v>90441</v>
      </c>
      <c r="AA11" s="235">
        <f>+'[10]All 2yr'!AA11</f>
        <v>92637</v>
      </c>
      <c r="AB11" s="235">
        <f>+'[10]All 2yr'!AB11</f>
        <v>92807</v>
      </c>
      <c r="AC11" s="235">
        <f>+'[10]All 2yr'!AC11</f>
        <v>94729</v>
      </c>
      <c r="AD11" s="235">
        <f>+'[10]All 2yr'!AD11</f>
        <v>94325</v>
      </c>
      <c r="AE11" s="235">
        <f>+'[10]All 2yr'!AE11</f>
        <v>93379</v>
      </c>
      <c r="AF11" s="235">
        <f>+'[10]All 2yr'!AF11</f>
        <v>97693</v>
      </c>
      <c r="AG11" s="235">
        <f>+'[10]All 2yr'!AG11</f>
        <v>108597</v>
      </c>
      <c r="AH11" s="235">
        <f>+'[10]All 2yr'!AH11</f>
        <v>127621</v>
      </c>
      <c r="AI11" s="235">
        <f>+'[10]All 2yr'!AI11</f>
        <v>135244</v>
      </c>
      <c r="AJ11" s="235">
        <f>+'[10]All 2yr'!AJ11</f>
        <v>134387</v>
      </c>
      <c r="AK11" s="235">
        <f>+'[10]All 2yr'!AK11</f>
        <v>153036</v>
      </c>
      <c r="AL11" s="235">
        <f>+'[10]All 2yr'!AL11</f>
        <v>159978</v>
      </c>
      <c r="AM11" s="235">
        <f>+'[10]All 2yr'!AM11</f>
        <v>153348</v>
      </c>
      <c r="AN11" s="235">
        <f>+'[10]All 2yr'!AN11</f>
        <v>146786</v>
      </c>
      <c r="AO11" s="235">
        <f>+'[10]All 2yr'!AO11</f>
        <v>151618</v>
      </c>
      <c r="AP11" s="235">
        <f>+'[10]All 2yr'!AP11</f>
        <v>178907</v>
      </c>
      <c r="AQ11" s="235">
        <f>+'[10]All 2yr'!AQ11</f>
        <v>221679</v>
      </c>
      <c r="AR11" s="235">
        <f>+'[10]All 2yr'!AR11</f>
        <v>203180</v>
      </c>
      <c r="AS11" s="235">
        <f>+'[10]All 2yr'!AS11</f>
        <v>193501</v>
      </c>
      <c r="AT11" s="235">
        <f>+'[10]All 2yr'!AT11</f>
        <v>176182</v>
      </c>
      <c r="AU11" s="235">
        <f>+'[10]All 2yr'!AU11</f>
        <v>171275</v>
      </c>
    </row>
    <row r="12" spans="1:47" ht="12.95" customHeight="1">
      <c r="A12" s="6" t="str">
        <f>+'[10]All 2yr'!A12</f>
        <v>Kentucky</v>
      </c>
      <c r="B12" s="235">
        <f>+'[10]All 2yr'!B12</f>
        <v>12350</v>
      </c>
      <c r="C12" s="235">
        <f>+'[10]All 2yr'!C12</f>
        <v>11605</v>
      </c>
      <c r="D12" s="235">
        <f>+'[10]All 2yr'!D12</f>
        <v>13098</v>
      </c>
      <c r="E12" s="235">
        <f>+'[10]All 2yr'!E12</f>
        <v>13750</v>
      </c>
      <c r="F12" s="235">
        <f>+'[10]All 2yr'!F12</f>
        <v>14824</v>
      </c>
      <c r="G12" s="235">
        <f>+'[10]All 2yr'!G12</f>
        <v>15207</v>
      </c>
      <c r="H12" s="235">
        <f>+'[10]All 2yr'!H12</f>
        <v>19009</v>
      </c>
      <c r="I12" s="235">
        <f>+'[10]All 2yr'!I12</f>
        <v>19849</v>
      </c>
      <c r="J12" s="235">
        <f>+'[10]All 2yr'!J12</f>
        <v>21988</v>
      </c>
      <c r="K12" s="235">
        <f>+'[10]All 2yr'!K12</f>
        <v>21276</v>
      </c>
      <c r="L12" s="235">
        <f>+'[10]All 2yr'!L12</f>
        <v>22349</v>
      </c>
      <c r="M12" s="235">
        <f>+'[10]All 2yr'!M12</f>
        <v>25459</v>
      </c>
      <c r="N12" s="235">
        <f>+'[10]All 2yr'!N12</f>
        <v>28294</v>
      </c>
      <c r="O12" s="235">
        <f>+'[10]All 2yr'!O12</f>
        <v>31180</v>
      </c>
      <c r="P12" s="235">
        <f>+'[10]All 2yr'!P12</f>
        <v>33359</v>
      </c>
      <c r="Q12" s="235">
        <f>+'[10]All 2yr'!Q12</f>
        <v>33733</v>
      </c>
      <c r="R12" s="235">
        <f>+'[10]All 2yr'!R12</f>
        <v>33877</v>
      </c>
      <c r="S12" s="235">
        <f>+'[10]All 2yr'!S12</f>
        <v>34323</v>
      </c>
      <c r="T12" s="235">
        <f>+'[10]All 2yr'!T12</f>
        <v>36258</v>
      </c>
      <c r="U12" s="235">
        <f>+'[10]All 2yr'!U12</f>
        <v>38807</v>
      </c>
      <c r="V12" s="235">
        <f>+'[10]All 2yr'!V12</f>
        <v>41421</v>
      </c>
      <c r="W12" s="235">
        <f>+'[10]All 2yr'!W12</f>
        <v>46449</v>
      </c>
      <c r="X12" s="235">
        <f>+'[10]All 2yr'!X12</f>
        <v>51237</v>
      </c>
      <c r="Y12" s="235">
        <f>+'[10]All 2yr'!Y12</f>
        <v>52472</v>
      </c>
      <c r="Z12" s="235">
        <f>+'[10]All 2yr'!Z12</f>
        <v>53166</v>
      </c>
      <c r="AA12" s="235">
        <f>+'[10]All 2yr'!AA12</f>
        <v>49822</v>
      </c>
      <c r="AB12" s="235">
        <f>+'[10]All 2yr'!AB12</f>
        <v>45947</v>
      </c>
      <c r="AC12" s="235">
        <f>+'[10]All 2yr'!AC12</f>
        <v>45715</v>
      </c>
      <c r="AD12" s="235">
        <f>+'[10]All 2yr'!AD12</f>
        <v>46075</v>
      </c>
      <c r="AE12" s="235">
        <f>+'[10]All 2yr'!AE12</f>
        <v>45558</v>
      </c>
      <c r="AF12" s="235">
        <f>+'[10]All 2yr'!AF12</f>
        <v>47503</v>
      </c>
      <c r="AG12" s="235">
        <f>+'[10]All 2yr'!AG12</f>
        <v>54202</v>
      </c>
      <c r="AH12" s="235">
        <f>+'[10]All 2yr'!AH12</f>
        <v>75753</v>
      </c>
      <c r="AI12" s="235">
        <f>+'[10]All 2yr'!AI12</f>
        <v>81044</v>
      </c>
      <c r="AJ12" s="235">
        <f>+'[10]All 2yr'!AJ12</f>
        <v>86856</v>
      </c>
      <c r="AK12" s="235">
        <f>+'[10]All 2yr'!AK12</f>
        <v>89071</v>
      </c>
      <c r="AL12" s="235">
        <f>+'[10]All 2yr'!AL12</f>
        <v>89462</v>
      </c>
      <c r="AM12" s="235">
        <f>+'[10]All 2yr'!AM12</f>
        <v>95191</v>
      </c>
      <c r="AN12" s="235">
        <f>+'[10]All 2yr'!AN12</f>
        <v>97810</v>
      </c>
      <c r="AO12" s="235">
        <f>+'[10]All 2yr'!AO12</f>
        <v>96542</v>
      </c>
      <c r="AP12" s="235">
        <f>+'[10]All 2yr'!AP12</f>
        <v>110808</v>
      </c>
      <c r="AQ12" s="235">
        <f>+'[10]All 2yr'!AQ12</f>
        <v>123836</v>
      </c>
      <c r="AR12" s="235">
        <f>+'[10]All 2yr'!AR12</f>
        <v>119920</v>
      </c>
      <c r="AS12" s="235">
        <f>+'[10]All 2yr'!AS12</f>
        <v>107708</v>
      </c>
      <c r="AT12" s="235">
        <f>+'[10]All 2yr'!AT12</f>
        <v>101661</v>
      </c>
      <c r="AU12" s="235">
        <f>+'[10]All 2yr'!AU12</f>
        <v>95307</v>
      </c>
    </row>
    <row r="13" spans="1:47" ht="12.95" customHeight="1">
      <c r="A13" s="6" t="str">
        <f>+'[10]All 2yr'!A13</f>
        <v>Louisiana</v>
      </c>
      <c r="B13" s="235">
        <f>+'[10]All 2yr'!B13</f>
        <v>6356</v>
      </c>
      <c r="C13" s="235">
        <f>+'[10]All 2yr'!C13</f>
        <v>7906</v>
      </c>
      <c r="D13" s="235">
        <f>+'[10]All 2yr'!D13</f>
        <v>8959</v>
      </c>
      <c r="E13" s="235">
        <f>+'[10]All 2yr'!E13</f>
        <v>9913</v>
      </c>
      <c r="F13" s="235">
        <f>+'[10]All 2yr'!F13</f>
        <v>8427</v>
      </c>
      <c r="G13" s="235">
        <f>+'[10]All 2yr'!G13</f>
        <v>10620</v>
      </c>
      <c r="H13" s="235">
        <f>+'[10]All 2yr'!H13</f>
        <v>13659</v>
      </c>
      <c r="I13" s="235">
        <f>+'[10]All 2yr'!I13</f>
        <v>15325</v>
      </c>
      <c r="J13" s="235">
        <f>+'[10]All 2yr'!J13</f>
        <v>15461</v>
      </c>
      <c r="K13" s="235">
        <f>+'[10]All 2yr'!K13</f>
        <v>15231</v>
      </c>
      <c r="L13" s="235">
        <f>+'[10]All 2yr'!L13</f>
        <v>13955</v>
      </c>
      <c r="M13" s="235">
        <f>+'[10]All 2yr'!M13</f>
        <v>14394</v>
      </c>
      <c r="N13" s="235">
        <f>+'[10]All 2yr'!N13</f>
        <v>14743</v>
      </c>
      <c r="O13" s="235">
        <f>+'[10]All 2yr'!O13</f>
        <v>15122</v>
      </c>
      <c r="P13" s="235">
        <f>+'[10]All 2yr'!P13</f>
        <v>15346</v>
      </c>
      <c r="Q13" s="235">
        <f>+'[10]All 2yr'!Q13</f>
        <v>16153</v>
      </c>
      <c r="R13" s="235">
        <f>+'[10]All 2yr'!R13</f>
        <v>16644</v>
      </c>
      <c r="S13" s="235">
        <f>+'[10]All 2yr'!S13</f>
        <v>16170</v>
      </c>
      <c r="T13" s="235">
        <f>+'[10]All 2yr'!T13</f>
        <v>15485</v>
      </c>
      <c r="U13" s="235">
        <f>+'[10]All 2yr'!U13</f>
        <v>18036</v>
      </c>
      <c r="V13" s="235">
        <f>+'[10]All 2yr'!V13</f>
        <v>20212</v>
      </c>
      <c r="W13" s="235">
        <f>+'[10]All 2yr'!W13</f>
        <v>23897</v>
      </c>
      <c r="X13" s="235">
        <f>+'[10]All 2yr'!X13</f>
        <v>27595</v>
      </c>
      <c r="Y13" s="235">
        <f>+'[10]All 2yr'!Y13</f>
        <v>28504</v>
      </c>
      <c r="Z13" s="235">
        <f>+'[10]All 2yr'!Z13</f>
        <v>28394</v>
      </c>
      <c r="AA13" s="235">
        <f>+'[10]All 2yr'!AA13</f>
        <v>29206</v>
      </c>
      <c r="AB13" s="235">
        <f>+'[10]All 2yr'!AB13</f>
        <v>28131</v>
      </c>
      <c r="AC13" s="235">
        <f>+'[10]All 2yr'!AC13</f>
        <v>28772</v>
      </c>
      <c r="AD13" s="235">
        <f>+'[10]All 2yr'!AD13</f>
        <v>43181</v>
      </c>
      <c r="AE13" s="235">
        <f>+'[10]All 2yr'!AE13</f>
        <v>43501</v>
      </c>
      <c r="AF13" s="235">
        <f>+'[10]All 2yr'!AF13</f>
        <v>43037</v>
      </c>
      <c r="AG13" s="235">
        <f>+'[10]All 2yr'!AG13</f>
        <v>45258</v>
      </c>
      <c r="AH13" s="235">
        <f>+'[10]All 2yr'!AH13</f>
        <v>51339</v>
      </c>
      <c r="AI13" s="235">
        <f>+'[10]All 2yr'!AI13</f>
        <v>50694</v>
      </c>
      <c r="AJ13" s="235">
        <f>+'[10]All 2yr'!AJ13</f>
        <v>56393</v>
      </c>
      <c r="AK13" s="235">
        <f>+'[10]All 2yr'!AK13</f>
        <v>57701</v>
      </c>
      <c r="AL13" s="235">
        <f>+'[10]All 2yr'!AL13</f>
        <v>40515</v>
      </c>
      <c r="AM13" s="235">
        <f>+'[10]All 2yr'!AM13</f>
        <v>56463</v>
      </c>
      <c r="AN13" s="235">
        <f>+'[10]All 2yr'!AN13</f>
        <v>59899</v>
      </c>
      <c r="AO13" s="235">
        <f>+'[10]All 2yr'!AO13</f>
        <v>68671</v>
      </c>
      <c r="AP13" s="235">
        <f>+'[10]All 2yr'!AP13</f>
        <v>80649</v>
      </c>
      <c r="AQ13" s="235">
        <f>+'[10]All 2yr'!AQ13</f>
        <v>88440</v>
      </c>
      <c r="AR13" s="235">
        <f>+'[10]All 2yr'!AR13</f>
        <v>93269</v>
      </c>
      <c r="AS13" s="235">
        <f>+'[10]All 2yr'!AS13</f>
        <v>88322</v>
      </c>
      <c r="AT13" s="235">
        <f>+'[10]All 2yr'!AT13</f>
        <v>83464</v>
      </c>
      <c r="AU13" s="235">
        <f>+'[10]All 2yr'!AU13</f>
        <v>79028</v>
      </c>
    </row>
    <row r="14" spans="1:47" ht="12.95" customHeight="1">
      <c r="A14" s="6" t="str">
        <f>+'[10]All 2yr'!A14</f>
        <v>Maryland</v>
      </c>
      <c r="B14" s="235">
        <f>+'[10]All 2yr'!B14</f>
        <v>38488</v>
      </c>
      <c r="C14" s="235">
        <f>+'[10]All 2yr'!C14</f>
        <v>42697</v>
      </c>
      <c r="D14" s="235">
        <f>+'[10]All 2yr'!D14</f>
        <v>47561</v>
      </c>
      <c r="E14" s="235">
        <f>+'[10]All 2yr'!E14</f>
        <v>52725</v>
      </c>
      <c r="F14" s="235">
        <f>+'[10]All 2yr'!F14</f>
        <v>59782</v>
      </c>
      <c r="G14" s="235">
        <f>+'[10]All 2yr'!G14</f>
        <v>66058</v>
      </c>
      <c r="H14" s="235">
        <f>+'[10]All 2yr'!H14</f>
        <v>77338</v>
      </c>
      <c r="I14" s="235">
        <f>+'[10]All 2yr'!I14</f>
        <v>81364</v>
      </c>
      <c r="J14" s="235">
        <f>+'[10]All 2yr'!J14</f>
        <v>86528</v>
      </c>
      <c r="K14" s="235">
        <f>+'[10]All 2yr'!K14</f>
        <v>86619</v>
      </c>
      <c r="L14" s="235">
        <f>+'[10]All 2yr'!L14</f>
        <v>89088</v>
      </c>
      <c r="M14" s="235">
        <f>+'[10]All 2yr'!M14</f>
        <v>93721</v>
      </c>
      <c r="N14" s="235">
        <f>+'[10]All 2yr'!N14</f>
        <v>97856</v>
      </c>
      <c r="O14" s="235">
        <f>+'[10]All 2yr'!O14</f>
        <v>103191</v>
      </c>
      <c r="P14" s="235">
        <f>+'[10]All 2yr'!P14</f>
        <v>105928</v>
      </c>
      <c r="Q14" s="235">
        <f>+'[10]All 2yr'!Q14</f>
        <v>99652</v>
      </c>
      <c r="R14" s="235">
        <f>+'[10]All 2yr'!R14</f>
        <v>95292</v>
      </c>
      <c r="S14" s="235">
        <f>+'[10]All 2yr'!S14</f>
        <v>94659</v>
      </c>
      <c r="T14" s="235">
        <f>+'[10]All 2yr'!T14</f>
        <v>97367</v>
      </c>
      <c r="U14" s="235">
        <f>+'[10]All 2yr'!U14</f>
        <v>103916</v>
      </c>
      <c r="V14" s="235">
        <f>+'[10]All 2yr'!V14</f>
        <v>108116</v>
      </c>
      <c r="W14" s="235">
        <f>+'[10]All 2yr'!W14</f>
        <v>110696</v>
      </c>
      <c r="X14" s="235">
        <f>+'[10]All 2yr'!X14</f>
        <v>116397</v>
      </c>
      <c r="Y14" s="235">
        <f>+'[10]All 2yr'!Y14</f>
        <v>116142</v>
      </c>
      <c r="Z14" s="235">
        <f>+'[10]All 2yr'!Z14</f>
        <v>115420</v>
      </c>
      <c r="AA14" s="235">
        <f>+'[10]All 2yr'!AA14</f>
        <v>112583</v>
      </c>
      <c r="AB14" s="235">
        <f>+'[10]All 2yr'!AB14</f>
        <v>110305</v>
      </c>
      <c r="AC14" s="235">
        <f>+'[10]All 2yr'!AC14</f>
        <v>105299</v>
      </c>
      <c r="AD14" s="235">
        <f>+'[10]All 2yr'!AD14</f>
        <v>105192</v>
      </c>
      <c r="AE14" s="235">
        <f>+'[10]All 2yr'!AE14</f>
        <v>105638</v>
      </c>
      <c r="AF14" s="235">
        <f>+'[10]All 2yr'!AF14</f>
        <v>105302</v>
      </c>
      <c r="AG14" s="235">
        <f>+'[10]All 2yr'!AG14</f>
        <v>104232</v>
      </c>
      <c r="AH14" s="235">
        <f>+'[10]All 2yr'!AH14</f>
        <v>111735</v>
      </c>
      <c r="AI14" s="235">
        <f>+'[10]All 2yr'!AI14</f>
        <v>117282</v>
      </c>
      <c r="AJ14" s="235">
        <f>+'[10]All 2yr'!AJ14</f>
        <v>120456</v>
      </c>
      <c r="AK14" s="235">
        <f>+'[10]All 2yr'!AK14</f>
        <v>122006</v>
      </c>
      <c r="AL14" s="235">
        <f>+'[10]All 2yr'!AL14</f>
        <v>122907</v>
      </c>
      <c r="AM14" s="235">
        <f>+'[10]All 2yr'!AM14</f>
        <v>120616</v>
      </c>
      <c r="AN14" s="235">
        <f>+'[10]All 2yr'!AN14</f>
        <v>125075</v>
      </c>
      <c r="AO14" s="235">
        <f>+'[10]All 2yr'!AO14</f>
        <v>130941</v>
      </c>
      <c r="AP14" s="235">
        <f>+'[10]All 2yr'!AP14</f>
        <v>145785</v>
      </c>
      <c r="AQ14" s="235">
        <f>+'[10]All 2yr'!AQ14</f>
        <v>155358</v>
      </c>
      <c r="AR14" s="235">
        <f>+'[10]All 2yr'!AR14</f>
        <v>152548</v>
      </c>
      <c r="AS14" s="235">
        <f>+'[10]All 2yr'!AS14</f>
        <v>148522</v>
      </c>
      <c r="AT14" s="235">
        <f>+'[10]All 2yr'!AT14</f>
        <v>143142</v>
      </c>
      <c r="AU14" s="235">
        <f>+'[10]All 2yr'!AU14</f>
        <v>137736</v>
      </c>
    </row>
    <row r="15" spans="1:47" ht="12.95" customHeight="1">
      <c r="A15" s="6" t="str">
        <f>+'[10]All 2yr'!A15</f>
        <v>Mississippi</v>
      </c>
      <c r="B15" s="235">
        <f>+'[10]All 2yr'!B15</f>
        <v>20988</v>
      </c>
      <c r="C15" s="235">
        <f>+'[10]All 2yr'!C15</f>
        <v>23169</v>
      </c>
      <c r="D15" s="235">
        <f>+'[10]All 2yr'!D15</f>
        <v>24051</v>
      </c>
      <c r="E15" s="235">
        <f>+'[10]All 2yr'!E15</f>
        <v>25226</v>
      </c>
      <c r="F15" s="235">
        <f>+'[10]All 2yr'!F15</f>
        <v>27235</v>
      </c>
      <c r="G15" s="235">
        <f>+'[10]All 2yr'!G15</f>
        <v>29883</v>
      </c>
      <c r="H15" s="235">
        <f>+'[10]All 2yr'!H15</f>
        <v>35486</v>
      </c>
      <c r="I15" s="235">
        <f>+'[10]All 2yr'!I15</f>
        <v>34158</v>
      </c>
      <c r="J15" s="235">
        <f>+'[10]All 2yr'!J15</f>
        <v>34865</v>
      </c>
      <c r="K15" s="235">
        <f>+'[10]All 2yr'!K15</f>
        <v>35242</v>
      </c>
      <c r="L15" s="235">
        <f>+'[10]All 2yr'!L15</f>
        <v>36958</v>
      </c>
      <c r="M15" s="235">
        <f>+'[10]All 2yr'!M15</f>
        <v>39108</v>
      </c>
      <c r="N15" s="235">
        <f>+'[10]All 2yr'!N15</f>
        <v>43529</v>
      </c>
      <c r="O15" s="235">
        <f>+'[10]All 2yr'!O15</f>
        <v>43163</v>
      </c>
      <c r="P15" s="235">
        <f>+'[10]All 2yr'!P15</f>
        <v>44523</v>
      </c>
      <c r="Q15" s="235">
        <f>+'[10]All 2yr'!Q15</f>
        <v>41599</v>
      </c>
      <c r="R15" s="235">
        <f>+'[10]All 2yr'!R15</f>
        <v>39640</v>
      </c>
      <c r="S15" s="235">
        <f>+'[10]All 2yr'!S15</f>
        <v>41194</v>
      </c>
      <c r="T15" s="235">
        <f>+'[10]All 2yr'!T15</f>
        <v>45214</v>
      </c>
      <c r="U15" s="235">
        <f>+'[10]All 2yr'!U15</f>
        <v>46739</v>
      </c>
      <c r="V15" s="235">
        <f>+'[10]All 2yr'!V15</f>
        <v>49325</v>
      </c>
      <c r="W15" s="235">
        <f>+'[10]All 2yr'!W15</f>
        <v>53462</v>
      </c>
      <c r="X15" s="235">
        <f>+'[10]All 2yr'!X15</f>
        <v>54167</v>
      </c>
      <c r="Y15" s="235">
        <f>+'[10]All 2yr'!Y15</f>
        <v>53869</v>
      </c>
      <c r="Z15" s="235">
        <f>+'[10]All 2yr'!Z15</f>
        <v>52927</v>
      </c>
      <c r="AA15" s="235">
        <f>+'[10]All 2yr'!AA15</f>
        <v>51946</v>
      </c>
      <c r="AB15" s="235">
        <f>+'[10]All 2yr'!AB15</f>
        <v>52565</v>
      </c>
      <c r="AC15" s="235">
        <f>+'[10]All 2yr'!AC15</f>
        <v>55060</v>
      </c>
      <c r="AD15" s="235">
        <f>+'[10]All 2yr'!AD15</f>
        <v>57700</v>
      </c>
      <c r="AE15" s="235">
        <f>+'[10]All 2yr'!AE15</f>
        <v>59420</v>
      </c>
      <c r="AF15" s="235">
        <f>+'[10]All 2yr'!AF15</f>
        <v>59617</v>
      </c>
      <c r="AG15" s="235">
        <f>+'[10]All 2yr'!AG15</f>
        <v>62256</v>
      </c>
      <c r="AH15" s="235">
        <f>+'[10]All 2yr'!AH15</f>
        <v>60878</v>
      </c>
      <c r="AI15" s="235">
        <f>+'[10]All 2yr'!AI15</f>
        <v>68710</v>
      </c>
      <c r="AJ15" s="235">
        <f>+'[10]All 2yr'!AJ15</f>
        <v>68866</v>
      </c>
      <c r="AK15" s="235">
        <f>+'[10]All 2yr'!AK15</f>
        <v>70104</v>
      </c>
      <c r="AL15" s="235">
        <f>+'[10]All 2yr'!AL15</f>
        <v>68127</v>
      </c>
      <c r="AM15" s="235">
        <f>+'[10]All 2yr'!AM15</f>
        <v>68978</v>
      </c>
      <c r="AN15" s="235">
        <f>+'[10]All 2yr'!AN15</f>
        <v>71464</v>
      </c>
      <c r="AO15" s="235">
        <f>+'[10]All 2yr'!AO15</f>
        <v>75190</v>
      </c>
      <c r="AP15" s="235">
        <f>+'[10]All 2yr'!AP15</f>
        <v>84662</v>
      </c>
      <c r="AQ15" s="235">
        <f>+'[10]All 2yr'!AQ15</f>
        <v>85474</v>
      </c>
      <c r="AR15" s="235">
        <f>+'[10]All 2yr'!AR15</f>
        <v>83092</v>
      </c>
      <c r="AS15" s="235">
        <f>+'[10]All 2yr'!AS15</f>
        <v>79665</v>
      </c>
      <c r="AT15" s="235">
        <f>+'[10]All 2yr'!AT15</f>
        <v>77852</v>
      </c>
      <c r="AU15" s="235">
        <f>+'[10]All 2yr'!AU15</f>
        <v>75233</v>
      </c>
    </row>
    <row r="16" spans="1:47" ht="12.95" customHeight="1">
      <c r="A16" s="6" t="str">
        <f>+'[10]All 2yr'!A16</f>
        <v>North Carolina</v>
      </c>
      <c r="B16" s="235">
        <f>+'[10]All 2yr'!B16</f>
        <v>45053</v>
      </c>
      <c r="C16" s="235">
        <f>+'[10]All 2yr'!C16</f>
        <v>48758</v>
      </c>
      <c r="D16" s="235">
        <f>+'[10]All 2yr'!D16</f>
        <v>55054</v>
      </c>
      <c r="E16" s="235">
        <f>+'[10]All 2yr'!E16</f>
        <v>65263</v>
      </c>
      <c r="F16" s="235">
        <f>+'[10]All 2yr'!F16</f>
        <v>67290</v>
      </c>
      <c r="G16" s="235">
        <f>+'[10]All 2yr'!G16</f>
        <v>78778</v>
      </c>
      <c r="H16" s="235">
        <f>+'[10]All 2yr'!H16</f>
        <v>96830</v>
      </c>
      <c r="I16" s="235">
        <f>+'[10]All 2yr'!I16</f>
        <v>94144</v>
      </c>
      <c r="J16" s="235">
        <f>+'[10]All 2yr'!J16</f>
        <v>100074</v>
      </c>
      <c r="K16" s="235">
        <f>+'[10]All 2yr'!K16</f>
        <v>102615</v>
      </c>
      <c r="L16" s="235">
        <f>+'[10]All 2yr'!L16</f>
        <v>104555</v>
      </c>
      <c r="M16" s="235">
        <f>+'[10]All 2yr'!M16</f>
        <v>115523</v>
      </c>
      <c r="N16" s="235">
        <f>+'[10]All 2yr'!N16</f>
        <v>122363</v>
      </c>
      <c r="O16" s="235">
        <f>+'[10]All 2yr'!O16</f>
        <v>126389</v>
      </c>
      <c r="P16" s="235">
        <f>+'[10]All 2yr'!P16</f>
        <v>125312</v>
      </c>
      <c r="Q16" s="235">
        <f>+'[10]All 2yr'!Q16</f>
        <v>130674</v>
      </c>
      <c r="R16" s="235">
        <f>+'[10]All 2yr'!R16</f>
        <v>145133</v>
      </c>
      <c r="S16" s="235">
        <f>+'[10]All 2yr'!S16</f>
        <v>135781</v>
      </c>
      <c r="T16" s="235">
        <f>+'[10]All 2yr'!T16</f>
        <v>130376</v>
      </c>
      <c r="U16" s="235">
        <f>+'[10]All 2yr'!U16</f>
        <v>132936</v>
      </c>
      <c r="V16" s="235">
        <f>+'[10]All 2yr'!V16</f>
        <v>137783</v>
      </c>
      <c r="W16" s="235">
        <f>+'[10]All 2yr'!W16</f>
        <v>141918</v>
      </c>
      <c r="X16" s="235">
        <f>+'[10]All 2yr'!X16</f>
        <v>157595</v>
      </c>
      <c r="Y16" s="235">
        <f>+'[10]All 2yr'!Y16</f>
        <v>162132</v>
      </c>
      <c r="Z16" s="235">
        <f>+'[10]All 2yr'!Z16</f>
        <v>150713</v>
      </c>
      <c r="AA16" s="235">
        <f>+'[10]All 2yr'!AA16</f>
        <v>149738</v>
      </c>
      <c r="AB16" s="235">
        <f>+'[10]All 2yr'!AB16</f>
        <v>147168</v>
      </c>
      <c r="AC16" s="235">
        <f>+'[10]All 2yr'!AC16</f>
        <v>147409</v>
      </c>
      <c r="AD16" s="235">
        <f>+'[10]All 2yr'!AD16</f>
        <v>143868</v>
      </c>
      <c r="AE16" s="235">
        <f>+'[10]All 2yr'!AE16</f>
        <v>155966</v>
      </c>
      <c r="AF16" s="235">
        <f>+'[10]All 2yr'!AF16</f>
        <v>161881</v>
      </c>
      <c r="AG16" s="235">
        <f>+'[10]All 2yr'!AG16</f>
        <v>167795</v>
      </c>
      <c r="AH16" s="235">
        <f>+'[10]All 2yr'!AH16</f>
        <v>182585</v>
      </c>
      <c r="AI16" s="235">
        <f>+'[10]All 2yr'!AI16</f>
        <v>193314</v>
      </c>
      <c r="AJ16" s="235">
        <f>+'[10]All 2yr'!AJ16</f>
        <v>202978</v>
      </c>
      <c r="AK16" s="235">
        <f>+'[10]All 2yr'!AK16</f>
        <v>202250</v>
      </c>
      <c r="AL16" s="235">
        <f>+'[10]All 2yr'!AL16</f>
        <v>202053</v>
      </c>
      <c r="AM16" s="235">
        <f>+'[10]All 2yr'!AM16</f>
        <v>206844</v>
      </c>
      <c r="AN16" s="235">
        <f>+'[10]All 2yr'!AN16</f>
        <v>203748</v>
      </c>
      <c r="AO16" s="235">
        <f>+'[10]All 2yr'!AO16</f>
        <v>221353</v>
      </c>
      <c r="AP16" s="235">
        <f>+'[10]All 2yr'!AP16</f>
        <v>253383</v>
      </c>
      <c r="AQ16" s="235">
        <f>+'[10]All 2yr'!AQ16</f>
        <v>263341</v>
      </c>
      <c r="AR16" s="235">
        <f>+'[10]All 2yr'!AR16</f>
        <v>259583</v>
      </c>
      <c r="AS16" s="235">
        <f>+'[10]All 2yr'!AS16</f>
        <v>252862</v>
      </c>
      <c r="AT16" s="235">
        <f>+'[10]All 2yr'!AT16</f>
        <v>255838</v>
      </c>
      <c r="AU16" s="235">
        <f>+'[10]All 2yr'!AU16</f>
        <v>248830</v>
      </c>
    </row>
    <row r="17" spans="1:47" ht="12.95" customHeight="1">
      <c r="A17" s="6" t="str">
        <f>+'[10]All 2yr'!A17</f>
        <v>Oklahoma</v>
      </c>
      <c r="B17" s="235">
        <f>+'[10]All 2yr'!B17</f>
        <v>13369</v>
      </c>
      <c r="C17" s="235">
        <f>+'[10]All 2yr'!C17</f>
        <v>16229</v>
      </c>
      <c r="D17" s="235">
        <f>+'[10]All 2yr'!D17</f>
        <v>21989</v>
      </c>
      <c r="E17" s="235">
        <f>+'[10]All 2yr'!E17</f>
        <v>24835</v>
      </c>
      <c r="F17" s="235">
        <f>+'[10]All 2yr'!F17</f>
        <v>28350</v>
      </c>
      <c r="G17" s="235">
        <f>+'[10]All 2yr'!G17</f>
        <v>31858</v>
      </c>
      <c r="H17" s="235">
        <f>+'[10]All 2yr'!H17</f>
        <v>38818</v>
      </c>
      <c r="I17" s="235">
        <f>+'[10]All 2yr'!I17</f>
        <v>40367</v>
      </c>
      <c r="J17" s="235">
        <f>+'[10]All 2yr'!J17</f>
        <v>42966</v>
      </c>
      <c r="K17" s="235">
        <f>+'[10]All 2yr'!K17</f>
        <v>43866</v>
      </c>
      <c r="L17" s="235">
        <f>+'[10]All 2yr'!L17</f>
        <v>45618</v>
      </c>
      <c r="M17" s="235">
        <f>+'[10]All 2yr'!M17</f>
        <v>51904</v>
      </c>
      <c r="N17" s="235">
        <f>+'[10]All 2yr'!N17</f>
        <v>54528</v>
      </c>
      <c r="O17" s="235">
        <f>+'[10]All 2yr'!O17</f>
        <v>57209</v>
      </c>
      <c r="P17" s="235">
        <f>+'[10]All 2yr'!P17</f>
        <v>59159</v>
      </c>
      <c r="Q17" s="235">
        <f>+'[10]All 2yr'!Q17</f>
        <v>57988</v>
      </c>
      <c r="R17" s="235">
        <f>+'[10]All 2yr'!R17</f>
        <v>58304</v>
      </c>
      <c r="S17" s="235">
        <f>+'[10]All 2yr'!S17</f>
        <v>59978</v>
      </c>
      <c r="T17" s="235">
        <f>+'[10]All 2yr'!T17</f>
        <v>60647</v>
      </c>
      <c r="U17" s="235">
        <f>+'[10]All 2yr'!U17</f>
        <v>63186</v>
      </c>
      <c r="V17" s="235">
        <f>+'[10]All 2yr'!V17</f>
        <v>62670</v>
      </c>
      <c r="W17" s="235">
        <f>+'[10]All 2yr'!W17</f>
        <v>62518</v>
      </c>
      <c r="X17" s="235">
        <f>+'[10]All 2yr'!X17</f>
        <v>68494</v>
      </c>
      <c r="Y17" s="235">
        <f>+'[10]All 2yr'!Y17</f>
        <v>70478</v>
      </c>
      <c r="Z17" s="235">
        <f>+'[10]All 2yr'!Z17</f>
        <v>66732</v>
      </c>
      <c r="AA17" s="235">
        <f>+'[10]All 2yr'!AA17</f>
        <v>67135</v>
      </c>
      <c r="AB17" s="235">
        <f>+'[10]All 2yr'!AB17</f>
        <v>64465</v>
      </c>
      <c r="AC17" s="235">
        <f>+'[10]All 2yr'!AC17</f>
        <v>62640</v>
      </c>
      <c r="AD17" s="235">
        <f>+'[10]All 2yr'!AD17</f>
        <v>62348</v>
      </c>
      <c r="AE17" s="235">
        <f>+'[10]All 2yr'!AE17</f>
        <v>62452</v>
      </c>
      <c r="AF17" s="235">
        <f>+'[10]All 2yr'!AF17</f>
        <v>61958</v>
      </c>
      <c r="AG17" s="235">
        <f>+'[10]All 2yr'!AG17</f>
        <v>58509</v>
      </c>
      <c r="AH17" s="235">
        <f>+'[10]All 2yr'!AH17</f>
        <v>61985</v>
      </c>
      <c r="AI17" s="235">
        <f>+'[10]All 2yr'!AI17</f>
        <v>65427</v>
      </c>
      <c r="AJ17" s="235">
        <f>+'[10]All 2yr'!AJ17</f>
        <v>70577</v>
      </c>
      <c r="AK17" s="235">
        <f>+'[10]All 2yr'!AK17</f>
        <v>72431</v>
      </c>
      <c r="AL17" s="235">
        <f>+'[10]All 2yr'!AL17</f>
        <v>72144</v>
      </c>
      <c r="AM17" s="235">
        <f>+'[10]All 2yr'!AM17</f>
        <v>71905</v>
      </c>
      <c r="AN17" s="235">
        <f>+'[10]All 2yr'!AN17</f>
        <v>63567</v>
      </c>
      <c r="AO17" s="235">
        <f>+'[10]All 2yr'!AO17</f>
        <v>68099</v>
      </c>
      <c r="AP17" s="235">
        <f>+'[10]All 2yr'!AP17</f>
        <v>87434</v>
      </c>
      <c r="AQ17" s="235">
        <f>+'[10]All 2yr'!AQ17</f>
        <v>93049</v>
      </c>
      <c r="AR17" s="235">
        <f>+'[10]All 2yr'!AR17</f>
        <v>87292</v>
      </c>
      <c r="AS17" s="235">
        <f>+'[10]All 2yr'!AS17</f>
        <v>85177</v>
      </c>
      <c r="AT17" s="235">
        <f>+'[10]All 2yr'!AT17</f>
        <v>82097</v>
      </c>
      <c r="AU17" s="235">
        <f>+'[10]All 2yr'!AU17</f>
        <v>79090</v>
      </c>
    </row>
    <row r="18" spans="1:47" ht="12.95" customHeight="1">
      <c r="A18" s="6" t="str">
        <f>+'[10]All 2yr'!A18</f>
        <v>South Carolina</v>
      </c>
      <c r="B18" s="235">
        <f>+'[10]All 2yr'!B18</f>
        <v>14472</v>
      </c>
      <c r="C18" s="235">
        <f>+'[10]All 2yr'!C18</f>
        <v>16507</v>
      </c>
      <c r="D18" s="235">
        <f>+'[10]All 2yr'!D18</f>
        <v>17479</v>
      </c>
      <c r="E18" s="235">
        <f>+'[10]All 2yr'!E18</f>
        <v>30034</v>
      </c>
      <c r="F18" s="235">
        <f>+'[10]All 2yr'!F18</f>
        <v>26938</v>
      </c>
      <c r="G18" s="235">
        <f>+'[10]All 2yr'!G18</f>
        <v>40033</v>
      </c>
      <c r="H18" s="235">
        <f>+'[10]All 2yr'!H18</f>
        <v>49309</v>
      </c>
      <c r="I18" s="235">
        <f>+'[10]All 2yr'!I18</f>
        <v>36877</v>
      </c>
      <c r="J18" s="235">
        <f>+'[10]All 2yr'!J18</f>
        <v>39484</v>
      </c>
      <c r="K18" s="235">
        <f>+'[10]All 2yr'!K18</f>
        <v>42400</v>
      </c>
      <c r="L18" s="235">
        <f>+'[10]All 2yr'!L18</f>
        <v>43275</v>
      </c>
      <c r="M18" s="235">
        <f>+'[10]All 2yr'!M18</f>
        <v>45252</v>
      </c>
      <c r="N18" s="235">
        <f>+'[10]All 2yr'!N18</f>
        <v>46045</v>
      </c>
      <c r="O18" s="235">
        <f>+'[10]All 2yr'!O18</f>
        <v>46105</v>
      </c>
      <c r="P18" s="235">
        <f>+'[10]All 2yr'!P18</f>
        <v>44017</v>
      </c>
      <c r="Q18" s="235">
        <f>+'[10]All 2yr'!Q18</f>
        <v>41671</v>
      </c>
      <c r="R18" s="235">
        <f>+'[10]All 2yr'!R18</f>
        <v>41905</v>
      </c>
      <c r="S18" s="235">
        <f>+'[10]All 2yr'!S18</f>
        <v>42469</v>
      </c>
      <c r="T18" s="235">
        <f>+'[10]All 2yr'!T18</f>
        <v>43661</v>
      </c>
      <c r="U18" s="235">
        <f>+'[10]All 2yr'!U18</f>
        <v>45936</v>
      </c>
      <c r="V18" s="235">
        <f>+'[10]All 2yr'!V18</f>
        <v>43988</v>
      </c>
      <c r="W18" s="235">
        <f>+'[10]All 2yr'!W18</f>
        <v>54212</v>
      </c>
      <c r="X18" s="235">
        <f>+'[10]All 2yr'!X18</f>
        <v>54121</v>
      </c>
      <c r="Y18" s="235">
        <f>+'[10]All 2yr'!Y18</f>
        <v>60830</v>
      </c>
      <c r="Z18" s="235">
        <f>+'[10]All 2yr'!Z18</f>
        <v>62544</v>
      </c>
      <c r="AA18" s="235">
        <f>+'[10]All 2yr'!AA18</f>
        <v>62626</v>
      </c>
      <c r="AB18" s="235">
        <f>+'[10]All 2yr'!AB18</f>
        <v>62188</v>
      </c>
      <c r="AC18" s="235">
        <f>+'[10]All 2yr'!AC18</f>
        <v>62333</v>
      </c>
      <c r="AD18" s="235">
        <f>+'[10]All 2yr'!AD18</f>
        <v>64071</v>
      </c>
      <c r="AE18" s="235">
        <f>+'[10]All 2yr'!AE18</f>
        <v>65910</v>
      </c>
      <c r="AF18" s="235">
        <f>+'[10]All 2yr'!AF18</f>
        <v>67701</v>
      </c>
      <c r="AG18" s="235">
        <f>+'[10]All 2yr'!AG18</f>
        <v>69625</v>
      </c>
      <c r="AH18" s="235">
        <f>+'[10]All 2yr'!AH18</f>
        <v>73011</v>
      </c>
      <c r="AI18" s="235">
        <f>+'[10]All 2yr'!AI18</f>
        <v>77965</v>
      </c>
      <c r="AJ18" s="235">
        <f>+'[10]All 2yr'!AJ18</f>
        <v>81668</v>
      </c>
      <c r="AK18" s="235">
        <f>+'[10]All 2yr'!AK18</f>
        <v>82157</v>
      </c>
      <c r="AL18" s="235">
        <f>+'[10]All 2yr'!AL18</f>
        <v>82141</v>
      </c>
      <c r="AM18" s="235">
        <f>+'[10]All 2yr'!AM18</f>
        <v>81846</v>
      </c>
      <c r="AN18" s="235">
        <f>+'[10]All 2yr'!AN18</f>
        <v>87004</v>
      </c>
      <c r="AO18" s="235">
        <f>+'[10]All 2yr'!AO18</f>
        <v>92214</v>
      </c>
      <c r="AP18" s="235">
        <f>+'[10]All 2yr'!AP18</f>
        <v>103069</v>
      </c>
      <c r="AQ18" s="235">
        <f>+'[10]All 2yr'!AQ18</f>
        <v>106383</v>
      </c>
      <c r="AR18" s="235">
        <f>+'[10]All 2yr'!AR18</f>
        <v>108649</v>
      </c>
      <c r="AS18" s="235">
        <f>+'[10]All 2yr'!AS18</f>
        <v>108286</v>
      </c>
      <c r="AT18" s="235">
        <f>+'[10]All 2yr'!AT18</f>
        <v>108551</v>
      </c>
      <c r="AU18" s="235">
        <f>+'[10]All 2yr'!AU18</f>
        <v>103853</v>
      </c>
    </row>
    <row r="19" spans="1:47" ht="12.95" customHeight="1">
      <c r="A19" s="6" t="str">
        <f>+'[10]All 2yr'!A19</f>
        <v>Tennessee</v>
      </c>
      <c r="B19" s="235">
        <f>+'[10]All 2yr'!B19</f>
        <v>10451</v>
      </c>
      <c r="C19" s="235">
        <f>+'[10]All 2yr'!C19</f>
        <v>12441</v>
      </c>
      <c r="D19" s="235">
        <f>+'[10]All 2yr'!D19</f>
        <v>14715</v>
      </c>
      <c r="E19" s="235">
        <f>+'[10]All 2yr'!E19</f>
        <v>17556</v>
      </c>
      <c r="F19" s="235">
        <f>+'[10]All 2yr'!F19</f>
        <v>21865</v>
      </c>
      <c r="G19" s="235">
        <f>+'[10]All 2yr'!G19</f>
        <v>26201</v>
      </c>
      <c r="H19" s="235">
        <f>+'[10]All 2yr'!H19</f>
        <v>32971</v>
      </c>
      <c r="I19" s="235">
        <f>+'[10]All 2yr'!I19</f>
        <v>34774</v>
      </c>
      <c r="J19" s="235">
        <f>+'[10]All 2yr'!J19</f>
        <v>40054</v>
      </c>
      <c r="K19" s="235">
        <f>+'[10]All 2yr'!K19</f>
        <v>46012</v>
      </c>
      <c r="L19" s="235">
        <f>+'[10]All 2yr'!L19</f>
        <v>49529</v>
      </c>
      <c r="M19" s="235">
        <f>+'[10]All 2yr'!M19</f>
        <v>54802</v>
      </c>
      <c r="N19" s="235">
        <f>+'[10]All 2yr'!N19</f>
        <v>54329</v>
      </c>
      <c r="O19" s="235">
        <f>+'[10]All 2yr'!O19</f>
        <v>57776</v>
      </c>
      <c r="P19" s="235">
        <f>+'[10]All 2yr'!P19</f>
        <v>59809</v>
      </c>
      <c r="Q19" s="235">
        <f>+'[10]All 2yr'!Q19</f>
        <v>56858</v>
      </c>
      <c r="R19" s="235">
        <f>+'[10]All 2yr'!R19</f>
        <v>52742</v>
      </c>
      <c r="S19" s="235">
        <f>+'[10]All 2yr'!S19</f>
        <v>54585</v>
      </c>
      <c r="T19" s="235">
        <f>+'[10]All 2yr'!T19</f>
        <v>57002</v>
      </c>
      <c r="U19" s="235">
        <f>+'[10]All 2yr'!U19</f>
        <v>57501</v>
      </c>
      <c r="V19" s="235">
        <f>+'[10]All 2yr'!V19</f>
        <v>65420</v>
      </c>
      <c r="W19" s="235">
        <f>+'[10]All 2yr'!W19</f>
        <v>70262</v>
      </c>
      <c r="X19" s="235">
        <f>+'[10]All 2yr'!X19</f>
        <v>78405</v>
      </c>
      <c r="Y19" s="235">
        <f>+'[10]All 2yr'!Y19</f>
        <v>81203</v>
      </c>
      <c r="Z19" s="235">
        <f>+'[10]All 2yr'!Z19</f>
        <v>81664</v>
      </c>
      <c r="AA19" s="235">
        <f>+'[10]All 2yr'!AA19</f>
        <v>80093</v>
      </c>
      <c r="AB19" s="235">
        <f>+'[10]All 2yr'!AB19</f>
        <v>80532</v>
      </c>
      <c r="AC19" s="235">
        <f>+'[10]All 2yr'!AC19</f>
        <v>80511</v>
      </c>
      <c r="AD19" s="235">
        <f>+'[10]All 2yr'!AD19</f>
        <v>81697</v>
      </c>
      <c r="AE19" s="235">
        <f>+'[10]All 2yr'!AE19</f>
        <v>80875</v>
      </c>
      <c r="AF19" s="235">
        <f>+'[10]All 2yr'!AF19</f>
        <v>79520</v>
      </c>
      <c r="AG19" s="235">
        <f>+'[10]All 2yr'!AG19</f>
        <v>90633</v>
      </c>
      <c r="AH19" s="235">
        <f>+'[10]All 2yr'!AH19</f>
        <v>81894</v>
      </c>
      <c r="AI19" s="235">
        <f>+'[10]All 2yr'!AI19</f>
        <v>80469</v>
      </c>
      <c r="AJ19" s="235">
        <f>+'[10]All 2yr'!AJ19</f>
        <v>82890</v>
      </c>
      <c r="AK19" s="235">
        <f>+'[10]All 2yr'!AK19</f>
        <v>85919</v>
      </c>
      <c r="AL19" s="235">
        <f>+'[10]All 2yr'!AL19</f>
        <v>85956</v>
      </c>
      <c r="AM19" s="235">
        <f>+'[10]All 2yr'!AM19</f>
        <v>91238</v>
      </c>
      <c r="AN19" s="235">
        <f>+'[10]All 2yr'!AN19</f>
        <v>88366</v>
      </c>
      <c r="AO19" s="235">
        <f>+'[10]All 2yr'!AO19</f>
        <v>93050</v>
      </c>
      <c r="AP19" s="235">
        <f>+'[10]All 2yr'!AP19</f>
        <v>121415</v>
      </c>
      <c r="AQ19" s="235">
        <f>+'[10]All 2yr'!AQ19</f>
        <v>115871</v>
      </c>
      <c r="AR19" s="235">
        <f>+'[10]All 2yr'!AR19</f>
        <v>112870</v>
      </c>
      <c r="AS19" s="235">
        <f>+'[10]All 2yr'!AS19</f>
        <v>107202</v>
      </c>
      <c r="AT19" s="235">
        <f>+'[10]All 2yr'!AT19</f>
        <v>106838</v>
      </c>
      <c r="AU19" s="235">
        <f>+'[10]All 2yr'!AU19</f>
        <v>100725</v>
      </c>
    </row>
    <row r="20" spans="1:47" ht="12.95" customHeight="1">
      <c r="A20" s="6" t="str">
        <f>+'[10]All 2yr'!A20</f>
        <v>Texas</v>
      </c>
      <c r="B20" s="235">
        <f>+'[10]All 2yr'!B20</f>
        <v>106928</v>
      </c>
      <c r="C20" s="235">
        <f>+'[10]All 2yr'!C20</f>
        <v>120121</v>
      </c>
      <c r="D20" s="235">
        <f>+'[10]All 2yr'!D20</f>
        <v>132743</v>
      </c>
      <c r="E20" s="235">
        <f>+'[10]All 2yr'!E20</f>
        <v>149582</v>
      </c>
      <c r="F20" s="235">
        <f>+'[10]All 2yr'!F20</f>
        <v>157050</v>
      </c>
      <c r="G20" s="235">
        <f>+'[10]All 2yr'!G20</f>
        <v>181797</v>
      </c>
      <c r="H20" s="235">
        <f>+'[10]All 2yr'!H20</f>
        <v>228141</v>
      </c>
      <c r="I20" s="235">
        <f>+'[10]All 2yr'!I20</f>
        <v>223011</v>
      </c>
      <c r="J20" s="235">
        <f>+'[10]All 2yr'!J20</f>
        <v>239034</v>
      </c>
      <c r="K20" s="235">
        <f>+'[10]All 2yr'!K20</f>
        <v>243214</v>
      </c>
      <c r="L20" s="235">
        <f>+'[10]All 2yr'!L20</f>
        <v>255646</v>
      </c>
      <c r="M20" s="235">
        <f>+'[10]All 2yr'!M20</f>
        <v>267902</v>
      </c>
      <c r="N20" s="235">
        <f>+'[10]All 2yr'!N20</f>
        <v>276778</v>
      </c>
      <c r="O20" s="235">
        <f>+'[10]All 2yr'!O20</f>
        <v>304091</v>
      </c>
      <c r="P20" s="235">
        <f>+'[10]All 2yr'!P20</f>
        <v>326519</v>
      </c>
      <c r="Q20" s="235">
        <f>+'[10]All 2yr'!Q20</f>
        <v>323682</v>
      </c>
      <c r="R20" s="235">
        <f>+'[10]All 2yr'!R20</f>
        <v>309009</v>
      </c>
      <c r="S20" s="235">
        <f>+'[10]All 2yr'!S20</f>
        <v>319088</v>
      </c>
      <c r="T20" s="235">
        <f>+'[10]All 2yr'!T20</f>
        <v>336720</v>
      </c>
      <c r="U20" s="235">
        <f>+'[10]All 2yr'!U20</f>
        <v>365399</v>
      </c>
      <c r="V20" s="235">
        <f>+'[10]All 2yr'!V20</f>
        <v>376696</v>
      </c>
      <c r="W20" s="235">
        <f>+'[10]All 2yr'!W20</f>
        <v>389355</v>
      </c>
      <c r="X20" s="235">
        <f>+'[10]All 2yr'!X20</f>
        <v>401385</v>
      </c>
      <c r="Y20" s="235">
        <f>+'[10]All 2yr'!Y20</f>
        <v>415461</v>
      </c>
      <c r="Z20" s="235">
        <f>+'[10]All 2yr'!Z20</f>
        <v>416881</v>
      </c>
      <c r="AA20" s="235">
        <f>+'[10]All 2yr'!AA20</f>
        <v>425472</v>
      </c>
      <c r="AB20" s="235">
        <f>+'[10]All 2yr'!AB20</f>
        <v>425113</v>
      </c>
      <c r="AC20" s="235">
        <f>+'[10]All 2yr'!AC20</f>
        <v>430252</v>
      </c>
      <c r="AD20" s="235">
        <f>+'[10]All 2yr'!AD20</f>
        <v>443642</v>
      </c>
      <c r="AE20" s="235">
        <f>+'[10]All 2yr'!AE20</f>
        <v>445661</v>
      </c>
      <c r="AF20" s="235">
        <f>+'[10]All 2yr'!AF20</f>
        <v>453366</v>
      </c>
      <c r="AG20" s="235">
        <f>+'[10]All 2yr'!AG20</f>
        <v>472902</v>
      </c>
      <c r="AH20" s="235">
        <f>+'[10]All 2yr'!AH20</f>
        <v>497948</v>
      </c>
      <c r="AI20" s="235">
        <f>+'[10]All 2yr'!AI20</f>
        <v>545103</v>
      </c>
      <c r="AJ20" s="235">
        <f>+'[10]All 2yr'!AJ20</f>
        <v>558858</v>
      </c>
      <c r="AK20" s="235">
        <f>+'[10]All 2yr'!AK20</f>
        <v>587408</v>
      </c>
      <c r="AL20" s="235">
        <f>+'[10]All 2yr'!AL20</f>
        <v>563081</v>
      </c>
      <c r="AM20" s="235">
        <f>+'[10]All 2yr'!AM20</f>
        <v>594625</v>
      </c>
      <c r="AN20" s="235">
        <f>+'[10]All 2yr'!AN20</f>
        <v>572964</v>
      </c>
      <c r="AO20" s="235">
        <f>+'[10]All 2yr'!AO20</f>
        <v>615036</v>
      </c>
      <c r="AP20" s="235">
        <f>+'[10]All 2yr'!AP20</f>
        <v>746873</v>
      </c>
      <c r="AQ20" s="235">
        <f>+'[10]All 2yr'!AQ20</f>
        <v>799602</v>
      </c>
      <c r="AR20" s="235">
        <f>+'[10]All 2yr'!AR20</f>
        <v>812269</v>
      </c>
      <c r="AS20" s="235">
        <f>+'[10]All 2yr'!AS20</f>
        <v>779544</v>
      </c>
      <c r="AT20" s="235">
        <f>+'[10]All 2yr'!AT20</f>
        <v>778738</v>
      </c>
      <c r="AU20" s="235">
        <f>+'[10]All 2yr'!AU20</f>
        <v>769238</v>
      </c>
    </row>
    <row r="21" spans="1:47" ht="12.95" customHeight="1">
      <c r="A21" s="6" t="str">
        <f>+'[10]All 2yr'!A21</f>
        <v>Virginia</v>
      </c>
      <c r="B21" s="235">
        <f>+'[10]All 2yr'!B21</f>
        <v>27097</v>
      </c>
      <c r="C21" s="235">
        <f>+'[10]All 2yr'!C21</f>
        <v>32394</v>
      </c>
      <c r="D21" s="235">
        <f>+'[10]All 2yr'!D21</f>
        <v>39151</v>
      </c>
      <c r="E21" s="235">
        <f>+'[10]All 2yr'!E21</f>
        <v>46777</v>
      </c>
      <c r="F21" s="235">
        <f>+'[10]All 2yr'!F21</f>
        <v>56796</v>
      </c>
      <c r="G21" s="235">
        <f>+'[10]All 2yr'!G21</f>
        <v>70007</v>
      </c>
      <c r="H21" s="235">
        <f>+'[10]All 2yr'!H21</f>
        <v>89164</v>
      </c>
      <c r="I21" s="235">
        <f>+'[10]All 2yr'!I21</f>
        <v>87876</v>
      </c>
      <c r="J21" s="235">
        <f>+'[10]All 2yr'!J21</f>
        <v>96836</v>
      </c>
      <c r="K21" s="235">
        <f>+'[10]All 2yr'!K21</f>
        <v>102158</v>
      </c>
      <c r="L21" s="235">
        <f>+'[10]All 2yr'!L21</f>
        <v>106257</v>
      </c>
      <c r="M21" s="235">
        <f>+'[10]All 2yr'!M21</f>
        <v>112180</v>
      </c>
      <c r="N21" s="235">
        <f>+'[10]All 2yr'!N21</f>
        <v>116368</v>
      </c>
      <c r="O21" s="235">
        <f>+'[10]All 2yr'!O21</f>
        <v>109305</v>
      </c>
      <c r="P21" s="235">
        <f>+'[10]All 2yr'!P21</f>
        <v>114510</v>
      </c>
      <c r="Q21" s="235">
        <f>+'[10]All 2yr'!Q21</f>
        <v>108109</v>
      </c>
      <c r="R21" s="235">
        <f>+'[10]All 2yr'!R21</f>
        <v>110969</v>
      </c>
      <c r="S21" s="235">
        <f>+'[10]All 2yr'!S21</f>
        <v>120242</v>
      </c>
      <c r="T21" s="235">
        <f>+'[10]All 2yr'!T21</f>
        <v>125426</v>
      </c>
      <c r="U21" s="235">
        <f>+'[10]All 2yr'!U21</f>
        <v>119000</v>
      </c>
      <c r="V21" s="235">
        <f>+'[10]All 2yr'!V21</f>
        <v>131635</v>
      </c>
      <c r="W21" s="235">
        <f>+'[10]All 2yr'!W21</f>
        <v>135343</v>
      </c>
      <c r="X21" s="235">
        <f>+'[10]All 2yr'!X21</f>
        <v>138823</v>
      </c>
      <c r="Y21" s="235">
        <f>+'[10]All 2yr'!Y21</f>
        <v>138171</v>
      </c>
      <c r="Z21" s="235">
        <f>+'[10]All 2yr'!Z21</f>
        <v>135544</v>
      </c>
      <c r="AA21" s="235">
        <f>+'[10]All 2yr'!AA21</f>
        <v>135277</v>
      </c>
      <c r="AB21" s="235">
        <f>+'[10]All 2yr'!AB21</f>
        <v>133076</v>
      </c>
      <c r="AC21" s="235">
        <f>+'[10]All 2yr'!AC21</f>
        <v>129217</v>
      </c>
      <c r="AD21" s="235">
        <f>+'[10]All 2yr'!AD21</f>
        <v>137056</v>
      </c>
      <c r="AE21" s="235">
        <f>+'[10]All 2yr'!AE21</f>
        <v>139077</v>
      </c>
      <c r="AF21" s="235">
        <f>+'[10]All 2yr'!AF21</f>
        <v>143023</v>
      </c>
      <c r="AG21" s="235">
        <f>+'[10]All 2yr'!AG21</f>
        <v>144822</v>
      </c>
      <c r="AH21" s="235">
        <f>+'[10]All 2yr'!AH21</f>
        <v>152093</v>
      </c>
      <c r="AI21" s="235">
        <f>+'[10]All 2yr'!AI21</f>
        <v>158196</v>
      </c>
      <c r="AJ21" s="235">
        <f>+'[10]All 2yr'!AJ21</f>
        <v>160952</v>
      </c>
      <c r="AK21" s="235">
        <f>+'[10]All 2yr'!AK21</f>
        <v>158012</v>
      </c>
      <c r="AL21" s="235">
        <f>+'[10]All 2yr'!AL21</f>
        <v>162403</v>
      </c>
      <c r="AM21" s="235">
        <f>+'[10]All 2yr'!AM21</f>
        <v>183454</v>
      </c>
      <c r="AN21" s="235">
        <f>+'[10]All 2yr'!AN21</f>
        <v>175463</v>
      </c>
      <c r="AO21" s="235">
        <f>+'[10]All 2yr'!AO21</f>
        <v>183185</v>
      </c>
      <c r="AP21" s="235">
        <f>+'[10]All 2yr'!AP21</f>
        <v>203102</v>
      </c>
      <c r="AQ21" s="235">
        <f>+'[10]All 2yr'!AQ21</f>
        <v>231821</v>
      </c>
      <c r="AR21" s="235">
        <f>+'[10]All 2yr'!AR21</f>
        <v>232339</v>
      </c>
      <c r="AS21" s="235">
        <f>+'[10]All 2yr'!AS21</f>
        <v>223208</v>
      </c>
      <c r="AT21" s="235">
        <f>+'[10]All 2yr'!AT21</f>
        <v>210360</v>
      </c>
      <c r="AU21" s="235">
        <f>+'[10]All 2yr'!AU21</f>
        <v>202394</v>
      </c>
    </row>
    <row r="22" spans="1:47" ht="12.95" customHeight="1">
      <c r="A22" s="7" t="str">
        <f>+'[10]All 2yr'!A22</f>
        <v>West Virginia</v>
      </c>
      <c r="B22" s="237">
        <f>+'[10]All 2yr'!B22</f>
        <v>5891</v>
      </c>
      <c r="C22" s="237">
        <f>+'[10]All 2yr'!C22</f>
        <v>5852</v>
      </c>
      <c r="D22" s="237">
        <f>+'[10]All 2yr'!D22</f>
        <v>6150</v>
      </c>
      <c r="E22" s="237">
        <f>+'[10]All 2yr'!E22</f>
        <v>6685</v>
      </c>
      <c r="F22" s="237">
        <f>+'[10]All 2yr'!F22</f>
        <v>8748</v>
      </c>
      <c r="G22" s="237">
        <f>+'[10]All 2yr'!G22</f>
        <v>11023</v>
      </c>
      <c r="H22" s="237">
        <f>+'[10]All 2yr'!H22</f>
        <v>14854</v>
      </c>
      <c r="I22" s="237">
        <f>+'[10]All 2yr'!I22</f>
        <v>14124</v>
      </c>
      <c r="J22" s="237">
        <f>+'[10]All 2yr'!J22</f>
        <v>13300</v>
      </c>
      <c r="K22" s="237">
        <f>+'[10]All 2yr'!K22</f>
        <v>11789</v>
      </c>
      <c r="L22" s="237">
        <f>+'[10]All 2yr'!L22</f>
        <v>12210</v>
      </c>
      <c r="M22" s="237">
        <f>+'[10]All 2yr'!M22</f>
        <v>11322</v>
      </c>
      <c r="N22" s="237">
        <f>+'[10]All 2yr'!N22</f>
        <v>11793</v>
      </c>
      <c r="O22" s="237">
        <f>+'[10]All 2yr'!O22</f>
        <v>12860</v>
      </c>
      <c r="P22" s="237">
        <f>+'[10]All 2yr'!P22</f>
        <v>12877</v>
      </c>
      <c r="Q22" s="237">
        <f>+'[10]All 2yr'!Q22</f>
        <v>12570</v>
      </c>
      <c r="R22" s="237">
        <f>+'[10]All 2yr'!R22</f>
        <v>11615</v>
      </c>
      <c r="S22" s="237">
        <f>+'[10]All 2yr'!S22</f>
        <v>12144</v>
      </c>
      <c r="T22" s="237">
        <f>+'[10]All 2yr'!T22</f>
        <v>11840</v>
      </c>
      <c r="U22" s="237">
        <f>+'[10]All 2yr'!U22</f>
        <v>12319</v>
      </c>
      <c r="V22" s="237">
        <f>+'[10]All 2yr'!V22</f>
        <v>13032</v>
      </c>
      <c r="W22" s="237">
        <f>+'[10]All 2yr'!W22</f>
        <v>13548</v>
      </c>
      <c r="X22" s="237">
        <f>+'[10]All 2yr'!X22</f>
        <v>9850</v>
      </c>
      <c r="Y22" s="237">
        <f>+'[10]All 2yr'!Y22</f>
        <v>8183</v>
      </c>
      <c r="Z22" s="237">
        <f>+'[10]All 2yr'!Z22</f>
        <v>8117</v>
      </c>
      <c r="AA22" s="237">
        <f>+'[10]All 2yr'!AA22</f>
        <v>8061</v>
      </c>
      <c r="AB22" s="237">
        <f>+'[10]All 2yr'!AB22</f>
        <v>7766</v>
      </c>
      <c r="AC22" s="237">
        <f>+'[10]All 2yr'!AC22</f>
        <v>7466</v>
      </c>
      <c r="AD22" s="237">
        <f>+'[10]All 2yr'!AD22</f>
        <v>8216</v>
      </c>
      <c r="AE22" s="237">
        <f>+'[10]All 2yr'!AE22</f>
        <v>8304</v>
      </c>
      <c r="AF22" s="237">
        <f>+'[10]All 2yr'!AF22</f>
        <v>8436</v>
      </c>
      <c r="AG22" s="237">
        <f>+'[10]All 2yr'!AG22</f>
        <v>8121</v>
      </c>
      <c r="AH22" s="237">
        <f>+'[10]All 2yr'!AH22</f>
        <v>9802</v>
      </c>
      <c r="AI22" s="237">
        <f>+'[10]All 2yr'!AI22</f>
        <v>9619</v>
      </c>
      <c r="AJ22" s="237">
        <f>+'[10]All 2yr'!AJ22</f>
        <v>13496</v>
      </c>
      <c r="AK22" s="237">
        <f>+'[10]All 2yr'!AK22</f>
        <v>21895</v>
      </c>
      <c r="AL22" s="237">
        <f>+'[10]All 2yr'!AL22</f>
        <v>23785</v>
      </c>
      <c r="AM22" s="237">
        <f>+'[10]All 2yr'!AM22</f>
        <v>24874</v>
      </c>
      <c r="AN22" s="237">
        <f>+'[10]All 2yr'!AN22</f>
        <v>25419</v>
      </c>
      <c r="AO22" s="237">
        <f>+'[10]All 2yr'!AO22</f>
        <v>22451</v>
      </c>
      <c r="AP22" s="237">
        <f>+'[10]All 2yr'!AP22</f>
        <v>31851</v>
      </c>
      <c r="AQ22" s="237">
        <f>+'[10]All 2yr'!AQ22</f>
        <v>32887</v>
      </c>
      <c r="AR22" s="237">
        <f>+'[10]All 2yr'!AR22</f>
        <v>31454</v>
      </c>
      <c r="AS22" s="237">
        <f>+'[10]All 2yr'!AS22</f>
        <v>29063</v>
      </c>
      <c r="AT22" s="237">
        <f>+'[10]All 2yr'!AT22</f>
        <v>30080</v>
      </c>
      <c r="AU22" s="237">
        <f>+'[10]All 2yr'!AU22</f>
        <v>27943</v>
      </c>
    </row>
    <row r="23" spans="1:47" s="102" customFormat="1" ht="12.95" customHeight="1">
      <c r="A23" s="41" t="str">
        <f>+'[10]All 2yr'!A23</f>
        <v>West</v>
      </c>
      <c r="B23" s="218">
        <f>+'[10]All 2yr'!B23</f>
        <v>0</v>
      </c>
      <c r="C23" s="218">
        <f>+'[10]All 2yr'!C23</f>
        <v>927782</v>
      </c>
      <c r="D23" s="218">
        <f>+'[10]All 2yr'!D23</f>
        <v>1013451</v>
      </c>
      <c r="E23" s="218">
        <f>+'[10]All 2yr'!E23</f>
        <v>1062125</v>
      </c>
      <c r="F23" s="218">
        <f>+'[10]All 2yr'!F23</f>
        <v>1175251</v>
      </c>
      <c r="G23" s="218">
        <f>+'[10]All 2yr'!G23</f>
        <v>1322889</v>
      </c>
      <c r="H23" s="218">
        <f>+'[10]All 2yr'!H23</f>
        <v>1507510</v>
      </c>
      <c r="I23" s="218">
        <f>+'[10]All 2yr'!I23</f>
        <v>1498312</v>
      </c>
      <c r="J23" s="218">
        <f>+'[10]All 2yr'!J23</f>
        <v>1557214</v>
      </c>
      <c r="K23" s="218">
        <f>+'[10]All 2yr'!K23</f>
        <v>1497712</v>
      </c>
      <c r="L23" s="218">
        <f>+'[10]All 2yr'!L23</f>
        <v>1586654</v>
      </c>
      <c r="M23" s="218">
        <f>+'[10]All 2yr'!M23</f>
        <v>1669656</v>
      </c>
      <c r="N23" s="218">
        <f>+'[10]All 2yr'!N23</f>
        <v>1731954</v>
      </c>
      <c r="O23" s="218">
        <f>+'[10]All 2yr'!O23</f>
        <v>1649675</v>
      </c>
      <c r="P23" s="218">
        <f>+'[10]All 2yr'!P23</f>
        <v>1555707</v>
      </c>
      <c r="Q23" s="218">
        <f>+'[10]All 2yr'!Q23</f>
        <v>1477064</v>
      </c>
      <c r="R23" s="218">
        <f>+'[10]All 2yr'!R23</f>
        <v>1465611</v>
      </c>
      <c r="S23" s="218">
        <f>+'[10]All 2yr'!S23</f>
        <v>1578851</v>
      </c>
      <c r="T23" s="218">
        <f>+'[10]All 2yr'!T23</f>
        <v>1644454</v>
      </c>
      <c r="U23" s="218">
        <f>+'[10]All 2yr'!U23</f>
        <v>1630844</v>
      </c>
      <c r="V23" s="218">
        <f>+'[10]All 2yr'!V23</f>
        <v>1688594</v>
      </c>
      <c r="W23" s="218">
        <f>+'[10]All 2yr'!W23</f>
        <v>1683564</v>
      </c>
      <c r="X23" s="218">
        <f>+'[10]All 2yr'!X23</f>
        <v>1933978</v>
      </c>
      <c r="Y23" s="218">
        <f>+'[10]All 2yr'!Y23</f>
        <v>1911413</v>
      </c>
      <c r="Z23" s="218">
        <f>+'[10]All 2yr'!Z23</f>
        <v>1775553</v>
      </c>
      <c r="AA23" s="218">
        <f>+'[10]All 2yr'!AA23</f>
        <v>1762587</v>
      </c>
      <c r="AB23" s="218">
        <f>+'[10]All 2yr'!AB23</f>
        <v>1751121</v>
      </c>
      <c r="AC23" s="218">
        <f>+'[10]All 2yr'!AC23</f>
        <v>1803426</v>
      </c>
      <c r="AD23" s="218">
        <f>+'[10]All 2yr'!AD23</f>
        <v>1901026</v>
      </c>
      <c r="AE23" s="218">
        <f>+'[10]All 2yr'!AE23</f>
        <v>1860164</v>
      </c>
      <c r="AF23" s="218">
        <f>+'[10]All 2yr'!AF23</f>
        <v>1919192</v>
      </c>
      <c r="AG23" s="218">
        <f>+'[10]All 2yr'!AG23</f>
        <v>2157694</v>
      </c>
      <c r="AH23" s="218">
        <f>+'[10]All 2yr'!AH23</f>
        <v>2255347</v>
      </c>
      <c r="AI23" s="218">
        <f>+'[10]All 2yr'!AI23</f>
        <v>2345191</v>
      </c>
      <c r="AJ23" s="218">
        <f>+'[10]All 2yr'!AJ23</f>
        <v>2211997</v>
      </c>
      <c r="AK23" s="218">
        <f>+'[10]All 2yr'!AK23</f>
        <v>2241575</v>
      </c>
      <c r="AL23" s="218">
        <f>+'[10]All 2yr'!AL23</f>
        <v>2244873</v>
      </c>
      <c r="AM23" s="218">
        <f>+'[10]All 2yr'!AM23</f>
        <v>2272270</v>
      </c>
      <c r="AN23" s="218">
        <f>+'[10]All 2yr'!AN23</f>
        <v>2309132</v>
      </c>
      <c r="AO23" s="218">
        <f>+'[10]All 2yr'!AO23</f>
        <v>2464854</v>
      </c>
      <c r="AP23" s="218">
        <f>+'[10]All 2yr'!AP23</f>
        <v>2626632</v>
      </c>
      <c r="AQ23" s="218">
        <f>+'[10]All 2yr'!AQ23</f>
        <v>2721098</v>
      </c>
      <c r="AR23" s="218">
        <f>+'[10]All 2yr'!AR23</f>
        <v>2595813</v>
      </c>
      <c r="AS23" s="218">
        <f>+'[10]All 2yr'!AS23</f>
        <v>2481731</v>
      </c>
      <c r="AT23" s="218">
        <f>+'[10]All 2yr'!AT23</f>
        <v>2528901</v>
      </c>
      <c r="AU23" s="218">
        <f>+'[10]All 2yr'!AU23</f>
        <v>2491857</v>
      </c>
    </row>
    <row r="24" spans="1:47" s="103" customFormat="1" ht="12.95" customHeight="1">
      <c r="A24" s="33" t="str">
        <f>+'[10]All 2yr'!A24</f>
        <v xml:space="preserve">   as a percent of U.S.</v>
      </c>
      <c r="B24" s="261">
        <f>+'[10]All 2yr'!B24</f>
        <v>0</v>
      </c>
      <c r="C24" s="261">
        <f>+'[10]All 2yr'!C24</f>
        <v>40.001207216568183</v>
      </c>
      <c r="D24" s="261">
        <f>+'[10]All 2yr'!D24</f>
        <v>39.291874621261904</v>
      </c>
      <c r="E24" s="261">
        <f>+'[10]All 2yr'!E24</f>
        <v>38.536042197442406</v>
      </c>
      <c r="F24" s="261">
        <f>+'[10]All 2yr'!F24</f>
        <v>39.01766209621195</v>
      </c>
      <c r="G24" s="261">
        <f>+'[10]All 2yr'!G24</f>
        <v>39.002829490264247</v>
      </c>
      <c r="H24" s="261">
        <f>+'[10]All 2yr'!H24</f>
        <v>38.16324495046026</v>
      </c>
      <c r="I24" s="261">
        <f>+'[10]All 2yr'!I24</f>
        <v>38.583264170023547</v>
      </c>
      <c r="J24" s="261">
        <f>+'[10]All 2yr'!J24</f>
        <v>38.516852331792045</v>
      </c>
      <c r="K24" s="261">
        <f>+'[10]All 2yr'!K24</f>
        <v>37.17821196003343</v>
      </c>
      <c r="L24" s="261">
        <f>+'[10]All 2yr'!L24</f>
        <v>37.628164051883644</v>
      </c>
      <c r="M24" s="261">
        <f>+'[10]All 2yr'!M24</f>
        <v>37.143276004482139</v>
      </c>
      <c r="N24" s="261">
        <f>+'[10]All 2yr'!N24</f>
        <v>36.995121726154494</v>
      </c>
      <c r="O24" s="261">
        <f>+'[10]All 2yr'!O24</f>
        <v>34.86723007711403</v>
      </c>
      <c r="P24" s="261">
        <f>+'[10]All 2yr'!P24</f>
        <v>33.167818342571685</v>
      </c>
      <c r="Q24" s="261">
        <f>+'[10]All 2yr'!Q24</f>
        <v>32.840298124515584</v>
      </c>
      <c r="R24" s="261">
        <f>+'[10]All 2yr'!R24</f>
        <v>32.59908827333561</v>
      </c>
      <c r="S24" s="261">
        <f>+'[10]All 2yr'!S24</f>
        <v>33.990838615256067</v>
      </c>
      <c r="T24" s="261">
        <f>+'[10]All 2yr'!T24</f>
        <v>34.723069178650277</v>
      </c>
      <c r="U24" s="261">
        <f>+'[10]All 2yr'!U24</f>
        <v>33.633964355311754</v>
      </c>
      <c r="V24" s="261">
        <f>+'[10]All 2yr'!V24</f>
        <v>33.020001361009278</v>
      </c>
      <c r="W24" s="261">
        <f>+'[10]All 2yr'!W24</f>
        <v>32.310888211455449</v>
      </c>
      <c r="X24" s="261">
        <f>+'[10]All 2yr'!X24</f>
        <v>34.427085131993948</v>
      </c>
      <c r="Y24" s="261">
        <f>+'[10]All 2yr'!Y24</f>
        <v>33.603740161910068</v>
      </c>
      <c r="Z24" s="261">
        <f>+'[10]All 2yr'!Z24</f>
        <v>32.093604607025497</v>
      </c>
      <c r="AA24" s="261">
        <f>+'[10]All 2yr'!AA24</f>
        <v>32.066842011329541</v>
      </c>
      <c r="AB24" s="261">
        <f>+'[10]All 2yr'!AB24</f>
        <v>32.500679293356733</v>
      </c>
      <c r="AC24" s="261">
        <f>+'[10]All 2yr'!AC24</f>
        <v>33.186003635796865</v>
      </c>
      <c r="AD24" s="261">
        <f>+'[10]All 2yr'!AD24</f>
        <v>34.187192189097729</v>
      </c>
      <c r="AE24" s="261">
        <f>+'[10]All 2yr'!AE24</f>
        <v>33.762656022808471</v>
      </c>
      <c r="AF24" s="261">
        <f>+'[10]All 2yr'!AF24</f>
        <v>34.17984851596114</v>
      </c>
      <c r="AG24" s="261">
        <f>+'[10]All 2yr'!AG24</f>
        <v>36.273329891529386</v>
      </c>
      <c r="AH24" s="261">
        <f>+'[10]All 2yr'!AH24</f>
        <v>36.082209344126362</v>
      </c>
      <c r="AI24" s="261">
        <f>+'[10]All 2yr'!AI24</f>
        <v>35.917519874401535</v>
      </c>
      <c r="AJ24" s="261">
        <f>+'[10]All 2yr'!AJ24</f>
        <v>33.629543320216477</v>
      </c>
      <c r="AK24" s="261">
        <f>+'[10]All 2yr'!AK24</f>
        <v>33.452049438430294</v>
      </c>
      <c r="AL24" s="261">
        <f>+'[10]All 2yr'!AL24</f>
        <v>33.79552266038953</v>
      </c>
      <c r="AM24" s="261">
        <f>+'[10]All 2yr'!AM24</f>
        <v>33.449307577090245</v>
      </c>
      <c r="AN24" s="261">
        <f>+'[10]All 2yr'!AN24</f>
        <v>33.875431505636513</v>
      </c>
      <c r="AO24" s="261">
        <f>+'[10]All 2yr'!AO24</f>
        <v>34.244199640643842</v>
      </c>
      <c r="AP24" s="261">
        <f>+'[10]All 2yr'!AP24</f>
        <v>32.374022511417536</v>
      </c>
      <c r="AQ24" s="261">
        <f>+'[10]All 2yr'!AQ24</f>
        <v>31.405045285229139</v>
      </c>
      <c r="AR24" s="261">
        <f>+'[10]All 2yr'!AR24</f>
        <v>31.211537365522812</v>
      </c>
      <c r="AS24" s="261">
        <f>+'[10]All 2yr'!AS24</f>
        <v>31.019970176603007</v>
      </c>
      <c r="AT24" s="261">
        <f>+'[10]All 2yr'!AT24</f>
        <v>31.390298342393308</v>
      </c>
      <c r="AU24" s="261">
        <f>+'[10]All 2yr'!AU24</f>
        <v>31.796933538043152</v>
      </c>
    </row>
    <row r="25" spans="1:47" ht="12.95" customHeight="1">
      <c r="A25" s="4" t="str">
        <f>+'[10]All 2yr'!A25</f>
        <v>Alaska</v>
      </c>
      <c r="B25" s="235">
        <f>+'[10]All 2yr'!B25</f>
        <v>0</v>
      </c>
      <c r="C25" s="235">
        <f>+'[10]All 2yr'!C25</f>
        <v>862</v>
      </c>
      <c r="D25" s="235">
        <f>+'[10]All 2yr'!D25</f>
        <v>7544</v>
      </c>
      <c r="E25" s="235">
        <f>+'[10]All 2yr'!E25</f>
        <v>8124</v>
      </c>
      <c r="F25" s="235">
        <f>+'[10]All 2yr'!F25</f>
        <v>6150</v>
      </c>
      <c r="G25" s="235">
        <f>+'[10]All 2yr'!G25</f>
        <v>6432</v>
      </c>
      <c r="H25" s="235">
        <f>+'[10]All 2yr'!H25</f>
        <v>6245</v>
      </c>
      <c r="I25" s="235">
        <f>+'[10]All 2yr'!I25</f>
        <v>9222</v>
      </c>
      <c r="J25" s="235">
        <f>+'[10]All 2yr'!J25</f>
        <v>13394</v>
      </c>
      <c r="K25" s="235">
        <f>+'[10]All 2yr'!K25</f>
        <v>17451</v>
      </c>
      <c r="L25" s="235">
        <f>+'[10]All 2yr'!L25</f>
        <v>12677</v>
      </c>
      <c r="M25" s="235">
        <f>+'[10]All 2yr'!M25</f>
        <v>11990</v>
      </c>
      <c r="N25" s="235">
        <f>+'[10]All 2yr'!N25</f>
        <v>14538</v>
      </c>
      <c r="O25" s="235">
        <f>+'[10]All 2yr'!O25</f>
        <v>13649</v>
      </c>
      <c r="P25" s="235">
        <f>+'[10]All 2yr'!P25</f>
        <v>14590</v>
      </c>
      <c r="Q25" s="235">
        <f>+'[10]All 2yr'!Q25</f>
        <v>14745</v>
      </c>
      <c r="R25" s="235">
        <f>+'[10]All 2yr'!R25</f>
        <v>15987</v>
      </c>
      <c r="S25" s="235">
        <f>+'[10]All 2yr'!S25</f>
        <v>15783</v>
      </c>
      <c r="T25" s="235">
        <f>+'[10]All 2yr'!T25</f>
        <v>14650</v>
      </c>
      <c r="U25" s="235">
        <f>+'[10]All 2yr'!U25</f>
        <v>5638</v>
      </c>
      <c r="V25" s="235">
        <f>+'[10]All 2yr'!V25</f>
        <v>289</v>
      </c>
      <c r="W25" s="235">
        <f>+'[10]All 2yr'!W25</f>
        <v>394</v>
      </c>
      <c r="X25" s="235">
        <f>+'[10]All 2yr'!X25</f>
        <v>342</v>
      </c>
      <c r="Y25" s="235">
        <f>+'[10]All 2yr'!Y25</f>
        <v>945</v>
      </c>
      <c r="Z25" s="235">
        <f>+'[10]All 2yr'!Z25</f>
        <v>848</v>
      </c>
      <c r="AA25" s="235">
        <f>+'[10]All 2yr'!AA25</f>
        <v>933</v>
      </c>
      <c r="AB25" s="235">
        <f>+'[10]All 2yr'!AB25</f>
        <v>1016</v>
      </c>
      <c r="AC25" s="235">
        <f>+'[10]All 2yr'!AC25</f>
        <v>1077</v>
      </c>
      <c r="AD25" s="235">
        <f>+'[10]All 2yr'!AD25</f>
        <v>1193</v>
      </c>
      <c r="AE25" s="235">
        <f>+'[10]All 2yr'!AE25</f>
        <v>1317</v>
      </c>
      <c r="AF25" s="235">
        <f>+'[10]All 2yr'!AF25</f>
        <v>1178</v>
      </c>
      <c r="AG25" s="235">
        <f>+'[10]All 2yr'!AG25</f>
        <v>1649</v>
      </c>
      <c r="AH25" s="235">
        <f>+'[10]All 2yr'!AH25</f>
        <v>1061</v>
      </c>
      <c r="AI25" s="235">
        <f>+'[10]All 2yr'!AI25</f>
        <v>1340</v>
      </c>
      <c r="AJ25" s="235">
        <f>+'[10]All 2yr'!AJ25</f>
        <v>1210</v>
      </c>
      <c r="AK25" s="235">
        <f>+'[10]All 2yr'!AK25</f>
        <v>1186</v>
      </c>
      <c r="AL25" s="235">
        <f>+'[10]All 2yr'!AL25</f>
        <v>1101</v>
      </c>
      <c r="AM25" s="235">
        <f>+'[10]All 2yr'!AM25</f>
        <v>1484</v>
      </c>
      <c r="AN25" s="235">
        <f>+'[10]All 2yr'!AN25</f>
        <v>1348</v>
      </c>
      <c r="AO25" s="235">
        <f>+'[10]All 2yr'!AO25</f>
        <v>989</v>
      </c>
      <c r="AP25" s="235">
        <f>+'[10]All 2yr'!AP25</f>
        <v>858</v>
      </c>
      <c r="AQ25" s="235">
        <f>+'[10]All 2yr'!AQ25</f>
        <v>836</v>
      </c>
      <c r="AR25" s="235">
        <f>+'[10]All 2yr'!AR25</f>
        <v>3006</v>
      </c>
      <c r="AS25" s="235">
        <f>+'[10]All 2yr'!AS25</f>
        <v>2245</v>
      </c>
      <c r="AT25" s="235">
        <f>+'[10]All 2yr'!AT25</f>
        <v>4696</v>
      </c>
      <c r="AU25" s="235">
        <f>+'[10]All 2yr'!AU25</f>
        <v>4992</v>
      </c>
    </row>
    <row r="26" spans="1:47" ht="12.95" customHeight="1">
      <c r="A26" s="4" t="str">
        <f>+'[10]All 2yr'!A26</f>
        <v>Arizona</v>
      </c>
      <c r="B26" s="235">
        <f>+'[10]All 2yr'!B26</f>
        <v>0</v>
      </c>
      <c r="C26" s="235">
        <f>+'[10]All 2yr'!C26</f>
        <v>43742</v>
      </c>
      <c r="D26" s="235">
        <f>+'[10]All 2yr'!D26</f>
        <v>49961</v>
      </c>
      <c r="E26" s="235">
        <f>+'[10]All 2yr'!E26</f>
        <v>54736</v>
      </c>
      <c r="F26" s="235">
        <f>+'[10]All 2yr'!F26</f>
        <v>66888</v>
      </c>
      <c r="G26" s="235">
        <f>+'[10]All 2yr'!G26</f>
        <v>77036</v>
      </c>
      <c r="H26" s="235">
        <f>+'[10]All 2yr'!H26</f>
        <v>91764</v>
      </c>
      <c r="I26" s="235">
        <f>+'[10]All 2yr'!I26</f>
        <v>96288</v>
      </c>
      <c r="J26" s="235">
        <f>+'[10]All 2yr'!J26</f>
        <v>100203</v>
      </c>
      <c r="K26" s="235">
        <f>+'[10]All 2yr'!K26</f>
        <v>95275</v>
      </c>
      <c r="L26" s="235">
        <f>+'[10]All 2yr'!L26</f>
        <v>103382</v>
      </c>
      <c r="M26" s="235">
        <f>+'[10]All 2yr'!M26</f>
        <v>113324</v>
      </c>
      <c r="N26" s="235">
        <f>+'[10]All 2yr'!N26</f>
        <v>114289</v>
      </c>
      <c r="O26" s="235">
        <f>+'[10]All 2yr'!O26</f>
        <v>118931</v>
      </c>
      <c r="P26" s="235">
        <f>+'[10]All 2yr'!P26</f>
        <v>120221</v>
      </c>
      <c r="Q26" s="235">
        <f>+'[10]All 2yr'!Q26</f>
        <v>116147</v>
      </c>
      <c r="R26" s="235">
        <f>+'[10]All 2yr'!R26</f>
        <v>119276</v>
      </c>
      <c r="S26" s="235">
        <f>+'[10]All 2yr'!S26</f>
        <v>128860</v>
      </c>
      <c r="T26" s="235">
        <f>+'[10]All 2yr'!T26</f>
        <v>140972</v>
      </c>
      <c r="U26" s="235">
        <f>+'[10]All 2yr'!U26</f>
        <v>150371</v>
      </c>
      <c r="V26" s="235">
        <f>+'[10]All 2yr'!V26</f>
        <v>144967</v>
      </c>
      <c r="W26" s="235">
        <f>+'[10]All 2yr'!W26</f>
        <v>154511</v>
      </c>
      <c r="X26" s="235">
        <f>+'[10]All 2yr'!X26</f>
        <v>159696</v>
      </c>
      <c r="Y26" s="235">
        <f>+'[10]All 2yr'!Y26</f>
        <v>159681</v>
      </c>
      <c r="Z26" s="235">
        <f>+'[10]All 2yr'!Z26</f>
        <v>152485</v>
      </c>
      <c r="AA26" s="235">
        <f>+'[10]All 2yr'!AA26</f>
        <v>151695</v>
      </c>
      <c r="AB26" s="235">
        <f>+'[10]All 2yr'!AB26</f>
        <v>153701</v>
      </c>
      <c r="AC26" s="235">
        <f>+'[10]All 2yr'!AC26</f>
        <v>151929</v>
      </c>
      <c r="AD26" s="235">
        <f>+'[10]All 2yr'!AD26</f>
        <v>164870</v>
      </c>
      <c r="AE26" s="235">
        <f>+'[10]All 2yr'!AE26</f>
        <v>170222</v>
      </c>
      <c r="AF26" s="235">
        <f>+'[10]All 2yr'!AF26</f>
        <v>178932</v>
      </c>
      <c r="AG26" s="235">
        <f>+'[10]All 2yr'!AG26</f>
        <v>188100</v>
      </c>
      <c r="AH26" s="235">
        <f>+'[10]All 2yr'!AH26</f>
        <v>194870</v>
      </c>
      <c r="AI26" s="235">
        <f>+'[10]All 2yr'!AI26</f>
        <v>205286</v>
      </c>
      <c r="AJ26" s="235">
        <f>+'[10]All 2yr'!AJ26</f>
        <v>208651</v>
      </c>
      <c r="AK26" s="235">
        <f>+'[10]All 2yr'!AK26</f>
        <v>217597</v>
      </c>
      <c r="AL26" s="235">
        <f>+'[10]All 2yr'!AL26</f>
        <v>214290</v>
      </c>
      <c r="AM26" s="235">
        <f>+'[10]All 2yr'!AM26</f>
        <v>216382</v>
      </c>
      <c r="AN26" s="235">
        <f>+'[10]All 2yr'!AN26</f>
        <v>210163</v>
      </c>
      <c r="AO26" s="235">
        <f>+'[10]All 2yr'!AO26</f>
        <v>216469</v>
      </c>
      <c r="AP26" s="235">
        <f>+'[10]All 2yr'!AP26</f>
        <v>233536</v>
      </c>
      <c r="AQ26" s="235">
        <f>+'[10]All 2yr'!AQ26</f>
        <v>260327</v>
      </c>
      <c r="AR26" s="235">
        <f>+'[10]All 2yr'!AR26</f>
        <v>249814</v>
      </c>
      <c r="AS26" s="235">
        <f>+'[10]All 2yr'!AS26</f>
        <v>236409</v>
      </c>
      <c r="AT26" s="235">
        <f>+'[10]All 2yr'!AT26</f>
        <v>230180</v>
      </c>
      <c r="AU26" s="235">
        <f>+'[10]All 2yr'!AU26</f>
        <v>219722</v>
      </c>
    </row>
    <row r="27" spans="1:47" ht="12.95" customHeight="1">
      <c r="A27" s="4" t="str">
        <f>+'[10]All 2yr'!A27</f>
        <v>California</v>
      </c>
      <c r="B27" s="235">
        <f>+'[10]All 2yr'!B27</f>
        <v>0</v>
      </c>
      <c r="C27" s="235">
        <f>+'[10]All 2yr'!C27</f>
        <v>694645</v>
      </c>
      <c r="D27" s="235">
        <f>+'[10]All 2yr'!D27</f>
        <v>751971</v>
      </c>
      <c r="E27" s="235">
        <f>+'[10]All 2yr'!E27</f>
        <v>779755</v>
      </c>
      <c r="F27" s="235">
        <f>+'[10]All 2yr'!F27</f>
        <v>863120</v>
      </c>
      <c r="G27" s="235">
        <f>+'[10]All 2yr'!G27</f>
        <v>971761</v>
      </c>
      <c r="H27" s="235">
        <f>+'[10]All 2yr'!H27</f>
        <v>1103594</v>
      </c>
      <c r="I27" s="235">
        <f>+'[10]All 2yr'!I27</f>
        <v>1063674</v>
      </c>
      <c r="J27" s="235">
        <f>+'[10]All 2yr'!J27</f>
        <v>1098405</v>
      </c>
      <c r="K27" s="235">
        <f>+'[10]All 2yr'!K27</f>
        <v>1021140</v>
      </c>
      <c r="L27" s="235">
        <f>+'[10]All 2yr'!L27</f>
        <v>1073597</v>
      </c>
      <c r="M27" s="235">
        <f>+'[10]All 2yr'!M27</f>
        <v>1135836</v>
      </c>
      <c r="N27" s="235">
        <f>+'[10]All 2yr'!N27</f>
        <v>1219661</v>
      </c>
      <c r="O27" s="235">
        <f>+'[10]All 2yr'!O27</f>
        <v>1178802</v>
      </c>
      <c r="P27" s="235">
        <f>+'[10]All 2yr'!P27</f>
        <v>1078927</v>
      </c>
      <c r="Q27" s="235">
        <f>+'[10]All 2yr'!Q27</f>
        <v>1005294</v>
      </c>
      <c r="R27" s="235">
        <f>+'[10]All 2yr'!R27</f>
        <v>991723</v>
      </c>
      <c r="S27" s="235">
        <f>+'[10]All 2yr'!S27</f>
        <v>1045567</v>
      </c>
      <c r="T27" s="235">
        <f>+'[10]All 2yr'!T27</f>
        <v>1088569</v>
      </c>
      <c r="U27" s="235">
        <f>+'[10]All 2yr'!U27</f>
        <v>1069640</v>
      </c>
      <c r="V27" s="235">
        <f>+'[10]All 2yr'!V27</f>
        <v>1105581</v>
      </c>
      <c r="W27" s="235">
        <f>+'[10]All 2yr'!W27</f>
        <v>1069420</v>
      </c>
      <c r="X27" s="235">
        <f>+'[10]All 2yr'!X27</f>
        <v>1285764</v>
      </c>
      <c r="Y27" s="235">
        <f>+'[10]All 2yr'!Y27</f>
        <v>1247381</v>
      </c>
      <c r="Z27" s="235">
        <f>+'[10]All 2yr'!Z27</f>
        <v>1128350</v>
      </c>
      <c r="AA27" s="235">
        <f>+'[10]All 2yr'!AA27</f>
        <v>1113171</v>
      </c>
      <c r="AB27" s="235">
        <f>+'[10]All 2yr'!AB27</f>
        <v>1087755</v>
      </c>
      <c r="AC27" s="235">
        <f>+'[10]All 2yr'!AC27</f>
        <v>1134363</v>
      </c>
      <c r="AD27" s="235">
        <f>+'[10]All 2yr'!AD27</f>
        <v>1179581</v>
      </c>
      <c r="AE27" s="235">
        <f>+'[10]All 2yr'!AE27</f>
        <v>1151721</v>
      </c>
      <c r="AF27" s="235">
        <f>+'[10]All 2yr'!AF27</f>
        <v>1187494</v>
      </c>
      <c r="AG27" s="235">
        <f>+'[10]All 2yr'!AG27</f>
        <v>1412555</v>
      </c>
      <c r="AH27" s="235">
        <f>+'[10]All 2yr'!AH27</f>
        <v>1497936</v>
      </c>
      <c r="AI27" s="235">
        <f>+'[10]All 2yr'!AI27</f>
        <v>1547495</v>
      </c>
      <c r="AJ27" s="235">
        <f>+'[10]All 2yr'!AJ27</f>
        <v>1405899</v>
      </c>
      <c r="AK27" s="235">
        <f>+'[10]All 2yr'!AK27</f>
        <v>1427506</v>
      </c>
      <c r="AL27" s="235">
        <f>+'[10]All 2yr'!AL27</f>
        <v>1436650</v>
      </c>
      <c r="AM27" s="235">
        <f>+'[10]All 2yr'!AM27</f>
        <v>1457682</v>
      </c>
      <c r="AN27" s="235">
        <f>+'[10]All 2yr'!AN27</f>
        <v>1525072</v>
      </c>
      <c r="AO27" s="235">
        <f>+'[10]All 2yr'!AO27</f>
        <v>1633639</v>
      </c>
      <c r="AP27" s="235">
        <f>+'[10]All 2yr'!AP27</f>
        <v>1712405</v>
      </c>
      <c r="AQ27" s="235">
        <f>+'[10]All 2yr'!AQ27</f>
        <v>1680582</v>
      </c>
      <c r="AR27" s="235">
        <f>+'[10]All 2yr'!AR27</f>
        <v>1616255</v>
      </c>
      <c r="AS27" s="235">
        <f>+'[10]All 2yr'!AS27</f>
        <v>1538824</v>
      </c>
      <c r="AT27" s="235">
        <f>+'[10]All 2yr'!AT27</f>
        <v>1577310</v>
      </c>
      <c r="AU27" s="235">
        <f>+'[10]All 2yr'!AU27</f>
        <v>1569631</v>
      </c>
    </row>
    <row r="28" spans="1:47" ht="12.95" customHeight="1">
      <c r="A28" s="4" t="str">
        <f>+'[10]All 2yr'!A28</f>
        <v>Colorado</v>
      </c>
      <c r="B28" s="235">
        <f>+'[10]All 2yr'!B28</f>
        <v>0</v>
      </c>
      <c r="C28" s="235">
        <f>+'[10]All 2yr'!C28</f>
        <v>21093</v>
      </c>
      <c r="D28" s="235">
        <f>+'[10]All 2yr'!D28</f>
        <v>23803</v>
      </c>
      <c r="E28" s="235">
        <f>+'[10]All 2yr'!E28</f>
        <v>24653</v>
      </c>
      <c r="F28" s="235">
        <f>+'[10]All 2yr'!F28</f>
        <v>28406</v>
      </c>
      <c r="G28" s="235">
        <f>+'[10]All 2yr'!G28</f>
        <v>31004</v>
      </c>
      <c r="H28" s="235">
        <f>+'[10]All 2yr'!H28</f>
        <v>40369</v>
      </c>
      <c r="I28" s="235">
        <f>+'[10]All 2yr'!I28</f>
        <v>40317</v>
      </c>
      <c r="J28" s="235">
        <f>+'[10]All 2yr'!J28</f>
        <v>42145</v>
      </c>
      <c r="K28" s="235">
        <f>+'[10]All 2yr'!K28</f>
        <v>41188</v>
      </c>
      <c r="L28" s="235">
        <f>+'[10]All 2yr'!L28</f>
        <v>43370</v>
      </c>
      <c r="M28" s="235">
        <f>+'[10]All 2yr'!M28</f>
        <v>45904</v>
      </c>
      <c r="N28" s="235">
        <f>+'[10]All 2yr'!N28</f>
        <v>47935</v>
      </c>
      <c r="O28" s="235">
        <f>+'[10]All 2yr'!O28</f>
        <v>51226</v>
      </c>
      <c r="P28" s="235">
        <f>+'[10]All 2yr'!P28</f>
        <v>50400</v>
      </c>
      <c r="Q28" s="235">
        <f>+'[10]All 2yr'!Q28</f>
        <v>47636</v>
      </c>
      <c r="R28" s="235">
        <f>+'[10]All 2yr'!R28</f>
        <v>45523</v>
      </c>
      <c r="S28" s="235">
        <f>+'[10]All 2yr'!S28</f>
        <v>55710</v>
      </c>
      <c r="T28" s="235">
        <f>+'[10]All 2yr'!T28</f>
        <v>59304</v>
      </c>
      <c r="U28" s="235">
        <f>+'[10]All 2yr'!U28</f>
        <v>63262</v>
      </c>
      <c r="V28" s="235">
        <f>+'[10]All 2yr'!V28</f>
        <v>74034</v>
      </c>
      <c r="W28" s="235">
        <f>+'[10]All 2yr'!W28</f>
        <v>76796</v>
      </c>
      <c r="X28" s="235">
        <f>+'[10]All 2yr'!X28</f>
        <v>80386</v>
      </c>
      <c r="Y28" s="235">
        <f>+'[10]All 2yr'!Y28</f>
        <v>84665</v>
      </c>
      <c r="Z28" s="235">
        <f>+'[10]All 2yr'!Z28</f>
        <v>81711</v>
      </c>
      <c r="AA28" s="235">
        <f>+'[10]All 2yr'!AA28</f>
        <v>80323</v>
      </c>
      <c r="AB28" s="235">
        <f>+'[10]All 2yr'!AB28</f>
        <v>81319</v>
      </c>
      <c r="AC28" s="235">
        <f>+'[10]All 2yr'!AC28</f>
        <v>78451</v>
      </c>
      <c r="AD28" s="235">
        <f>+'[10]All 2yr'!AD28</f>
        <v>82768</v>
      </c>
      <c r="AE28" s="235">
        <f>+'[10]All 2yr'!AE28</f>
        <v>84907</v>
      </c>
      <c r="AF28" s="235">
        <f>+'[10]All 2yr'!AF28</f>
        <v>85373</v>
      </c>
      <c r="AG28" s="235">
        <f>+'[10]All 2yr'!AG28</f>
        <v>86559</v>
      </c>
      <c r="AH28" s="235">
        <f>+'[10]All 2yr'!AH28</f>
        <v>86456</v>
      </c>
      <c r="AI28" s="235">
        <f>+'[10]All 2yr'!AI28</f>
        <v>91899</v>
      </c>
      <c r="AJ28" s="235">
        <f>+'[10]All 2yr'!AJ28</f>
        <v>92948</v>
      </c>
      <c r="AK28" s="235">
        <f>+'[10]All 2yr'!AK28</f>
        <v>93969</v>
      </c>
      <c r="AL28" s="235">
        <f>+'[10]All 2yr'!AL28</f>
        <v>89036</v>
      </c>
      <c r="AM28" s="235">
        <f>+'[10]All 2yr'!AM28</f>
        <v>86552</v>
      </c>
      <c r="AN28" s="235">
        <f>+'[10]All 2yr'!AN28</f>
        <v>87741</v>
      </c>
      <c r="AO28" s="235">
        <f>+'[10]All 2yr'!AO28</f>
        <v>92063</v>
      </c>
      <c r="AP28" s="235">
        <f>+'[10]All 2yr'!AP28</f>
        <v>109893</v>
      </c>
      <c r="AQ28" s="235">
        <f>+'[10]All 2yr'!AQ28</f>
        <v>120279</v>
      </c>
      <c r="AR28" s="235">
        <f>+'[10]All 2yr'!AR28</f>
        <v>117304</v>
      </c>
      <c r="AS28" s="235">
        <f>+'[10]All 2yr'!AS28</f>
        <v>113853</v>
      </c>
      <c r="AT28" s="235">
        <f>+'[10]All 2yr'!AT28</f>
        <v>115032</v>
      </c>
      <c r="AU28" s="235">
        <f>+'[10]All 2yr'!AU28</f>
        <v>110028</v>
      </c>
    </row>
    <row r="29" spans="1:47" ht="12.95" customHeight="1">
      <c r="A29" s="4" t="str">
        <f>+'[10]All 2yr'!A29</f>
        <v>Hawaii</v>
      </c>
      <c r="B29" s="235">
        <f>+'[10]All 2yr'!B29</f>
        <v>0</v>
      </c>
      <c r="C29" s="235">
        <f>+'[10]All 2yr'!C29</f>
        <v>11191</v>
      </c>
      <c r="D29" s="235">
        <f>+'[10]All 2yr'!D29</f>
        <v>13531</v>
      </c>
      <c r="E29" s="235">
        <f>+'[10]All 2yr'!E29</f>
        <v>14735</v>
      </c>
      <c r="F29" s="235">
        <f>+'[10]All 2yr'!F29</f>
        <v>15699</v>
      </c>
      <c r="G29" s="235">
        <f>+'[10]All 2yr'!G29</f>
        <v>17172</v>
      </c>
      <c r="H29" s="235">
        <f>+'[10]All 2yr'!H29</f>
        <v>20617</v>
      </c>
      <c r="I29" s="235">
        <f>+'[10]All 2yr'!I29</f>
        <v>19217</v>
      </c>
      <c r="J29" s="235">
        <f>+'[10]All 2yr'!J29</f>
        <v>19077</v>
      </c>
      <c r="K29" s="235">
        <f>+'[10]All 2yr'!K29</f>
        <v>19120</v>
      </c>
      <c r="L29" s="235">
        <f>+'[10]All 2yr'!L29</f>
        <v>19067</v>
      </c>
      <c r="M29" s="235">
        <f>+'[10]All 2yr'!M29</f>
        <v>19359</v>
      </c>
      <c r="N29" s="235">
        <f>+'[10]All 2yr'!N29</f>
        <v>20807</v>
      </c>
      <c r="O29" s="235">
        <f>+'[10]All 2yr'!O29</f>
        <v>22176</v>
      </c>
      <c r="P29" s="235">
        <f>+'[10]All 2yr'!P29</f>
        <v>21237</v>
      </c>
      <c r="Q29" s="235">
        <f>+'[10]All 2yr'!Q29</f>
        <v>20173</v>
      </c>
      <c r="R29" s="235">
        <f>+'[10]All 2yr'!R29</f>
        <v>20003</v>
      </c>
      <c r="S29" s="235">
        <f>+'[10]All 2yr'!S29</f>
        <v>19906</v>
      </c>
      <c r="T29" s="235">
        <f>+'[10]All 2yr'!T29</f>
        <v>20342</v>
      </c>
      <c r="U29" s="235">
        <f>+'[10]All 2yr'!U29</f>
        <v>19979</v>
      </c>
      <c r="V29" s="235">
        <f>+'[10]All 2yr'!V29</f>
        <v>20533</v>
      </c>
      <c r="W29" s="235">
        <f>+'[10]All 2yr'!W29</f>
        <v>21828</v>
      </c>
      <c r="X29" s="235">
        <f>+'[10]All 2yr'!X29</f>
        <v>23026</v>
      </c>
      <c r="Y29" s="235">
        <f>+'[10]All 2yr'!Y29</f>
        <v>26324</v>
      </c>
      <c r="Z29" s="235">
        <f>+'[10]All 2yr'!Z29</f>
        <v>26707</v>
      </c>
      <c r="AA29" s="235">
        <f>+'[10]All 2yr'!AA29</f>
        <v>27905</v>
      </c>
      <c r="AB29" s="235">
        <f>+'[10]All 2yr'!AB29</f>
        <v>26853</v>
      </c>
      <c r="AC29" s="235">
        <f>+'[10]All 2yr'!AC29</f>
        <v>25679</v>
      </c>
      <c r="AD29" s="235">
        <f>+'[10]All 2yr'!AD29</f>
        <v>26557</v>
      </c>
      <c r="AE29" s="235">
        <f>+'[10]All 2yr'!AE29</f>
        <v>26597</v>
      </c>
      <c r="AF29" s="235">
        <f>+'[10]All 2yr'!AF29</f>
        <v>27007</v>
      </c>
      <c r="AG29" s="235">
        <f>+'[10]All 2yr'!AG29</f>
        <v>25493</v>
      </c>
      <c r="AH29" s="235">
        <f>+'[10]All 2yr'!AH29</f>
        <v>26202</v>
      </c>
      <c r="AI29" s="235">
        <f>+'[10]All 2yr'!AI29</f>
        <v>27254</v>
      </c>
      <c r="AJ29" s="235">
        <f>+'[10]All 2yr'!AJ29</f>
        <v>27785</v>
      </c>
      <c r="AK29" s="235">
        <f>+'[10]All 2yr'!AK29</f>
        <v>27069</v>
      </c>
      <c r="AL29" s="235">
        <f>+'[10]All 2yr'!AL29</f>
        <v>23507</v>
      </c>
      <c r="AM29" s="235">
        <f>+'[10]All 2yr'!AM29</f>
        <v>26405</v>
      </c>
      <c r="AN29" s="235">
        <f>+'[10]All 2yr'!AN29</f>
        <v>23891</v>
      </c>
      <c r="AO29" s="235">
        <f>+'[10]All 2yr'!AO29</f>
        <v>26227</v>
      </c>
      <c r="AP29" s="235">
        <f>+'[10]All 2yr'!AP29</f>
        <v>33579</v>
      </c>
      <c r="AQ29" s="235">
        <f>+'[10]All 2yr'!AQ29</f>
        <v>36188</v>
      </c>
      <c r="AR29" s="235">
        <f>+'[10]All 2yr'!AR29</f>
        <v>36051</v>
      </c>
      <c r="AS29" s="235">
        <f>+'[10]All 2yr'!AS29</f>
        <v>35426</v>
      </c>
      <c r="AT29" s="235">
        <f>+'[10]All 2yr'!AT29</f>
        <v>35352</v>
      </c>
      <c r="AU29" s="235">
        <f>+'[10]All 2yr'!AU29</f>
        <v>33463</v>
      </c>
    </row>
    <row r="30" spans="1:47" ht="12.95" customHeight="1">
      <c r="A30" s="4" t="str">
        <f>+'[10]All 2yr'!A30</f>
        <v>Idaho</v>
      </c>
      <c r="B30" s="235">
        <f>+'[10]All 2yr'!B30</f>
        <v>0</v>
      </c>
      <c r="C30" s="235">
        <f>+'[10]All 2yr'!C30</f>
        <v>8133</v>
      </c>
      <c r="D30" s="235">
        <f>+'[10]All 2yr'!D30</f>
        <v>8285</v>
      </c>
      <c r="E30" s="235">
        <f>+'[10]All 2yr'!E30</f>
        <v>7917</v>
      </c>
      <c r="F30" s="235">
        <f>+'[10]All 2yr'!F30</f>
        <v>7443</v>
      </c>
      <c r="G30" s="235">
        <f>+'[10]All 2yr'!G30</f>
        <v>8638</v>
      </c>
      <c r="H30" s="235">
        <f>+'[10]All 2yr'!H30</f>
        <v>9706</v>
      </c>
      <c r="I30" s="235">
        <f>+'[10]All 2yr'!I30</f>
        <v>9730</v>
      </c>
      <c r="J30" s="235">
        <f>+'[10]All 2yr'!J30</f>
        <v>10503</v>
      </c>
      <c r="K30" s="235">
        <f>+'[10]All 2yr'!K30</f>
        <v>11180</v>
      </c>
      <c r="L30" s="235">
        <f>+'[10]All 2yr'!L30</f>
        <v>11563</v>
      </c>
      <c r="M30" s="235">
        <f>+'[10]All 2yr'!M30</f>
        <v>11905</v>
      </c>
      <c r="N30" s="235">
        <f>+'[10]All 2yr'!N30</f>
        <v>11645</v>
      </c>
      <c r="O30" s="235">
        <f>+'[10]All 2yr'!O30</f>
        <v>11591</v>
      </c>
      <c r="P30" s="235">
        <f>+'[10]All 2yr'!P30</f>
        <v>11514</v>
      </c>
      <c r="Q30" s="235">
        <f>+'[10]All 2yr'!Q30</f>
        <v>11606</v>
      </c>
      <c r="R30" s="235">
        <f>+'[10]All 2yr'!R30</f>
        <v>12001</v>
      </c>
      <c r="S30" s="235">
        <f>+'[10]All 2yr'!S30</f>
        <v>14287</v>
      </c>
      <c r="T30" s="235">
        <f>+'[10]All 2yr'!T30</f>
        <v>13389</v>
      </c>
      <c r="U30" s="235">
        <f>+'[10]All 2yr'!U30</f>
        <v>13527</v>
      </c>
      <c r="V30" s="235">
        <f>+'[10]All 2yr'!V30</f>
        <v>13561</v>
      </c>
      <c r="W30" s="235">
        <f>+'[10]All 2yr'!W30</f>
        <v>13834</v>
      </c>
      <c r="X30" s="235">
        <f>+'[10]All 2yr'!X30</f>
        <v>14564</v>
      </c>
      <c r="Y30" s="235">
        <f>+'[10]All 2yr'!Y30</f>
        <v>15123</v>
      </c>
      <c r="Z30" s="235">
        <f>+'[10]All 2yr'!Z30</f>
        <v>15760</v>
      </c>
      <c r="AA30" s="235">
        <f>+'[10]All 2yr'!AA30</f>
        <v>15776</v>
      </c>
      <c r="AB30" s="235">
        <f>+'[10]All 2yr'!AB30</f>
        <v>15809</v>
      </c>
      <c r="AC30" s="235">
        <f>+'[10]All 2yr'!AC30</f>
        <v>16170</v>
      </c>
      <c r="AD30" s="235">
        <f>+'[10]All 2yr'!AD30</f>
        <v>17305</v>
      </c>
      <c r="AE30" s="235">
        <f>+'[10]All 2yr'!AE30</f>
        <v>17660</v>
      </c>
      <c r="AF30" s="235">
        <f>+'[10]All 2yr'!AF30</f>
        <v>18148</v>
      </c>
      <c r="AG30" s="235">
        <f>+'[10]All 2yr'!AG30</f>
        <v>19301</v>
      </c>
      <c r="AH30" s="235">
        <f>+'[10]All 2yr'!AH30</f>
        <v>11323</v>
      </c>
      <c r="AI30" s="235">
        <f>+'[10]All 2yr'!AI30</f>
        <v>11778</v>
      </c>
      <c r="AJ30" s="235">
        <f>+'[10]All 2yr'!AJ30</f>
        <v>12528</v>
      </c>
      <c r="AK30" s="235">
        <f>+'[10]All 2yr'!AK30</f>
        <v>12736</v>
      </c>
      <c r="AL30" s="235">
        <f>+'[10]All 2yr'!AL30</f>
        <v>12526</v>
      </c>
      <c r="AM30" s="235">
        <f>+'[10]All 2yr'!AM30</f>
        <v>13249</v>
      </c>
      <c r="AN30" s="235">
        <f>+'[10]All 2yr'!AN30</f>
        <v>13130</v>
      </c>
      <c r="AO30" s="235">
        <f>+'[10]All 2yr'!AO30</f>
        <v>13972</v>
      </c>
      <c r="AP30" s="235">
        <f>+'[10]All 2yr'!AP30</f>
        <v>17286</v>
      </c>
      <c r="AQ30" s="235">
        <f>+'[10]All 2yr'!AQ30</f>
        <v>16337</v>
      </c>
      <c r="AR30" s="235">
        <f>+'[10]All 2yr'!AR30</f>
        <v>17812</v>
      </c>
      <c r="AS30" s="235">
        <f>+'[10]All 2yr'!AS30</f>
        <v>26662</v>
      </c>
      <c r="AT30" s="235">
        <f>+'[10]All 2yr'!AT30</f>
        <v>26316</v>
      </c>
      <c r="AU30" s="235">
        <f>+'[10]All 2yr'!AU30</f>
        <v>27029</v>
      </c>
    </row>
    <row r="31" spans="1:47" ht="12.95" customHeight="1">
      <c r="A31" s="4" t="str">
        <f>+'[10]All 2yr'!A31</f>
        <v>Montana</v>
      </c>
      <c r="B31" s="235">
        <f>+'[10]All 2yr'!B31</f>
        <v>0</v>
      </c>
      <c r="C31" s="235">
        <f>+'[10]All 2yr'!C31</f>
        <v>2067</v>
      </c>
      <c r="D31" s="235">
        <f>+'[10]All 2yr'!D31</f>
        <v>1864</v>
      </c>
      <c r="E31" s="235">
        <f>+'[10]All 2yr'!E31</f>
        <v>2353</v>
      </c>
      <c r="F31" s="235">
        <f>+'[10]All 2yr'!F31</f>
        <v>2147</v>
      </c>
      <c r="G31" s="235">
        <f>+'[10]All 2yr'!G31</f>
        <v>2145</v>
      </c>
      <c r="H31" s="235">
        <f>+'[10]All 2yr'!H31</f>
        <v>2915</v>
      </c>
      <c r="I31" s="235">
        <f>+'[10]All 2yr'!I31</f>
        <v>2725</v>
      </c>
      <c r="J31" s="235">
        <f>+'[10]All 2yr'!J31</f>
        <v>2760</v>
      </c>
      <c r="K31" s="235">
        <f>+'[10]All 2yr'!K31</f>
        <v>2665</v>
      </c>
      <c r="L31" s="235">
        <f>+'[10]All 2yr'!L31</f>
        <v>2161</v>
      </c>
      <c r="M31" s="235">
        <f>+'[10]All 2yr'!M31</f>
        <v>3918</v>
      </c>
      <c r="N31" s="235">
        <f>+'[10]All 2yr'!N31</f>
        <v>4371</v>
      </c>
      <c r="O31" s="235">
        <f>+'[10]All 2yr'!O31</f>
        <v>4411</v>
      </c>
      <c r="P31" s="235">
        <f>+'[10]All 2yr'!P31</f>
        <v>4383</v>
      </c>
      <c r="Q31" s="235">
        <f>+'[10]All 2yr'!Q31</f>
        <v>4394</v>
      </c>
      <c r="R31" s="235">
        <f>+'[10]All 2yr'!R31</f>
        <v>4448</v>
      </c>
      <c r="S31" s="235">
        <f>+'[10]All 2yr'!S31</f>
        <v>4570</v>
      </c>
      <c r="T31" s="235">
        <f>+'[10]All 2yr'!T31</f>
        <v>5336</v>
      </c>
      <c r="U31" s="235">
        <f>+'[10]All 2yr'!U31</f>
        <v>5067</v>
      </c>
      <c r="V31" s="235">
        <f>+'[10]All 2yr'!V31</f>
        <v>5968</v>
      </c>
      <c r="W31" s="235">
        <f>+'[10]All 2yr'!W31</f>
        <v>4815</v>
      </c>
      <c r="X31" s="235">
        <f>+'[10]All 2yr'!X31</f>
        <v>5175</v>
      </c>
      <c r="Y31" s="235">
        <f>+'[10]All 2yr'!Y31</f>
        <v>6500</v>
      </c>
      <c r="Z31" s="235">
        <f>+'[10]All 2yr'!Z31</f>
        <v>4786</v>
      </c>
      <c r="AA31" s="235">
        <f>+'[10]All 2yr'!AA31</f>
        <v>5096</v>
      </c>
      <c r="AB31" s="235">
        <f>+'[10]All 2yr'!AB31</f>
        <v>6943</v>
      </c>
      <c r="AC31" s="235">
        <f>+'[10]All 2yr'!AC31</f>
        <v>7134</v>
      </c>
      <c r="AD31" s="235">
        <f>+'[10]All 2yr'!AD31</f>
        <v>7841</v>
      </c>
      <c r="AE31" s="235">
        <f>+'[10]All 2yr'!AE31</f>
        <v>7876</v>
      </c>
      <c r="AF31" s="235">
        <f>+'[10]All 2yr'!AF31</f>
        <v>7515</v>
      </c>
      <c r="AG31" s="235">
        <f>+'[10]All 2yr'!AG31</f>
        <v>6088</v>
      </c>
      <c r="AH31" s="235">
        <f>+'[10]All 2yr'!AH31</f>
        <v>7606</v>
      </c>
      <c r="AI31" s="235">
        <f>+'[10]All 2yr'!AI31</f>
        <v>7810</v>
      </c>
      <c r="AJ31" s="235">
        <f>+'[10]All 2yr'!AJ31</f>
        <v>9107</v>
      </c>
      <c r="AK31" s="235">
        <f>+'[10]All 2yr'!AK31</f>
        <v>9128</v>
      </c>
      <c r="AL31" s="235">
        <f>+'[10]All 2yr'!AL31</f>
        <v>9619</v>
      </c>
      <c r="AM31" s="235">
        <f>+'[10]All 2yr'!AM31</f>
        <v>9313</v>
      </c>
      <c r="AN31" s="235">
        <f>+'[10]All 2yr'!AN31</f>
        <v>9753</v>
      </c>
      <c r="AO31" s="235">
        <f>+'[10]All 2yr'!AO31</f>
        <v>9889</v>
      </c>
      <c r="AP31" s="235">
        <f>+'[10]All 2yr'!AP31</f>
        <v>13067</v>
      </c>
      <c r="AQ31" s="235">
        <f>+'[10]All 2yr'!AQ31</f>
        <v>12392</v>
      </c>
      <c r="AR31" s="235">
        <f>+'[10]All 2yr'!AR31</f>
        <v>10033</v>
      </c>
      <c r="AS31" s="235">
        <f>+'[10]All 2yr'!AS31</f>
        <v>9649</v>
      </c>
      <c r="AT31" s="235">
        <f>+'[10]All 2yr'!AT31</f>
        <v>9996</v>
      </c>
      <c r="AU31" s="235">
        <f>+'[10]All 2yr'!AU31</f>
        <v>9986</v>
      </c>
    </row>
    <row r="32" spans="1:47" ht="12.95" customHeight="1">
      <c r="A32" s="4" t="str">
        <f>+'[10]All 2yr'!A32</f>
        <v>Nevada</v>
      </c>
      <c r="B32" s="235">
        <f>+'[10]All 2yr'!B32</f>
        <v>0</v>
      </c>
      <c r="C32" s="235">
        <f>+'[10]All 2yr'!C32</f>
        <v>405</v>
      </c>
      <c r="D32" s="235">
        <f>+'[10]All 2yr'!D32</f>
        <v>1601</v>
      </c>
      <c r="E32" s="235">
        <f>+'[10]All 2yr'!E32</f>
        <v>3927</v>
      </c>
      <c r="F32" s="235">
        <f>+'[10]All 2yr'!F32</f>
        <v>6940</v>
      </c>
      <c r="G32" s="235">
        <f>+'[10]All 2yr'!G32</f>
        <v>12029</v>
      </c>
      <c r="H32" s="235">
        <f>+'[10]All 2yr'!H32</f>
        <v>14036</v>
      </c>
      <c r="I32" s="235">
        <f>+'[10]All 2yr'!I32</f>
        <v>13381</v>
      </c>
      <c r="J32" s="235">
        <f>+'[10]All 2yr'!J32</f>
        <v>14188</v>
      </c>
      <c r="K32" s="235">
        <f>+'[10]All 2yr'!K32</f>
        <v>16806</v>
      </c>
      <c r="L32" s="235">
        <f>+'[10]All 2yr'!L32</f>
        <v>17953</v>
      </c>
      <c r="M32" s="235">
        <f>+'[10]All 2yr'!M32</f>
        <v>21337</v>
      </c>
      <c r="N32" s="235">
        <f>+'[10]All 2yr'!N32</f>
        <v>19937</v>
      </c>
      <c r="O32" s="235">
        <f>+'[10]All 2yr'!O32</f>
        <v>20784</v>
      </c>
      <c r="P32" s="235">
        <f>+'[10]All 2yr'!P32</f>
        <v>22403</v>
      </c>
      <c r="Q32" s="235">
        <f>+'[10]All 2yr'!Q32</f>
        <v>22030</v>
      </c>
      <c r="R32" s="235">
        <f>+'[10]All 2yr'!R32</f>
        <v>22076</v>
      </c>
      <c r="S32" s="235">
        <f>+'[10]All 2yr'!S32</f>
        <v>24017</v>
      </c>
      <c r="T32" s="235">
        <f>+'[10]All 2yr'!T32</f>
        <v>24391</v>
      </c>
      <c r="U32" s="235">
        <f>+'[10]All 2yr'!U32</f>
        <v>23491</v>
      </c>
      <c r="V32" s="235">
        <f>+'[10]All 2yr'!V32</f>
        <v>29122</v>
      </c>
      <c r="W32" s="235">
        <f>+'[10]All 2yr'!W32</f>
        <v>31991</v>
      </c>
      <c r="X32" s="235">
        <f>+'[10]All 2yr'!X32</f>
        <v>31484</v>
      </c>
      <c r="Y32" s="235">
        <f>+'[10]All 2yr'!Y32</f>
        <v>32629</v>
      </c>
      <c r="Z32" s="235">
        <f>+'[10]All 2yr'!Z32</f>
        <v>32718</v>
      </c>
      <c r="AA32" s="235">
        <f>+'[10]All 2yr'!AA32</f>
        <v>31965</v>
      </c>
      <c r="AB32" s="235">
        <f>+'[10]All 2yr'!AB32</f>
        <v>35879</v>
      </c>
      <c r="AC32" s="235">
        <f>+'[10]All 2yr'!AC32</f>
        <v>40961</v>
      </c>
      <c r="AD32" s="235">
        <f>+'[10]All 2yr'!AD32</f>
        <v>42755</v>
      </c>
      <c r="AE32" s="235">
        <f>+'[10]All 2yr'!AE32</f>
        <v>47495</v>
      </c>
      <c r="AF32" s="235">
        <f>+'[10]All 2yr'!AF32</f>
        <v>50219</v>
      </c>
      <c r="AG32" s="235">
        <f>+'[10]All 2yr'!AG32</f>
        <v>47041</v>
      </c>
      <c r="AH32" s="235">
        <f>+'[10]All 2yr'!AH32</f>
        <v>50029</v>
      </c>
      <c r="AI32" s="235">
        <f>+'[10]All 2yr'!AI32</f>
        <v>49281</v>
      </c>
      <c r="AJ32" s="235">
        <f>+'[10]All 2yr'!AJ32</f>
        <v>51203</v>
      </c>
      <c r="AK32" s="235">
        <f>+'[10]All 2yr'!AK32</f>
        <v>55071</v>
      </c>
      <c r="AL32" s="235">
        <f>+'[10]All 2yr'!AL32</f>
        <v>56945</v>
      </c>
      <c r="AM32" s="235">
        <f>+'[10]All 2yr'!AM32</f>
        <v>58343</v>
      </c>
      <c r="AN32" s="235">
        <f>+'[10]All 2yr'!AN32</f>
        <v>56788</v>
      </c>
      <c r="AO32" s="235">
        <f>+'[10]All 2yr'!AO32</f>
        <v>59516</v>
      </c>
      <c r="AP32" s="235">
        <f>+'[10]All 2yr'!AP32</f>
        <v>64126</v>
      </c>
      <c r="AQ32" s="235">
        <f>+'[10]All 2yr'!AQ32</f>
        <v>70241</v>
      </c>
      <c r="AR32" s="235">
        <f>+'[10]All 2yr'!AR32</f>
        <v>61342</v>
      </c>
      <c r="AS32" s="235">
        <f>+'[10]All 2yr'!AS32</f>
        <v>59379</v>
      </c>
      <c r="AT32" s="235">
        <f>+'[10]All 2yr'!AT32</f>
        <v>60659</v>
      </c>
      <c r="AU32" s="235">
        <f>+'[10]All 2yr'!AU32</f>
        <v>61387</v>
      </c>
    </row>
    <row r="33" spans="1:47" ht="12.95" customHeight="1">
      <c r="A33" s="4" t="str">
        <f>+'[10]All 2yr'!A33</f>
        <v>New Mexico</v>
      </c>
      <c r="B33" s="235">
        <f>+'[10]All 2yr'!B33</f>
        <v>0</v>
      </c>
      <c r="C33" s="235">
        <f>+'[10]All 2yr'!C33</f>
        <v>3793</v>
      </c>
      <c r="D33" s="235">
        <f>+'[10]All 2yr'!D33</f>
        <v>4601</v>
      </c>
      <c r="E33" s="235">
        <f>+'[10]All 2yr'!E33</f>
        <v>4655</v>
      </c>
      <c r="F33" s="235">
        <f>+'[10]All 2yr'!F33</f>
        <v>5204</v>
      </c>
      <c r="G33" s="235">
        <f>+'[10]All 2yr'!G33</f>
        <v>6243</v>
      </c>
      <c r="H33" s="235">
        <f>+'[10]All 2yr'!H33</f>
        <v>6529</v>
      </c>
      <c r="I33" s="235">
        <f>+'[10]All 2yr'!I33</f>
        <v>6585</v>
      </c>
      <c r="J33" s="235">
        <f>+'[10]All 2yr'!J33</f>
        <v>8251</v>
      </c>
      <c r="K33" s="235">
        <f>+'[10]All 2yr'!K33</f>
        <v>8743</v>
      </c>
      <c r="L33" s="235">
        <f>+'[10]All 2yr'!L33</f>
        <v>8910</v>
      </c>
      <c r="M33" s="235">
        <f>+'[10]All 2yr'!M33</f>
        <v>10104</v>
      </c>
      <c r="N33" s="235">
        <f>+'[10]All 2yr'!N33</f>
        <v>10704</v>
      </c>
      <c r="O33" s="235">
        <f>+'[10]All 2yr'!O33</f>
        <v>12217</v>
      </c>
      <c r="P33" s="235">
        <f>+'[10]All 2yr'!P33</f>
        <v>12479</v>
      </c>
      <c r="Q33" s="235">
        <f>+'[10]All 2yr'!Q33</f>
        <v>13882</v>
      </c>
      <c r="R33" s="235">
        <f>+'[10]All 2yr'!R33</f>
        <v>14807</v>
      </c>
      <c r="S33" s="235">
        <f>+'[10]All 2yr'!S33</f>
        <v>32320</v>
      </c>
      <c r="T33" s="235">
        <f>+'[10]All 2yr'!T33</f>
        <v>33827</v>
      </c>
      <c r="U33" s="235">
        <f>+'[10]All 2yr'!U33</f>
        <v>29903</v>
      </c>
      <c r="V33" s="235">
        <f>+'[10]All 2yr'!V33</f>
        <v>31768</v>
      </c>
      <c r="W33" s="235">
        <f>+'[10]All 2yr'!W33</f>
        <v>35570</v>
      </c>
      <c r="X33" s="235">
        <f>+'[10]All 2yr'!X33</f>
        <v>41150</v>
      </c>
      <c r="Y33" s="235">
        <f>+'[10]All 2yr'!Y33</f>
        <v>44405</v>
      </c>
      <c r="Z33" s="235">
        <f>+'[10]All 2yr'!Z33</f>
        <v>46421</v>
      </c>
      <c r="AA33" s="235">
        <f>+'[10]All 2yr'!AA33</f>
        <v>46924</v>
      </c>
      <c r="AB33" s="235">
        <f>+'[10]All 2yr'!AB33</f>
        <v>48355</v>
      </c>
      <c r="AC33" s="235">
        <f>+'[10]All 2yr'!AC33</f>
        <v>49863</v>
      </c>
      <c r="AD33" s="235">
        <f>+'[10]All 2yr'!AD33</f>
        <v>52735</v>
      </c>
      <c r="AE33" s="235">
        <f>+'[10]All 2yr'!AE33</f>
        <v>52855</v>
      </c>
      <c r="AF33" s="235">
        <f>+'[10]All 2yr'!AF33</f>
        <v>53637</v>
      </c>
      <c r="AG33" s="235">
        <f>+'[10]All 2yr'!AG33</f>
        <v>53288</v>
      </c>
      <c r="AH33" s="235">
        <f>+'[10]All 2yr'!AH33</f>
        <v>54790</v>
      </c>
      <c r="AI33" s="235">
        <f>+'[10]All 2yr'!AI33</f>
        <v>60951</v>
      </c>
      <c r="AJ33" s="235">
        <f>+'[10]All 2yr'!AJ33</f>
        <v>64049</v>
      </c>
      <c r="AK33" s="235">
        <f>+'[10]All 2yr'!AK33</f>
        <v>64446</v>
      </c>
      <c r="AL33" s="235">
        <f>+'[10]All 2yr'!AL33</f>
        <v>64658</v>
      </c>
      <c r="AM33" s="235">
        <f>+'[10]All 2yr'!AM33</f>
        <v>67932</v>
      </c>
      <c r="AN33" s="235">
        <f>+'[10]All 2yr'!AN33</f>
        <v>68590</v>
      </c>
      <c r="AO33" s="235">
        <f>+'[10]All 2yr'!AO33</f>
        <v>75976</v>
      </c>
      <c r="AP33" s="235">
        <f>+'[10]All 2yr'!AP33</f>
        <v>84821</v>
      </c>
      <c r="AQ33" s="235">
        <f>+'[10]All 2yr'!AQ33</f>
        <v>92436</v>
      </c>
      <c r="AR33" s="235">
        <f>+'[10]All 2yr'!AR33</f>
        <v>87253</v>
      </c>
      <c r="AS33" s="235">
        <f>+'[10]All 2yr'!AS33</f>
        <v>86609</v>
      </c>
      <c r="AT33" s="235">
        <f>+'[10]All 2yr'!AT33</f>
        <v>87961</v>
      </c>
      <c r="AU33" s="235">
        <f>+'[10]All 2yr'!AU33</f>
        <v>83382</v>
      </c>
    </row>
    <row r="34" spans="1:47" ht="12.95" customHeight="1">
      <c r="A34" s="4" t="str">
        <f>+'[10]All 2yr'!A34</f>
        <v>Oregon</v>
      </c>
      <c r="B34" s="235">
        <f>+'[10]All 2yr'!B34</f>
        <v>0</v>
      </c>
      <c r="C34" s="235">
        <f>+'[10]All 2yr'!C34</f>
        <v>41931</v>
      </c>
      <c r="D34" s="235">
        <f>+'[10]All 2yr'!D34</f>
        <v>45849</v>
      </c>
      <c r="E34" s="235">
        <f>+'[10]All 2yr'!E34</f>
        <v>47993</v>
      </c>
      <c r="F34" s="235">
        <f>+'[10]All 2yr'!F34</f>
        <v>56976</v>
      </c>
      <c r="G34" s="235">
        <f>+'[10]All 2yr'!G34</f>
        <v>62452</v>
      </c>
      <c r="H34" s="235">
        <f>+'[10]All 2yr'!H34</f>
        <v>65333</v>
      </c>
      <c r="I34" s="235">
        <f>+'[10]All 2yr'!I34</f>
        <v>66845</v>
      </c>
      <c r="J34" s="235">
        <f>+'[10]All 2yr'!J34</f>
        <v>63624</v>
      </c>
      <c r="K34" s="235">
        <f>+'[10]All 2yr'!K34</f>
        <v>67791</v>
      </c>
      <c r="L34" s="235">
        <f>+'[10]All 2yr'!L34</f>
        <v>74053</v>
      </c>
      <c r="M34" s="235">
        <f>+'[10]All 2yr'!M34</f>
        <v>75017</v>
      </c>
      <c r="N34" s="235">
        <f>+'[10]All 2yr'!N34</f>
        <v>69683</v>
      </c>
      <c r="O34" s="235">
        <f>+'[10]All 2yr'!O34</f>
        <v>64935</v>
      </c>
      <c r="P34" s="235">
        <f>+'[10]All 2yr'!P34</f>
        <v>64458</v>
      </c>
      <c r="Q34" s="235">
        <f>+'[10]All 2yr'!Q34</f>
        <v>64816</v>
      </c>
      <c r="R34" s="235">
        <f>+'[10]All 2yr'!R34</f>
        <v>60285</v>
      </c>
      <c r="S34" s="235">
        <f>+'[10]All 2yr'!S34</f>
        <v>64646</v>
      </c>
      <c r="T34" s="235">
        <f>+'[10]All 2yr'!T34</f>
        <v>67171</v>
      </c>
      <c r="U34" s="235">
        <f>+'[10]All 2yr'!U34</f>
        <v>68506</v>
      </c>
      <c r="V34" s="235">
        <f>+'[10]All 2yr'!V34</f>
        <v>74822</v>
      </c>
      <c r="W34" s="235">
        <f>+'[10]All 2yr'!W34</f>
        <v>77061</v>
      </c>
      <c r="X34" s="235">
        <f>+'[10]All 2yr'!X34</f>
        <v>79569</v>
      </c>
      <c r="Y34" s="235">
        <f>+'[10]All 2yr'!Y34</f>
        <v>80353</v>
      </c>
      <c r="Z34" s="235">
        <f>+'[10]All 2yr'!Z34</f>
        <v>80425</v>
      </c>
      <c r="AA34" s="235">
        <f>+'[10]All 2yr'!AA34</f>
        <v>78544</v>
      </c>
      <c r="AB34" s="235">
        <f>+'[10]All 2yr'!AB34</f>
        <v>80730</v>
      </c>
      <c r="AC34" s="235">
        <f>+'[10]All 2yr'!AC34</f>
        <v>77016</v>
      </c>
      <c r="AD34" s="235">
        <f>+'[10]All 2yr'!AD34</f>
        <v>79452</v>
      </c>
      <c r="AE34" s="235">
        <f>+'[10]All 2yr'!AE34</f>
        <v>78524</v>
      </c>
      <c r="AF34" s="235">
        <f>+'[10]All 2yr'!AF34</f>
        <v>80275</v>
      </c>
      <c r="AG34" s="235">
        <f>+'[10]All 2yr'!AG34</f>
        <v>84734</v>
      </c>
      <c r="AH34" s="235">
        <f>+'[10]All 2yr'!AH34</f>
        <v>87797</v>
      </c>
      <c r="AI34" s="235">
        <f>+'[10]All 2yr'!AI34</f>
        <v>95728</v>
      </c>
      <c r="AJ34" s="235">
        <f>+'[10]All 2yr'!AJ34</f>
        <v>87086</v>
      </c>
      <c r="AK34" s="235">
        <f>+'[10]All 2yr'!AK34</f>
        <v>85407</v>
      </c>
      <c r="AL34" s="235">
        <f>+'[10]All 2yr'!AL34</f>
        <v>83358</v>
      </c>
      <c r="AM34" s="235">
        <f>+'[10]All 2yr'!AM34</f>
        <v>80697</v>
      </c>
      <c r="AN34" s="235">
        <f>+'[10]All 2yr'!AN34</f>
        <v>83594</v>
      </c>
      <c r="AO34" s="235">
        <f>+'[10]All 2yr'!AO34</f>
        <v>96350</v>
      </c>
      <c r="AP34" s="235">
        <f>+'[10]All 2yr'!AP34</f>
        <v>113697</v>
      </c>
      <c r="AQ34" s="235">
        <f>+'[10]All 2yr'!AQ34</f>
        <v>114889</v>
      </c>
      <c r="AR34" s="235">
        <f>+'[10]All 2yr'!AR34</f>
        <v>118752</v>
      </c>
      <c r="AS34" s="235">
        <f>+'[10]All 2yr'!AS34</f>
        <v>113776</v>
      </c>
      <c r="AT34" s="235">
        <f>+'[10]All 2yr'!AT34</f>
        <v>109885</v>
      </c>
      <c r="AU34" s="235">
        <f>+'[10]All 2yr'!AU34</f>
        <v>103350</v>
      </c>
    </row>
    <row r="35" spans="1:47" ht="12.95" customHeight="1">
      <c r="A35" s="4" t="str">
        <f>+'[10]All 2yr'!A35</f>
        <v>Utah</v>
      </c>
      <c r="B35" s="235">
        <f>+'[10]All 2yr'!B35</f>
        <v>0</v>
      </c>
      <c r="C35" s="235">
        <f>+'[10]All 2yr'!C35</f>
        <v>8786</v>
      </c>
      <c r="D35" s="235">
        <f>+'[10]All 2yr'!D35</f>
        <v>9994</v>
      </c>
      <c r="E35" s="235">
        <f>+'[10]All 2yr'!E35</f>
        <v>10665</v>
      </c>
      <c r="F35" s="235">
        <f>+'[10]All 2yr'!F35</f>
        <v>10317</v>
      </c>
      <c r="G35" s="235">
        <f>+'[10]All 2yr'!G35</f>
        <v>10296</v>
      </c>
      <c r="H35" s="235">
        <f>+'[10]All 2yr'!H35</f>
        <v>13553</v>
      </c>
      <c r="I35" s="235">
        <f>+'[10]All 2yr'!I35</f>
        <v>14333</v>
      </c>
      <c r="J35" s="235">
        <f>+'[10]All 2yr'!J35</f>
        <v>14918</v>
      </c>
      <c r="K35" s="235">
        <f>+'[10]All 2yr'!K35</f>
        <v>15375</v>
      </c>
      <c r="L35" s="235">
        <f>+'[10]All 2yr'!L35</f>
        <v>15128</v>
      </c>
      <c r="M35" s="235">
        <f>+'[10]All 2yr'!M35</f>
        <v>16164</v>
      </c>
      <c r="N35" s="235">
        <f>+'[10]All 2yr'!N35</f>
        <v>17404</v>
      </c>
      <c r="O35" s="235">
        <f>+'[10]All 2yr'!O35</f>
        <v>18681</v>
      </c>
      <c r="P35" s="235">
        <f>+'[10]All 2yr'!P35</f>
        <v>20788</v>
      </c>
      <c r="Q35" s="235">
        <f>+'[10]All 2yr'!Q35</f>
        <v>20351</v>
      </c>
      <c r="R35" s="235">
        <f>+'[10]All 2yr'!R35</f>
        <v>20626</v>
      </c>
      <c r="S35" s="235">
        <f>+'[10]All 2yr'!S35</f>
        <v>22621</v>
      </c>
      <c r="T35" s="235">
        <f>+'[10]All 2yr'!T35</f>
        <v>22950</v>
      </c>
      <c r="U35" s="235">
        <f>+'[10]All 2yr'!U35</f>
        <v>22827</v>
      </c>
      <c r="V35" s="235">
        <f>+'[10]All 2yr'!V35</f>
        <v>26207</v>
      </c>
      <c r="W35" s="235">
        <f>+'[10]All 2yr'!W35</f>
        <v>30087</v>
      </c>
      <c r="X35" s="235">
        <f>+'[10]All 2yr'!X35</f>
        <v>34045</v>
      </c>
      <c r="Y35" s="235">
        <f>+'[10]All 2yr'!Y35</f>
        <v>35711</v>
      </c>
      <c r="Z35" s="235">
        <f>+'[10]All 2yr'!Z35</f>
        <v>27459</v>
      </c>
      <c r="AA35" s="235">
        <f>+'[10]All 2yr'!AA35</f>
        <v>30237</v>
      </c>
      <c r="AB35" s="235">
        <f>+'[10]All 2yr'!AB35</f>
        <v>31157</v>
      </c>
      <c r="AC35" s="235">
        <f>+'[10]All 2yr'!AC35</f>
        <v>34138</v>
      </c>
      <c r="AD35" s="235">
        <f>+'[10]All 2yr'!AD35</f>
        <v>37679</v>
      </c>
      <c r="AE35" s="235">
        <f>+'[10]All 2yr'!AE35</f>
        <v>32215</v>
      </c>
      <c r="AF35" s="235">
        <f>+'[10]All 2yr'!AF35</f>
        <v>35920</v>
      </c>
      <c r="AG35" s="235">
        <f>+'[10]All 2yr'!AG35</f>
        <v>29803</v>
      </c>
      <c r="AH35" s="235">
        <f>+'[10]All 2yr'!AH35</f>
        <v>34422</v>
      </c>
      <c r="AI35" s="235">
        <f>+'[10]All 2yr'!AI35</f>
        <v>32993</v>
      </c>
      <c r="AJ35" s="235">
        <f>+'[10]All 2yr'!AJ35</f>
        <v>36055</v>
      </c>
      <c r="AK35" s="235">
        <f>+'[10]All 2yr'!AK35</f>
        <v>38263</v>
      </c>
      <c r="AL35" s="235">
        <f>+'[10]All 2yr'!AL35</f>
        <v>39815</v>
      </c>
      <c r="AM35" s="235">
        <f>+'[10]All 2yr'!AM35</f>
        <v>42594</v>
      </c>
      <c r="AN35" s="235">
        <f>+'[10]All 2yr'!AN35</f>
        <v>42635</v>
      </c>
      <c r="AO35" s="235">
        <f>+'[10]All 2yr'!AO35</f>
        <v>45073</v>
      </c>
      <c r="AP35" s="235">
        <f>+'[10]All 2yr'!AP35</f>
        <v>56040</v>
      </c>
      <c r="AQ35" s="235">
        <f>+'[10]All 2yr'!AQ35</f>
        <v>74109</v>
      </c>
      <c r="AR35" s="235">
        <f>+'[10]All 2yr'!AR35</f>
        <v>51398</v>
      </c>
      <c r="AS35" s="235">
        <f>+'[10]All 2yr'!AS35</f>
        <v>40740</v>
      </c>
      <c r="AT35" s="235">
        <f>+'[10]All 2yr'!AT35</f>
        <v>53879</v>
      </c>
      <c r="AU35" s="235">
        <f>+'[10]All 2yr'!AU35</f>
        <v>54386</v>
      </c>
    </row>
    <row r="36" spans="1:47" ht="12.95" customHeight="1">
      <c r="A36" s="4" t="str">
        <f>+'[10]All 2yr'!A36</f>
        <v>Washington</v>
      </c>
      <c r="B36" s="235">
        <f>+'[10]All 2yr'!B36</f>
        <v>0</v>
      </c>
      <c r="C36" s="235">
        <f>+'[10]All 2yr'!C36</f>
        <v>84714</v>
      </c>
      <c r="D36" s="235">
        <f>+'[10]All 2yr'!D36</f>
        <v>87343</v>
      </c>
      <c r="E36" s="235">
        <f>+'[10]All 2yr'!E36</f>
        <v>94950</v>
      </c>
      <c r="F36" s="235">
        <f>+'[10]All 2yr'!F36</f>
        <v>98855</v>
      </c>
      <c r="G36" s="235">
        <f>+'[10]All 2yr'!G36</f>
        <v>109498</v>
      </c>
      <c r="H36" s="235">
        <f>+'[10]All 2yr'!H36</f>
        <v>123797</v>
      </c>
      <c r="I36" s="235">
        <f>+'[10]All 2yr'!I36</f>
        <v>145659</v>
      </c>
      <c r="J36" s="235">
        <f>+'[10]All 2yr'!J36</f>
        <v>159050</v>
      </c>
      <c r="K36" s="235">
        <f>+'[10]All 2yr'!K36</f>
        <v>169955</v>
      </c>
      <c r="L36" s="235">
        <f>+'[10]All 2yr'!L36</f>
        <v>194296</v>
      </c>
      <c r="M36" s="235">
        <f>+'[10]All 2yr'!M36</f>
        <v>192665</v>
      </c>
      <c r="N36" s="235">
        <f>+'[10]All 2yr'!N36</f>
        <v>169380</v>
      </c>
      <c r="O36" s="235">
        <f>+'[10]All 2yr'!O36</f>
        <v>119768</v>
      </c>
      <c r="P36" s="235">
        <f>+'[10]All 2yr'!P36</f>
        <v>120733</v>
      </c>
      <c r="Q36" s="235">
        <f>+'[10]All 2yr'!Q36</f>
        <v>122653</v>
      </c>
      <c r="R36" s="235">
        <f>+'[10]All 2yr'!R36</f>
        <v>124775</v>
      </c>
      <c r="S36" s="235">
        <f>+'[10]All 2yr'!S36</f>
        <v>136187</v>
      </c>
      <c r="T36" s="235">
        <f>+'[10]All 2yr'!T36</f>
        <v>137892</v>
      </c>
      <c r="U36" s="235">
        <f>+'[10]All 2yr'!U36</f>
        <v>142866</v>
      </c>
      <c r="V36" s="235">
        <f>+'[10]All 2yr'!V36</f>
        <v>144918</v>
      </c>
      <c r="W36" s="235">
        <f>+'[10]All 2yr'!W36</f>
        <v>148448</v>
      </c>
      <c r="X36" s="235">
        <f>+'[10]All 2yr'!X36</f>
        <v>159305</v>
      </c>
      <c r="Y36" s="235">
        <f>+'[10]All 2yr'!Y36</f>
        <v>158192</v>
      </c>
      <c r="Z36" s="235">
        <f>+'[10]All 2yr'!Z36</f>
        <v>159193</v>
      </c>
      <c r="AA36" s="235">
        <f>+'[10]All 2yr'!AA36</f>
        <v>161358</v>
      </c>
      <c r="AB36" s="235">
        <f>+'[10]All 2yr'!AB36</f>
        <v>162789</v>
      </c>
      <c r="AC36" s="235">
        <f>+'[10]All 2yr'!AC36</f>
        <v>167091</v>
      </c>
      <c r="AD36" s="235">
        <f>+'[10]All 2yr'!AD36</f>
        <v>189104</v>
      </c>
      <c r="AE36" s="235">
        <f>+'[10]All 2yr'!AE36</f>
        <v>170192</v>
      </c>
      <c r="AF36" s="235">
        <f>+'[10]All 2yr'!AF36</f>
        <v>175432</v>
      </c>
      <c r="AG36" s="235">
        <f>+'[10]All 2yr'!AG36</f>
        <v>184822</v>
      </c>
      <c r="AH36" s="235">
        <f>+'[10]All 2yr'!AH36</f>
        <v>184126</v>
      </c>
      <c r="AI36" s="235">
        <f>+'[10]All 2yr'!AI36</f>
        <v>193516</v>
      </c>
      <c r="AJ36" s="235">
        <f>+'[10]All 2yr'!AJ36</f>
        <v>194911</v>
      </c>
      <c r="AK36" s="235">
        <f>+'[10]All 2yr'!AK36</f>
        <v>188449</v>
      </c>
      <c r="AL36" s="235">
        <f>+'[10]All 2yr'!AL36</f>
        <v>191275</v>
      </c>
      <c r="AM36" s="235">
        <f>+'[10]All 2yr'!AM36</f>
        <v>190225</v>
      </c>
      <c r="AN36" s="235">
        <f>+'[10]All 2yr'!AN36</f>
        <v>164102</v>
      </c>
      <c r="AO36" s="235">
        <f>+'[10]All 2yr'!AO36</f>
        <v>170980</v>
      </c>
      <c r="AP36" s="235">
        <f>+'[10]All 2yr'!AP36</f>
        <v>162804</v>
      </c>
      <c r="AQ36" s="235">
        <f>+'[10]All 2yr'!AQ36</f>
        <v>217095</v>
      </c>
      <c r="AR36" s="235">
        <f>+'[10]All 2yr'!AR36</f>
        <v>201750</v>
      </c>
      <c r="AS36" s="235">
        <f>+'[10]All 2yr'!AS36</f>
        <v>193395</v>
      </c>
      <c r="AT36" s="235">
        <f>+'[10]All 2yr'!AT36</f>
        <v>193329</v>
      </c>
      <c r="AU36" s="235">
        <f>+'[10]All 2yr'!AU36</f>
        <v>191860</v>
      </c>
    </row>
    <row r="37" spans="1:47" ht="12.95" customHeight="1">
      <c r="A37" s="5" t="str">
        <f>+'[10]All 2yr'!A37</f>
        <v>Wyoming</v>
      </c>
      <c r="B37" s="237">
        <f>+'[10]All 2yr'!B37</f>
        <v>0</v>
      </c>
      <c r="C37" s="237">
        <f>+'[10]All 2yr'!C37</f>
        <v>6420</v>
      </c>
      <c r="D37" s="237">
        <f>+'[10]All 2yr'!D37</f>
        <v>7104</v>
      </c>
      <c r="E37" s="237">
        <f>+'[10]All 2yr'!E37</f>
        <v>7662</v>
      </c>
      <c r="F37" s="237">
        <f>+'[10]All 2yr'!F37</f>
        <v>7106</v>
      </c>
      <c r="G37" s="237">
        <f>+'[10]All 2yr'!G37</f>
        <v>8183</v>
      </c>
      <c r="H37" s="237">
        <f>+'[10]All 2yr'!H37</f>
        <v>9052</v>
      </c>
      <c r="I37" s="237">
        <f>+'[10]All 2yr'!I37</f>
        <v>10336</v>
      </c>
      <c r="J37" s="237">
        <f>+'[10]All 2yr'!J37</f>
        <v>10696</v>
      </c>
      <c r="K37" s="237">
        <f>+'[10]All 2yr'!K37</f>
        <v>11023</v>
      </c>
      <c r="L37" s="237">
        <f>+'[10]All 2yr'!L37</f>
        <v>10497</v>
      </c>
      <c r="M37" s="237">
        <f>+'[10]All 2yr'!M37</f>
        <v>12133</v>
      </c>
      <c r="N37" s="237">
        <f>+'[10]All 2yr'!N37</f>
        <v>11600</v>
      </c>
      <c r="O37" s="237">
        <f>+'[10]All 2yr'!O37</f>
        <v>12504</v>
      </c>
      <c r="P37" s="237">
        <f>+'[10]All 2yr'!P37</f>
        <v>13574</v>
      </c>
      <c r="Q37" s="237">
        <f>+'[10]All 2yr'!Q37</f>
        <v>13337</v>
      </c>
      <c r="R37" s="237">
        <f>+'[10]All 2yr'!R37</f>
        <v>14081</v>
      </c>
      <c r="S37" s="237">
        <f>+'[10]All 2yr'!S37</f>
        <v>14377</v>
      </c>
      <c r="T37" s="237">
        <f>+'[10]All 2yr'!T37</f>
        <v>15661</v>
      </c>
      <c r="U37" s="237">
        <f>+'[10]All 2yr'!U37</f>
        <v>15767</v>
      </c>
      <c r="V37" s="237">
        <f>+'[10]All 2yr'!V37</f>
        <v>16824</v>
      </c>
      <c r="W37" s="237">
        <f>+'[10]All 2yr'!W37</f>
        <v>18809</v>
      </c>
      <c r="X37" s="237">
        <f>+'[10]All 2yr'!X37</f>
        <v>19472</v>
      </c>
      <c r="Y37" s="237">
        <f>+'[10]All 2yr'!Y37</f>
        <v>19504</v>
      </c>
      <c r="Z37" s="237">
        <f>+'[10]All 2yr'!Z37</f>
        <v>18690</v>
      </c>
      <c r="AA37" s="237">
        <f>+'[10]All 2yr'!AA37</f>
        <v>18660</v>
      </c>
      <c r="AB37" s="237">
        <f>+'[10]All 2yr'!AB37</f>
        <v>18815</v>
      </c>
      <c r="AC37" s="237">
        <f>+'[10]All 2yr'!AC37</f>
        <v>19554</v>
      </c>
      <c r="AD37" s="237">
        <f>+'[10]All 2yr'!AD37</f>
        <v>19186</v>
      </c>
      <c r="AE37" s="237">
        <f>+'[10]All 2yr'!AE37</f>
        <v>18583</v>
      </c>
      <c r="AF37" s="237">
        <f>+'[10]All 2yr'!AF37</f>
        <v>18062</v>
      </c>
      <c r="AG37" s="237">
        <f>+'[10]All 2yr'!AG37</f>
        <v>18261</v>
      </c>
      <c r="AH37" s="237">
        <f>+'[10]All 2yr'!AH37</f>
        <v>18729</v>
      </c>
      <c r="AI37" s="237">
        <f>+'[10]All 2yr'!AI37</f>
        <v>19860</v>
      </c>
      <c r="AJ37" s="237">
        <f>+'[10]All 2yr'!AJ37</f>
        <v>20565</v>
      </c>
      <c r="AK37" s="237">
        <f>+'[10]All 2yr'!AK37</f>
        <v>20748</v>
      </c>
      <c r="AL37" s="237">
        <f>+'[10]All 2yr'!AL37</f>
        <v>22093</v>
      </c>
      <c r="AM37" s="237">
        <f>+'[10]All 2yr'!AM37</f>
        <v>21412</v>
      </c>
      <c r="AN37" s="237">
        <f>+'[10]All 2yr'!AN37</f>
        <v>22325</v>
      </c>
      <c r="AO37" s="237">
        <f>+'[10]All 2yr'!AO37</f>
        <v>23711</v>
      </c>
      <c r="AP37" s="237">
        <f>+'[10]All 2yr'!AP37</f>
        <v>24520</v>
      </c>
      <c r="AQ37" s="237">
        <f>+'[10]All 2yr'!AQ37</f>
        <v>25387</v>
      </c>
      <c r="AR37" s="237">
        <f>+'[10]All 2yr'!AR37</f>
        <v>25043</v>
      </c>
      <c r="AS37" s="237">
        <f>+'[10]All 2yr'!AS37</f>
        <v>24764</v>
      </c>
      <c r="AT37" s="237">
        <f>+'[10]All 2yr'!AT37</f>
        <v>24306</v>
      </c>
      <c r="AU37" s="237">
        <f>+'[10]All 2yr'!AU37</f>
        <v>22641</v>
      </c>
    </row>
    <row r="38" spans="1:47" ht="12.95" customHeight="1">
      <c r="A38" s="41" t="str">
        <f>+'[10]All 2yr'!A38</f>
        <v>Midwest</v>
      </c>
      <c r="B38" s="218">
        <f>+'[10]All 2yr'!B38</f>
        <v>0</v>
      </c>
      <c r="C38" s="218">
        <f>+'[10]All 2yr'!C38</f>
        <v>475247</v>
      </c>
      <c r="D38" s="218">
        <f>+'[10]All 2yr'!D38</f>
        <v>543242</v>
      </c>
      <c r="E38" s="218">
        <f>+'[10]All 2yr'!E38</f>
        <v>580727</v>
      </c>
      <c r="F38" s="218">
        <f>+'[10]All 2yr'!F38</f>
        <v>625897</v>
      </c>
      <c r="G38" s="218">
        <f>+'[10]All 2yr'!G38</f>
        <v>701917</v>
      </c>
      <c r="H38" s="218">
        <f>+'[10]All 2yr'!H38</f>
        <v>820506</v>
      </c>
      <c r="I38" s="218">
        <f>+'[10]All 2yr'!I38</f>
        <v>826430</v>
      </c>
      <c r="J38" s="218">
        <f>+'[10]All 2yr'!J38</f>
        <v>859747</v>
      </c>
      <c r="K38" s="218">
        <f>+'[10]All 2yr'!K38</f>
        <v>866254</v>
      </c>
      <c r="L38" s="218">
        <f>+'[10]All 2yr'!L38</f>
        <v>906064</v>
      </c>
      <c r="M38" s="218">
        <f>+'[10]All 2yr'!M38</f>
        <v>989501</v>
      </c>
      <c r="N38" s="218">
        <f>+'[10]All 2yr'!N38</f>
        <v>1046646</v>
      </c>
      <c r="O38" s="218">
        <f>+'[10]All 2yr'!O38</f>
        <v>1103165</v>
      </c>
      <c r="P38" s="218">
        <f>+'[10]All 2yr'!P38</f>
        <v>1102482</v>
      </c>
      <c r="Q38" s="218">
        <f>+'[10]All 2yr'!Q38</f>
        <v>1060078</v>
      </c>
      <c r="R38" s="218">
        <f>+'[10]All 2yr'!R38</f>
        <v>1076546</v>
      </c>
      <c r="S38" s="218">
        <f>+'[10]All 2yr'!S38</f>
        <v>1083627</v>
      </c>
      <c r="T38" s="218">
        <f>+'[10]All 2yr'!T38</f>
        <v>1079807</v>
      </c>
      <c r="U38" s="218">
        <f>+'[10]All 2yr'!U38</f>
        <v>1116287</v>
      </c>
      <c r="V38" s="218">
        <f>+'[10]All 2yr'!V38</f>
        <v>1164414</v>
      </c>
      <c r="W38" s="218">
        <f>+'[10]All 2yr'!W38</f>
        <v>1194277</v>
      </c>
      <c r="X38" s="218">
        <f>+'[10]All 2yr'!X38</f>
        <v>1237132</v>
      </c>
      <c r="Y38" s="218">
        <f>+'[10]All 2yr'!Y38</f>
        <v>1268932</v>
      </c>
      <c r="Z38" s="218">
        <f>+'[10]All 2yr'!Z38</f>
        <v>1253850</v>
      </c>
      <c r="AA38" s="218">
        <f>+'[10]All 2yr'!AA38</f>
        <v>1252427</v>
      </c>
      <c r="AB38" s="218">
        <f>+'[10]All 2yr'!AB38</f>
        <v>1221419</v>
      </c>
      <c r="AC38" s="218">
        <f>+'[10]All 2yr'!AC38</f>
        <v>1207326</v>
      </c>
      <c r="AD38" s="218">
        <f>+'[10]All 2yr'!AD38</f>
        <v>1224469</v>
      </c>
      <c r="AE38" s="218">
        <f>+'[10]All 2yr'!AE38</f>
        <v>1222957</v>
      </c>
      <c r="AF38" s="218">
        <f>+'[10]All 2yr'!AF38</f>
        <v>1241424</v>
      </c>
      <c r="AG38" s="218">
        <f>+'[10]All 2yr'!AG38</f>
        <v>1256064</v>
      </c>
      <c r="AH38" s="218">
        <f>+'[10]All 2yr'!AH38</f>
        <v>1309687</v>
      </c>
      <c r="AI38" s="218">
        <f>+'[10]All 2yr'!AI38</f>
        <v>1359809</v>
      </c>
      <c r="AJ38" s="218">
        <f>+'[10]All 2yr'!AJ38</f>
        <v>1400958</v>
      </c>
      <c r="AK38" s="218">
        <f>+'[10]All 2yr'!AK38</f>
        <v>1405327</v>
      </c>
      <c r="AL38" s="218">
        <f>+'[10]All 2yr'!AL38</f>
        <v>1387123</v>
      </c>
      <c r="AM38" s="218">
        <f>+'[10]All 2yr'!AM38</f>
        <v>1429370</v>
      </c>
      <c r="AN38" s="218">
        <f>+'[10]All 2yr'!AN38</f>
        <v>1402503</v>
      </c>
      <c r="AO38" s="218">
        <f>+'[10]All 2yr'!AO38</f>
        <v>1463069</v>
      </c>
      <c r="AP38" s="218">
        <f>+'[10]All 2yr'!AP38</f>
        <v>1676768</v>
      </c>
      <c r="AQ38" s="218">
        <f>+'[10]All 2yr'!AQ38</f>
        <v>1871620</v>
      </c>
      <c r="AR38" s="218">
        <f>+'[10]All 2yr'!AR38</f>
        <v>1727275</v>
      </c>
      <c r="AS38" s="218">
        <f>+'[10]All 2yr'!AS38</f>
        <v>1646249</v>
      </c>
      <c r="AT38" s="218">
        <f>+'[10]All 2yr'!AT38</f>
        <v>1703244</v>
      </c>
      <c r="AU38" s="218">
        <f>+'[10]All 2yr'!AU38</f>
        <v>1620622</v>
      </c>
    </row>
    <row r="39" spans="1:47" s="101" customFormat="1" ht="12.95" customHeight="1">
      <c r="A39" s="33" t="str">
        <f>+'[10]All 2yr'!A39</f>
        <v xml:space="preserve">   as a percent of U.S.</v>
      </c>
      <c r="B39" s="261">
        <f>+'[10]All 2yr'!B39</f>
        <v>0</v>
      </c>
      <c r="C39" s="261">
        <f>+'[10]All 2yr'!C39</f>
        <v>20.49021615643802</v>
      </c>
      <c r="D39" s="261">
        <f>+'[10]All 2yr'!D39</f>
        <v>21.061695684353325</v>
      </c>
      <c r="E39" s="261">
        <f>+'[10]All 2yr'!E39</f>
        <v>21.069949560733566</v>
      </c>
      <c r="F39" s="261">
        <f>+'[10]All 2yr'!F39</f>
        <v>20.779422993924506</v>
      </c>
      <c r="G39" s="261">
        <f>+'[10]All 2yr'!G39</f>
        <v>20.69466831103578</v>
      </c>
      <c r="H39" s="261">
        <f>+'[10]All 2yr'!H39</f>
        <v>20.771451905010476</v>
      </c>
      <c r="I39" s="261">
        <f>+'[10]All 2yr'!I39</f>
        <v>21.281526816866286</v>
      </c>
      <c r="J39" s="261">
        <f>+'[10]All 2yr'!J39</f>
        <v>21.265380507561076</v>
      </c>
      <c r="K39" s="261">
        <f>+'[10]All 2yr'!K39</f>
        <v>21.503316273907668</v>
      </c>
      <c r="L39" s="261">
        <f>+'[10]All 2yr'!L39</f>
        <v>21.487687191729201</v>
      </c>
      <c r="M39" s="261">
        <f>+'[10]All 2yr'!M39</f>
        <v>22.012503623327849</v>
      </c>
      <c r="N39" s="261">
        <f>+'[10]All 2yr'!N39</f>
        <v>22.356711652961163</v>
      </c>
      <c r="O39" s="261">
        <f>+'[10]All 2yr'!O39</f>
        <v>23.316294341624562</v>
      </c>
      <c r="P39" s="261">
        <f>+'[10]All 2yr'!P39</f>
        <v>23.505019069757427</v>
      </c>
      <c r="Q39" s="261">
        <f>+'[10]All 2yr'!Q39</f>
        <v>23.569241112937718</v>
      </c>
      <c r="R39" s="261">
        <f>+'[10]All 2yr'!R39</f>
        <v>23.945247466282908</v>
      </c>
      <c r="S39" s="261">
        <f>+'[10]All 2yr'!S39</f>
        <v>23.329237829367109</v>
      </c>
      <c r="T39" s="261">
        <f>+'[10]All 2yr'!T39</f>
        <v>22.800402541263438</v>
      </c>
      <c r="U39" s="261">
        <f>+'[10]All 2yr'!U39</f>
        <v>23.021918202046237</v>
      </c>
      <c r="V39" s="261">
        <f>+'[10]All 2yr'!V39</f>
        <v>22.76980248939547</v>
      </c>
      <c r="W39" s="261">
        <f>+'[10]All 2yr'!W39</f>
        <v>22.920513054753119</v>
      </c>
      <c r="X39" s="261">
        <f>+'[10]All 2yr'!X39</f>
        <v>22.022405985752648</v>
      </c>
      <c r="Y39" s="261">
        <f>+'[10]All 2yr'!Y39</f>
        <v>22.308554567292816</v>
      </c>
      <c r="Z39" s="261">
        <f>+'[10]All 2yr'!Z39</f>
        <v>22.663680631622331</v>
      </c>
      <c r="AA39" s="261">
        <f>+'[10]All 2yr'!AA39</f>
        <v>22.78547313677193</v>
      </c>
      <c r="AB39" s="261">
        <f>+'[10]All 2yr'!AB39</f>
        <v>22.669448428642276</v>
      </c>
      <c r="AC39" s="261">
        <f>+'[10]All 2yr'!AC39</f>
        <v>22.216783514040547</v>
      </c>
      <c r="AD39" s="261">
        <f>+'[10]All 2yr'!AD39</f>
        <v>22.020296951536857</v>
      </c>
      <c r="AE39" s="261">
        <f>+'[10]All 2yr'!AE39</f>
        <v>22.197116233668527</v>
      </c>
      <c r="AF39" s="261">
        <f>+'[10]All 2yr'!AF39</f>
        <v>22.109139817213986</v>
      </c>
      <c r="AG39" s="261">
        <f>+'[10]All 2yr'!AG39</f>
        <v>21.115887534040489</v>
      </c>
      <c r="AH39" s="261">
        <f>+'[10]All 2yr'!AH39</f>
        <v>20.953050909363757</v>
      </c>
      <c r="AI39" s="261">
        <f>+'[10]All 2yr'!AI39</f>
        <v>20.826008108887535</v>
      </c>
      <c r="AJ39" s="261">
        <f>+'[10]All 2yr'!AJ39</f>
        <v>21.299114669144593</v>
      </c>
      <c r="AK39" s="261">
        <f>+'[10]All 2yr'!AK39</f>
        <v>20.972337879018514</v>
      </c>
      <c r="AL39" s="261">
        <f>+'[10]All 2yr'!AL39</f>
        <v>20.88249392248359</v>
      </c>
      <c r="AM39" s="261">
        <f>+'[10]All 2yr'!AM39</f>
        <v>21.04126568210005</v>
      </c>
      <c r="AN39" s="261">
        <f>+'[10]All 2yr'!AN39</f>
        <v>20.575001478022791</v>
      </c>
      <c r="AO39" s="261">
        <f>+'[10]All 2yr'!AO39</f>
        <v>20.326407537337765</v>
      </c>
      <c r="AP39" s="261">
        <f>+'[10]All 2yr'!AP39</f>
        <v>20.666665516305507</v>
      </c>
      <c r="AQ39" s="261">
        <f>+'[10]All 2yr'!AQ39</f>
        <v>21.600953312501261</v>
      </c>
      <c r="AR39" s="261">
        <f>+'[10]All 2yr'!AR39</f>
        <v>20.768409821136348</v>
      </c>
      <c r="AS39" s="261">
        <f>+'[10]All 2yr'!AS39</f>
        <v>20.577006485901382</v>
      </c>
      <c r="AT39" s="261">
        <f>+'[10]All 2yr'!AT39</f>
        <v>21.141728090538674</v>
      </c>
      <c r="AU39" s="261">
        <f>+'[10]All 2yr'!AU39</f>
        <v>20.679681869501572</v>
      </c>
    </row>
    <row r="40" spans="1:47" ht="12.95" customHeight="1">
      <c r="A40" s="4" t="str">
        <f>+'[10]All 2yr'!A40</f>
        <v>Illinois</v>
      </c>
      <c r="B40" s="235">
        <f>+'[10]All 2yr'!B40</f>
        <v>0</v>
      </c>
      <c r="C40" s="235">
        <f>+'[10]All 2yr'!C40</f>
        <v>144706</v>
      </c>
      <c r="D40" s="235">
        <f>+'[10]All 2yr'!D40</f>
        <v>168600</v>
      </c>
      <c r="E40" s="235">
        <f>+'[10]All 2yr'!E40</f>
        <v>183474</v>
      </c>
      <c r="F40" s="235">
        <f>+'[10]All 2yr'!F40</f>
        <v>192974</v>
      </c>
      <c r="G40" s="235">
        <f>+'[10]All 2yr'!G40</f>
        <v>222281</v>
      </c>
      <c r="H40" s="235">
        <f>+'[10]All 2yr'!H40</f>
        <v>258054</v>
      </c>
      <c r="I40" s="235">
        <f>+'[10]All 2yr'!I40</f>
        <v>284879</v>
      </c>
      <c r="J40" s="235">
        <f>+'[10]All 2yr'!J40</f>
        <v>287613</v>
      </c>
      <c r="K40" s="235">
        <f>+'[10]All 2yr'!K40</f>
        <v>287710</v>
      </c>
      <c r="L40" s="235">
        <f>+'[10]All 2yr'!L40</f>
        <v>286083</v>
      </c>
      <c r="M40" s="235">
        <f>+'[10]All 2yr'!M40</f>
        <v>308388</v>
      </c>
      <c r="N40" s="235">
        <f>+'[10]All 2yr'!N40</f>
        <v>320479</v>
      </c>
      <c r="O40" s="235">
        <f>+'[10]All 2yr'!O40</f>
        <v>345609</v>
      </c>
      <c r="P40" s="235">
        <f>+'[10]All 2yr'!P40</f>
        <v>337053</v>
      </c>
      <c r="Q40" s="235">
        <f>+'[10]All 2yr'!Q40</f>
        <v>328089</v>
      </c>
      <c r="R40" s="235">
        <f>+'[10]All 2yr'!R40</f>
        <v>345102</v>
      </c>
      <c r="S40" s="235">
        <f>+'[10]All 2yr'!S40</f>
        <v>343882</v>
      </c>
      <c r="T40" s="235">
        <f>+'[10]All 2yr'!T40</f>
        <v>333496</v>
      </c>
      <c r="U40" s="235">
        <f>+'[10]All 2yr'!U40</f>
        <v>337876</v>
      </c>
      <c r="V40" s="235">
        <f>+'[10]All 2yr'!V40</f>
        <v>350039</v>
      </c>
      <c r="W40" s="235">
        <f>+'[10]All 2yr'!W40</f>
        <v>361829</v>
      </c>
      <c r="X40" s="235">
        <f>+'[10]All 2yr'!X40</f>
        <v>378793</v>
      </c>
      <c r="Y40" s="235">
        <f>+'[10]All 2yr'!Y40</f>
        <v>373642</v>
      </c>
      <c r="Z40" s="235">
        <f>+'[10]All 2yr'!Z40</f>
        <v>358922</v>
      </c>
      <c r="AA40" s="235">
        <f>+'[10]All 2yr'!AA40</f>
        <v>357572</v>
      </c>
      <c r="AB40" s="235">
        <f>+'[10]All 2yr'!AB40</f>
        <v>341902</v>
      </c>
      <c r="AC40" s="235">
        <f>+'[10]All 2yr'!AC40</f>
        <v>344275</v>
      </c>
      <c r="AD40" s="235">
        <f>+'[10]All 2yr'!AD40</f>
        <v>351001</v>
      </c>
      <c r="AE40" s="235">
        <f>+'[10]All 2yr'!AE40</f>
        <v>346064</v>
      </c>
      <c r="AF40" s="235">
        <f>+'[10]All 2yr'!AF40</f>
        <v>345983</v>
      </c>
      <c r="AG40" s="235">
        <f>+'[10]All 2yr'!AG40</f>
        <v>346459</v>
      </c>
      <c r="AH40" s="235">
        <f>+'[10]All 2yr'!AH40</f>
        <v>344705</v>
      </c>
      <c r="AI40" s="235">
        <f>+'[10]All 2yr'!AI40</f>
        <v>360544</v>
      </c>
      <c r="AJ40" s="235">
        <f>+'[10]All 2yr'!AJ40</f>
        <v>371813</v>
      </c>
      <c r="AK40" s="235">
        <f>+'[10]All 2yr'!AK40</f>
        <v>369212</v>
      </c>
      <c r="AL40" s="235">
        <f>+'[10]All 2yr'!AL40</f>
        <v>358442</v>
      </c>
      <c r="AM40" s="235">
        <f>+'[10]All 2yr'!AM40</f>
        <v>358961</v>
      </c>
      <c r="AN40" s="235">
        <f>+'[10]All 2yr'!AN40</f>
        <v>355593</v>
      </c>
      <c r="AO40" s="235">
        <f>+'[10]All 2yr'!AO40</f>
        <v>366669</v>
      </c>
      <c r="AP40" s="235">
        <f>+'[10]All 2yr'!AP40</f>
        <v>402814</v>
      </c>
      <c r="AQ40" s="235">
        <f>+'[10]All 2yr'!AQ40</f>
        <v>399879</v>
      </c>
      <c r="AR40" s="235">
        <f>+'[10]All 2yr'!AR40</f>
        <v>385385</v>
      </c>
      <c r="AS40" s="235">
        <f>+'[10]All 2yr'!AS40</f>
        <v>369070</v>
      </c>
      <c r="AT40" s="235">
        <f>+'[10]All 2yr'!AT40</f>
        <v>368332</v>
      </c>
      <c r="AU40" s="235">
        <f>+'[10]All 2yr'!AU40</f>
        <v>351962</v>
      </c>
    </row>
    <row r="41" spans="1:47" ht="12.95" customHeight="1">
      <c r="A41" s="4" t="str">
        <f>+'[10]All 2yr'!A41</f>
        <v>Indiana</v>
      </c>
      <c r="B41" s="235">
        <f>+'[10]All 2yr'!B41</f>
        <v>0</v>
      </c>
      <c r="C41" s="235">
        <f>+'[10]All 2yr'!C41</f>
        <v>4177</v>
      </c>
      <c r="D41" s="235">
        <f>+'[10]All 2yr'!D41</f>
        <v>8966</v>
      </c>
      <c r="E41" s="235">
        <f>+'[10]All 2yr'!E41</f>
        <v>9160</v>
      </c>
      <c r="F41" s="235">
        <f>+'[10]All 2yr'!F41</f>
        <v>9829</v>
      </c>
      <c r="G41" s="235">
        <f>+'[10]All 2yr'!G41</f>
        <v>11389</v>
      </c>
      <c r="H41" s="235">
        <f>+'[10]All 2yr'!H41</f>
        <v>15941</v>
      </c>
      <c r="I41" s="235">
        <f>+'[10]All 2yr'!I41</f>
        <v>16947</v>
      </c>
      <c r="J41" s="235">
        <f>+'[10]All 2yr'!J41</f>
        <v>19566</v>
      </c>
      <c r="K41" s="235">
        <f>+'[10]All 2yr'!K41</f>
        <v>22389</v>
      </c>
      <c r="L41" s="235">
        <f>+'[10]All 2yr'!L41</f>
        <v>25597</v>
      </c>
      <c r="M41" s="235">
        <f>+'[10]All 2yr'!M41</f>
        <v>34379</v>
      </c>
      <c r="N41" s="235">
        <f>+'[10]All 2yr'!N41</f>
        <v>36976</v>
      </c>
      <c r="O41" s="235">
        <f>+'[10]All 2yr'!O41</f>
        <v>39900</v>
      </c>
      <c r="P41" s="235">
        <f>+'[10]All 2yr'!P41</f>
        <v>42282</v>
      </c>
      <c r="Q41" s="235">
        <f>+'[10]All 2yr'!Q41</f>
        <v>40327</v>
      </c>
      <c r="R41" s="235">
        <f>+'[10]All 2yr'!R41</f>
        <v>40482</v>
      </c>
      <c r="S41" s="235">
        <f>+'[10]All 2yr'!S41</f>
        <v>35857</v>
      </c>
      <c r="T41" s="235">
        <f>+'[10]All 2yr'!T41</f>
        <v>38131</v>
      </c>
      <c r="U41" s="235">
        <f>+'[10]All 2yr'!U41</f>
        <v>38975</v>
      </c>
      <c r="V41" s="235">
        <f>+'[10]All 2yr'!V41</f>
        <v>38102</v>
      </c>
      <c r="W41" s="235">
        <f>+'[10]All 2yr'!W41</f>
        <v>41280</v>
      </c>
      <c r="X41" s="235">
        <f>+'[10]All 2yr'!X41</f>
        <v>41642</v>
      </c>
      <c r="Y41" s="235">
        <f>+'[10]All 2yr'!Y41</f>
        <v>44155</v>
      </c>
      <c r="Z41" s="235">
        <f>+'[10]All 2yr'!Z41</f>
        <v>43492</v>
      </c>
      <c r="AA41" s="235">
        <f>+'[10]All 2yr'!AA41</f>
        <v>45333</v>
      </c>
      <c r="AB41" s="235">
        <f>+'[10]All 2yr'!AB41</f>
        <v>44100</v>
      </c>
      <c r="AC41" s="235">
        <f>+'[10]All 2yr'!AC41</f>
        <v>41531</v>
      </c>
      <c r="AD41" s="235">
        <f>+'[10]All 2yr'!AD41</f>
        <v>47791</v>
      </c>
      <c r="AE41" s="235">
        <f>+'[10]All 2yr'!AE41</f>
        <v>48443</v>
      </c>
      <c r="AF41" s="235">
        <f>+'[10]All 2yr'!AF41</f>
        <v>49445</v>
      </c>
      <c r="AG41" s="235">
        <f>+'[10]All 2yr'!AG41</f>
        <v>55904</v>
      </c>
      <c r="AH41" s="235">
        <f>+'[10]All 2yr'!AH41</f>
        <v>73113</v>
      </c>
      <c r="AI41" s="235">
        <f>+'[10]All 2yr'!AI41</f>
        <v>69632</v>
      </c>
      <c r="AJ41" s="235">
        <f>+'[10]All 2yr'!AJ41</f>
        <v>73078</v>
      </c>
      <c r="AK41" s="235">
        <f>+'[10]All 2yr'!AK41</f>
        <v>77904</v>
      </c>
      <c r="AL41" s="235">
        <f>+'[10]All 2yr'!AL41</f>
        <v>70905</v>
      </c>
      <c r="AM41" s="235">
        <f>+'[10]All 2yr'!AM41</f>
        <v>76739</v>
      </c>
      <c r="AN41" s="235">
        <f>+'[10]All 2yr'!AN41</f>
        <v>76142</v>
      </c>
      <c r="AO41" s="235">
        <f>+'[10]All 2yr'!AO41</f>
        <v>89613</v>
      </c>
      <c r="AP41" s="235">
        <f>+'[10]All 2yr'!AP41</f>
        <v>124749</v>
      </c>
      <c r="AQ41" s="235">
        <f>+'[10]All 2yr'!AQ41</f>
        <v>143056</v>
      </c>
      <c r="AR41" s="235">
        <f>+'[10]All 2yr'!AR41</f>
        <v>123756</v>
      </c>
      <c r="AS41" s="235">
        <f>+'[10]All 2yr'!AS41</f>
        <v>115419</v>
      </c>
      <c r="AT41" s="235">
        <f>+'[10]All 2yr'!AT41</f>
        <v>132544</v>
      </c>
      <c r="AU41" s="235">
        <f>+'[10]All 2yr'!AU41</f>
        <v>124499</v>
      </c>
    </row>
    <row r="42" spans="1:47" ht="12.95" customHeight="1">
      <c r="A42" s="4" t="str">
        <f>+'[10]All 2yr'!A42</f>
        <v>Iowa</v>
      </c>
      <c r="B42" s="235">
        <f>+'[10]All 2yr'!B42</f>
        <v>0</v>
      </c>
      <c r="C42" s="235">
        <f>+'[10]All 2yr'!C42</f>
        <v>20942</v>
      </c>
      <c r="D42" s="235">
        <f>+'[10]All 2yr'!D42</f>
        <v>23363</v>
      </c>
      <c r="E42" s="235">
        <f>+'[10]All 2yr'!E42</f>
        <v>24940</v>
      </c>
      <c r="F42" s="235">
        <f>+'[10]All 2yr'!F42</f>
        <v>26134</v>
      </c>
      <c r="G42" s="235">
        <f>+'[10]All 2yr'!G42</f>
        <v>27381</v>
      </c>
      <c r="H42" s="235">
        <f>+'[10]All 2yr'!H42</f>
        <v>30930</v>
      </c>
      <c r="I42" s="235">
        <f>+'[10]All 2yr'!I42</f>
        <v>30634</v>
      </c>
      <c r="J42" s="235">
        <f>+'[10]All 2yr'!J42</f>
        <v>31162</v>
      </c>
      <c r="K42" s="235">
        <f>+'[10]All 2yr'!K42</f>
        <v>33236</v>
      </c>
      <c r="L42" s="235">
        <f>+'[10]All 2yr'!L42</f>
        <v>33583</v>
      </c>
      <c r="M42" s="235">
        <f>+'[10]All 2yr'!M42</f>
        <v>37106</v>
      </c>
      <c r="N42" s="235">
        <f>+'[10]All 2yr'!N42</f>
        <v>38687</v>
      </c>
      <c r="O42" s="235">
        <f>+'[10]All 2yr'!O42</f>
        <v>41677</v>
      </c>
      <c r="P42" s="235">
        <f>+'[10]All 2yr'!P42</f>
        <v>43209</v>
      </c>
      <c r="Q42" s="235">
        <f>+'[10]All 2yr'!Q42</f>
        <v>42282</v>
      </c>
      <c r="R42" s="235">
        <f>+'[10]All 2yr'!R42</f>
        <v>42346</v>
      </c>
      <c r="S42" s="235">
        <f>+'[10]All 2yr'!S42</f>
        <v>43833</v>
      </c>
      <c r="T42" s="235">
        <f>+'[10]All 2yr'!T42</f>
        <v>45997</v>
      </c>
      <c r="U42" s="235">
        <f>+'[10]All 2yr'!U42</f>
        <v>47887</v>
      </c>
      <c r="V42" s="235">
        <f>+'[10]All 2yr'!V42</f>
        <v>50725</v>
      </c>
      <c r="W42" s="235">
        <f>+'[10]All 2yr'!W42</f>
        <v>52206</v>
      </c>
      <c r="X42" s="235">
        <f>+'[10]All 2yr'!X42</f>
        <v>54546</v>
      </c>
      <c r="Y42" s="235">
        <f>+'[10]All 2yr'!Y42</f>
        <v>57829</v>
      </c>
      <c r="Z42" s="235">
        <f>+'[10]All 2yr'!Z42</f>
        <v>58310</v>
      </c>
      <c r="AA42" s="235">
        <f>+'[10]All 2yr'!AA42</f>
        <v>57791</v>
      </c>
      <c r="AB42" s="235">
        <f>+'[10]All 2yr'!AB42</f>
        <v>57664</v>
      </c>
      <c r="AC42" s="235">
        <f>+'[10]All 2yr'!AC42</f>
        <v>60438</v>
      </c>
      <c r="AD42" s="235">
        <f>+'[10]All 2yr'!AD42</f>
        <v>63093</v>
      </c>
      <c r="AE42" s="235">
        <f>+'[10]All 2yr'!AE42</f>
        <v>62495</v>
      </c>
      <c r="AF42" s="235">
        <f>+'[10]All 2yr'!AF42</f>
        <v>67537</v>
      </c>
      <c r="AG42" s="235">
        <f>+'[10]All 2yr'!AG42</f>
        <v>68119</v>
      </c>
      <c r="AH42" s="235">
        <f>+'[10]All 2yr'!AH42</f>
        <v>71126</v>
      </c>
      <c r="AI42" s="235">
        <f>+'[10]All 2yr'!AI42</f>
        <v>75235</v>
      </c>
      <c r="AJ42" s="235">
        <f>+'[10]All 2yr'!AJ42</f>
        <v>79644</v>
      </c>
      <c r="AK42" s="235">
        <f>+'[10]All 2yr'!AK42</f>
        <v>83184</v>
      </c>
      <c r="AL42" s="235">
        <f>+'[10]All 2yr'!AL42</f>
        <v>83612</v>
      </c>
      <c r="AM42" s="235">
        <f>+'[10]All 2yr'!AM42</f>
        <v>87566</v>
      </c>
      <c r="AN42" s="235">
        <f>+'[10]All 2yr'!AN42</f>
        <v>87028</v>
      </c>
      <c r="AO42" s="235">
        <f>+'[10]All 2yr'!AO42</f>
        <v>88400</v>
      </c>
      <c r="AP42" s="235">
        <f>+'[10]All 2yr'!AP42</f>
        <v>103457</v>
      </c>
      <c r="AQ42" s="235">
        <f>+'[10]All 2yr'!AQ42</f>
        <v>115361</v>
      </c>
      <c r="AR42" s="235">
        <f>+'[10]All 2yr'!AR42</f>
        <v>110012</v>
      </c>
      <c r="AS42" s="235">
        <f>+'[10]All 2yr'!AS42</f>
        <v>104264</v>
      </c>
      <c r="AT42" s="235">
        <f>+'[10]All 2yr'!AT42</f>
        <v>101356</v>
      </c>
      <c r="AU42" s="235">
        <f>+'[10]All 2yr'!AU42</f>
        <v>101106</v>
      </c>
    </row>
    <row r="43" spans="1:47" ht="12.95" customHeight="1">
      <c r="A43" s="4" t="str">
        <f>+'[10]All 2yr'!A43</f>
        <v>Kansas</v>
      </c>
      <c r="B43" s="235">
        <f>+'[10]All 2yr'!B43</f>
        <v>0</v>
      </c>
      <c r="C43" s="235">
        <f>+'[10]All 2yr'!C43</f>
        <v>19458</v>
      </c>
      <c r="D43" s="235">
        <f>+'[10]All 2yr'!D43</f>
        <v>21132</v>
      </c>
      <c r="E43" s="235">
        <f>+'[10]All 2yr'!E43</f>
        <v>23637</v>
      </c>
      <c r="F43" s="235">
        <f>+'[10]All 2yr'!F43</f>
        <v>23894</v>
      </c>
      <c r="G43" s="235">
        <f>+'[10]All 2yr'!G43</f>
        <v>26623</v>
      </c>
      <c r="H43" s="235">
        <f>+'[10]All 2yr'!H43</f>
        <v>29400</v>
      </c>
      <c r="I43" s="235">
        <f>+'[10]All 2yr'!I43</f>
        <v>30607</v>
      </c>
      <c r="J43" s="235">
        <f>+'[10]All 2yr'!J43</f>
        <v>32496</v>
      </c>
      <c r="K43" s="235">
        <f>+'[10]All 2yr'!K43</f>
        <v>33272</v>
      </c>
      <c r="L43" s="235">
        <f>+'[10]All 2yr'!L43</f>
        <v>36440</v>
      </c>
      <c r="M43" s="235">
        <f>+'[10]All 2yr'!M43</f>
        <v>37726</v>
      </c>
      <c r="N43" s="235">
        <f>+'[10]All 2yr'!N43</f>
        <v>40708</v>
      </c>
      <c r="O43" s="235">
        <f>+'[10]All 2yr'!O43</f>
        <v>42972</v>
      </c>
      <c r="P43" s="235">
        <f>+'[10]All 2yr'!P43</f>
        <v>44881</v>
      </c>
      <c r="Q43" s="235">
        <f>+'[10]All 2yr'!Q43</f>
        <v>44966</v>
      </c>
      <c r="R43" s="235">
        <f>+'[10]All 2yr'!R43</f>
        <v>44710</v>
      </c>
      <c r="S43" s="235">
        <f>+'[10]All 2yr'!S43</f>
        <v>45932</v>
      </c>
      <c r="T43" s="235">
        <f>+'[10]All 2yr'!T43</f>
        <v>48784</v>
      </c>
      <c r="U43" s="235">
        <f>+'[10]All 2yr'!U43</f>
        <v>52648</v>
      </c>
      <c r="V43" s="235">
        <f>+'[10]All 2yr'!V43</f>
        <v>56856</v>
      </c>
      <c r="W43" s="235">
        <f>+'[10]All 2yr'!W43</f>
        <v>59931</v>
      </c>
      <c r="X43" s="235">
        <f>+'[10]All 2yr'!X43</f>
        <v>63665</v>
      </c>
      <c r="Y43" s="235">
        <f>+'[10]All 2yr'!Y43</f>
        <v>65355</v>
      </c>
      <c r="Z43" s="235">
        <f>+'[10]All 2yr'!Z43</f>
        <v>65678</v>
      </c>
      <c r="AA43" s="235">
        <f>+'[10]All 2yr'!AA43</f>
        <v>67430</v>
      </c>
      <c r="AB43" s="235">
        <f>+'[10]All 2yr'!AB43</f>
        <v>74557</v>
      </c>
      <c r="AC43" s="235">
        <f>+'[10]All 2yr'!AC43</f>
        <v>70368</v>
      </c>
      <c r="AD43" s="235">
        <f>+'[10]All 2yr'!AD43</f>
        <v>75242</v>
      </c>
      <c r="AE43" s="235">
        <f>+'[10]All 2yr'!AE43</f>
        <v>73380</v>
      </c>
      <c r="AF43" s="235">
        <f>+'[10]All 2yr'!AF43</f>
        <v>70912</v>
      </c>
      <c r="AG43" s="235">
        <f>+'[10]All 2yr'!AG43</f>
        <v>71765</v>
      </c>
      <c r="AH43" s="235">
        <f>+'[10]All 2yr'!AH43</f>
        <v>74877</v>
      </c>
      <c r="AI43" s="235">
        <f>+'[10]All 2yr'!AI43</f>
        <v>76257</v>
      </c>
      <c r="AJ43" s="235">
        <f>+'[10]All 2yr'!AJ43</f>
        <v>76549</v>
      </c>
      <c r="AK43" s="235">
        <f>+'[10]All 2yr'!AK43</f>
        <v>76357</v>
      </c>
      <c r="AL43" s="235">
        <f>+'[10]All 2yr'!AL43</f>
        <v>75938</v>
      </c>
      <c r="AM43" s="235">
        <f>+'[10]All 2yr'!AM43</f>
        <v>75282</v>
      </c>
      <c r="AN43" s="235">
        <f>+'[10]All 2yr'!AN43</f>
        <v>74460</v>
      </c>
      <c r="AO43" s="235">
        <f>+'[10]All 2yr'!AO43</f>
        <v>76862</v>
      </c>
      <c r="AP43" s="235">
        <f>+'[10]All 2yr'!AP43</f>
        <v>86843</v>
      </c>
      <c r="AQ43" s="235">
        <f>+'[10]All 2yr'!AQ43</f>
        <v>91798</v>
      </c>
      <c r="AR43" s="235">
        <f>+'[10]All 2yr'!AR43</f>
        <v>89782</v>
      </c>
      <c r="AS43" s="235">
        <f>+'[10]All 2yr'!AS43</f>
        <v>87466</v>
      </c>
      <c r="AT43" s="235">
        <f>+'[10]All 2yr'!AT43</f>
        <v>93531</v>
      </c>
      <c r="AU43" s="235">
        <f>+'[10]All 2yr'!AU43</f>
        <v>90500</v>
      </c>
    </row>
    <row r="44" spans="1:47" ht="12.95" customHeight="1">
      <c r="A44" s="4" t="str">
        <f>+'[10]All 2yr'!A44</f>
        <v>Michigan</v>
      </c>
      <c r="B44" s="235">
        <f>+'[10]All 2yr'!B44</f>
        <v>0</v>
      </c>
      <c r="C44" s="235">
        <f>+'[10]All 2yr'!C44</f>
        <v>125188</v>
      </c>
      <c r="D44" s="235">
        <f>+'[10]All 2yr'!D44</f>
        <v>135375</v>
      </c>
      <c r="E44" s="235">
        <f>+'[10]All 2yr'!E44</f>
        <v>139695</v>
      </c>
      <c r="F44" s="235">
        <f>+'[10]All 2yr'!F44</f>
        <v>155394</v>
      </c>
      <c r="G44" s="235">
        <f>+'[10]All 2yr'!G44</f>
        <v>175697</v>
      </c>
      <c r="H44" s="235">
        <f>+'[10]All 2yr'!H44</f>
        <v>199470</v>
      </c>
      <c r="I44" s="235">
        <f>+'[10]All 2yr'!I44</f>
        <v>176768</v>
      </c>
      <c r="J44" s="235">
        <f>+'[10]All 2yr'!J44</f>
        <v>187412</v>
      </c>
      <c r="K44" s="235">
        <f>+'[10]All 2yr'!K44</f>
        <v>192719</v>
      </c>
      <c r="L44" s="235">
        <f>+'[10]All 2yr'!L44</f>
        <v>206132</v>
      </c>
      <c r="M44" s="235">
        <f>+'[10]All 2yr'!M44</f>
        <v>218874</v>
      </c>
      <c r="N44" s="235">
        <f>+'[10]All 2yr'!N44</f>
        <v>219102</v>
      </c>
      <c r="O44" s="235">
        <f>+'[10]All 2yr'!O44</f>
        <v>222145</v>
      </c>
      <c r="P44" s="235">
        <f>+'[10]All 2yr'!P44</f>
        <v>226543</v>
      </c>
      <c r="Q44" s="235">
        <f>+'[10]All 2yr'!Q44</f>
        <v>216737</v>
      </c>
      <c r="R44" s="235">
        <f>+'[10]All 2yr'!R44</f>
        <v>215315</v>
      </c>
      <c r="S44" s="235">
        <f>+'[10]All 2yr'!S44</f>
        <v>215587</v>
      </c>
      <c r="T44" s="235">
        <f>+'[10]All 2yr'!T44</f>
        <v>218641</v>
      </c>
      <c r="U44" s="235">
        <f>+'[10]All 2yr'!U44</f>
        <v>221513</v>
      </c>
      <c r="V44" s="235">
        <f>+'[10]All 2yr'!V44</f>
        <v>229198</v>
      </c>
      <c r="W44" s="235">
        <f>+'[10]All 2yr'!W44</f>
        <v>230325</v>
      </c>
      <c r="X44" s="235">
        <f>+'[10]All 2yr'!X44</f>
        <v>230249</v>
      </c>
      <c r="Y44" s="235">
        <f>+'[10]All 2yr'!Y44</f>
        <v>220408</v>
      </c>
      <c r="Z44" s="235">
        <f>+'[10]All 2yr'!Z44</f>
        <v>222567</v>
      </c>
      <c r="AA44" s="235">
        <f>+'[10]All 2yr'!AA44</f>
        <v>211114</v>
      </c>
      <c r="AB44" s="235">
        <f>+'[10]All 2yr'!AB44</f>
        <v>206039</v>
      </c>
      <c r="AC44" s="235">
        <f>+'[10]All 2yr'!AC44</f>
        <v>201262</v>
      </c>
      <c r="AD44" s="235">
        <f>+'[10]All 2yr'!AD44</f>
        <v>197433</v>
      </c>
      <c r="AE44" s="235">
        <f>+'[10]All 2yr'!AE44</f>
        <v>198334</v>
      </c>
      <c r="AF44" s="235">
        <f>+'[10]All 2yr'!AF44</f>
        <v>193286</v>
      </c>
      <c r="AG44" s="235">
        <f>+'[10]All 2yr'!AG44</f>
        <v>193385</v>
      </c>
      <c r="AH44" s="235">
        <f>+'[10]All 2yr'!AH44</f>
        <v>200800</v>
      </c>
      <c r="AI44" s="235">
        <f>+'[10]All 2yr'!AI44</f>
        <v>209564</v>
      </c>
      <c r="AJ44" s="235">
        <f>+'[10]All 2yr'!AJ44</f>
        <v>214105</v>
      </c>
      <c r="AK44" s="235">
        <f>+'[10]All 2yr'!AK44</f>
        <v>214301</v>
      </c>
      <c r="AL44" s="235">
        <f>+'[10]All 2yr'!AL44</f>
        <v>218372</v>
      </c>
      <c r="AM44" s="235">
        <f>+'[10]All 2yr'!AM44</f>
        <v>222586</v>
      </c>
      <c r="AN44" s="235">
        <f>+'[10]All 2yr'!AN44</f>
        <v>230078</v>
      </c>
      <c r="AO44" s="235">
        <f>+'[10]All 2yr'!AO44</f>
        <v>238506</v>
      </c>
      <c r="AP44" s="235">
        <f>+'[10]All 2yr'!AP44</f>
        <v>261171</v>
      </c>
      <c r="AQ44" s="235">
        <f>+'[10]All 2yr'!AQ44</f>
        <v>304689</v>
      </c>
      <c r="AR44" s="235">
        <f>+'[10]All 2yr'!AR44</f>
        <v>253926</v>
      </c>
      <c r="AS44" s="235">
        <f>+'[10]All 2yr'!AS44</f>
        <v>240813</v>
      </c>
      <c r="AT44" s="235">
        <f>+'[10]All 2yr'!AT44</f>
        <v>259573</v>
      </c>
      <c r="AU44" s="235">
        <f>+'[10]All 2yr'!AU44</f>
        <v>241907</v>
      </c>
    </row>
    <row r="45" spans="1:47" ht="12.95" customHeight="1">
      <c r="A45" s="4" t="str">
        <f>+'[10]All 2yr'!A45</f>
        <v>Minnesota</v>
      </c>
      <c r="B45" s="235">
        <f>+'[10]All 2yr'!B45</f>
        <v>0</v>
      </c>
      <c r="C45" s="235">
        <f>+'[10]All 2yr'!C45</f>
        <v>21368</v>
      </c>
      <c r="D45" s="235">
        <f>+'[10]All 2yr'!D45</f>
        <v>23761</v>
      </c>
      <c r="E45" s="235">
        <f>+'[10]All 2yr'!E45</f>
        <v>24120</v>
      </c>
      <c r="F45" s="235">
        <f>+'[10]All 2yr'!F45</f>
        <v>25935</v>
      </c>
      <c r="G45" s="235">
        <f>+'[10]All 2yr'!G45</f>
        <v>26640</v>
      </c>
      <c r="H45" s="235">
        <f>+'[10]All 2yr'!H45</f>
        <v>30460</v>
      </c>
      <c r="I45" s="235">
        <f>+'[10]All 2yr'!I45</f>
        <v>31693</v>
      </c>
      <c r="J45" s="235">
        <f>+'[10]All 2yr'!J45</f>
        <v>32723</v>
      </c>
      <c r="K45" s="235">
        <f>+'[10]All 2yr'!K45</f>
        <v>34579</v>
      </c>
      <c r="L45" s="235">
        <f>+'[10]All 2yr'!L45</f>
        <v>36757</v>
      </c>
      <c r="M45" s="235">
        <f>+'[10]All 2yr'!M45</f>
        <v>40873</v>
      </c>
      <c r="N45" s="235">
        <f>+'[10]All 2yr'!N45</f>
        <v>43632</v>
      </c>
      <c r="O45" s="235">
        <f>+'[10]All 2yr'!O45</f>
        <v>47156</v>
      </c>
      <c r="P45" s="235">
        <f>+'[10]All 2yr'!P45</f>
        <v>48512</v>
      </c>
      <c r="Q45" s="235">
        <f>+'[10]All 2yr'!Q45</f>
        <v>48848</v>
      </c>
      <c r="R45" s="235">
        <f>+'[10]All 2yr'!R45</f>
        <v>51122</v>
      </c>
      <c r="S45" s="235">
        <f>+'[10]All 2yr'!S45</f>
        <v>52367</v>
      </c>
      <c r="T45" s="235">
        <f>+'[10]All 2yr'!T45</f>
        <v>58590</v>
      </c>
      <c r="U45" s="235">
        <f>+'[10]All 2yr'!U45</f>
        <v>62026</v>
      </c>
      <c r="V45" s="235">
        <f>+'[10]All 2yr'!V45</f>
        <v>68820</v>
      </c>
      <c r="W45" s="235">
        <f>+'[10]All 2yr'!W45</f>
        <v>69943</v>
      </c>
      <c r="X45" s="235">
        <f>+'[10]All 2yr'!X45</f>
        <v>73239</v>
      </c>
      <c r="Y45" s="235">
        <f>+'[10]All 2yr'!Y45</f>
        <v>91191</v>
      </c>
      <c r="Z45" s="235">
        <f>+'[10]All 2yr'!Z45</f>
        <v>90172</v>
      </c>
      <c r="AA45" s="235">
        <f>+'[10]All 2yr'!AA45</f>
        <v>112170</v>
      </c>
      <c r="AB45" s="235">
        <f>+'[10]All 2yr'!AB45</f>
        <v>104218</v>
      </c>
      <c r="AC45" s="235">
        <f>+'[10]All 2yr'!AC45</f>
        <v>95477</v>
      </c>
      <c r="AD45" s="235">
        <f>+'[10]All 2yr'!AD45</f>
        <v>100509</v>
      </c>
      <c r="AE45" s="235">
        <f>+'[10]All 2yr'!AE45</f>
        <v>98670</v>
      </c>
      <c r="AF45" s="235">
        <f>+'[10]All 2yr'!AF45</f>
        <v>106201</v>
      </c>
      <c r="AG45" s="235">
        <f>+'[10]All 2yr'!AG45</f>
        <v>111898</v>
      </c>
      <c r="AH45" s="235">
        <f>+'[10]All 2yr'!AH45</f>
        <v>111363</v>
      </c>
      <c r="AI45" s="235">
        <f>+'[10]All 2yr'!AI45</f>
        <v>115465</v>
      </c>
      <c r="AJ45" s="235">
        <f>+'[10]All 2yr'!AJ45</f>
        <v>116995</v>
      </c>
      <c r="AK45" s="235">
        <f>+'[10]All 2yr'!AK45</f>
        <v>115948</v>
      </c>
      <c r="AL45" s="235">
        <f>+'[10]All 2yr'!AL45</f>
        <v>115662</v>
      </c>
      <c r="AM45" s="235">
        <f>+'[10]All 2yr'!AM45</f>
        <v>119031</v>
      </c>
      <c r="AN45" s="235">
        <f>+'[10]All 2yr'!AN45</f>
        <v>121768</v>
      </c>
      <c r="AO45" s="235">
        <f>+'[10]All 2yr'!AO45</f>
        <v>126350</v>
      </c>
      <c r="AP45" s="235">
        <f>+'[10]All 2yr'!AP45</f>
        <v>136646</v>
      </c>
      <c r="AQ45" s="235">
        <f>+'[10]All 2yr'!AQ45</f>
        <v>153472</v>
      </c>
      <c r="AR45" s="235">
        <f>+'[10]All 2yr'!AR45</f>
        <v>145364</v>
      </c>
      <c r="AS45" s="235">
        <f>+'[10]All 2yr'!AS45</f>
        <v>144456</v>
      </c>
      <c r="AT45" s="235">
        <f>+'[10]All 2yr'!AT45</f>
        <v>144837</v>
      </c>
      <c r="AU45" s="235">
        <f>+'[10]All 2yr'!AU45</f>
        <v>138363</v>
      </c>
    </row>
    <row r="46" spans="1:47" ht="12.95" customHeight="1">
      <c r="A46" s="4" t="str">
        <f>+'[10]All 2yr'!A46</f>
        <v>Missouri</v>
      </c>
      <c r="B46" s="235">
        <f>+'[10]All 2yr'!B46</f>
        <v>0</v>
      </c>
      <c r="C46" s="235">
        <f>+'[10]All 2yr'!C46</f>
        <v>35030</v>
      </c>
      <c r="D46" s="235">
        <f>+'[10]All 2yr'!D46</f>
        <v>37406</v>
      </c>
      <c r="E46" s="235">
        <f>+'[10]All 2yr'!E46</f>
        <v>37598</v>
      </c>
      <c r="F46" s="235">
        <f>+'[10]All 2yr'!F46</f>
        <v>40072</v>
      </c>
      <c r="G46" s="235">
        <f>+'[10]All 2yr'!G46</f>
        <v>45560</v>
      </c>
      <c r="H46" s="235">
        <f>+'[10]All 2yr'!H46</f>
        <v>55221</v>
      </c>
      <c r="I46" s="235">
        <f>+'[10]All 2yr'!I46</f>
        <v>51961</v>
      </c>
      <c r="J46" s="235">
        <f>+'[10]All 2yr'!J46</f>
        <v>50664</v>
      </c>
      <c r="K46" s="235">
        <f>+'[10]All 2yr'!K46</f>
        <v>49591</v>
      </c>
      <c r="L46" s="235">
        <f>+'[10]All 2yr'!L46</f>
        <v>47945</v>
      </c>
      <c r="M46" s="235">
        <f>+'[10]All 2yr'!M46</f>
        <v>54833</v>
      </c>
      <c r="N46" s="235">
        <f>+'[10]All 2yr'!N46</f>
        <v>58934</v>
      </c>
      <c r="O46" s="235">
        <f>+'[10]All 2yr'!O46</f>
        <v>61411</v>
      </c>
      <c r="P46" s="235">
        <f>+'[10]All 2yr'!P46</f>
        <v>65654</v>
      </c>
      <c r="Q46" s="235">
        <f>+'[10]All 2yr'!Q46</f>
        <v>60769</v>
      </c>
      <c r="R46" s="235">
        <f>+'[10]All 2yr'!R46</f>
        <v>60700</v>
      </c>
      <c r="S46" s="235">
        <f>+'[10]All 2yr'!S46</f>
        <v>61232</v>
      </c>
      <c r="T46" s="235">
        <f>+'[10]All 2yr'!T46</f>
        <v>62564</v>
      </c>
      <c r="U46" s="235">
        <f>+'[10]All 2yr'!U46</f>
        <v>65031</v>
      </c>
      <c r="V46" s="235">
        <f>+'[10]All 2yr'!V46</f>
        <v>73992</v>
      </c>
      <c r="W46" s="235">
        <f>+'[10]All 2yr'!W46</f>
        <v>78827</v>
      </c>
      <c r="X46" s="235">
        <f>+'[10]All 2yr'!X46</f>
        <v>80329</v>
      </c>
      <c r="Y46" s="235">
        <f>+'[10]All 2yr'!Y46</f>
        <v>81007</v>
      </c>
      <c r="Z46" s="235">
        <f>+'[10]All 2yr'!Z46</f>
        <v>84431</v>
      </c>
      <c r="AA46" s="235">
        <f>+'[10]All 2yr'!AA46</f>
        <v>80364</v>
      </c>
      <c r="AB46" s="235">
        <f>+'[10]All 2yr'!AB46</f>
        <v>76392</v>
      </c>
      <c r="AC46" s="235">
        <f>+'[10]All 2yr'!AC46</f>
        <v>76347</v>
      </c>
      <c r="AD46" s="235">
        <f>+'[10]All 2yr'!AD46</f>
        <v>80782</v>
      </c>
      <c r="AE46" s="235">
        <f>+'[10]All 2yr'!AE46</f>
        <v>83489</v>
      </c>
      <c r="AF46" s="235">
        <f>+'[10]All 2yr'!AF46</f>
        <v>86265</v>
      </c>
      <c r="AG46" s="235">
        <f>+'[10]All 2yr'!AG46</f>
        <v>86003</v>
      </c>
      <c r="AH46" s="235">
        <f>+'[10]All 2yr'!AH46</f>
        <v>91742</v>
      </c>
      <c r="AI46" s="235">
        <f>+'[10]All 2yr'!AI46</f>
        <v>93431</v>
      </c>
      <c r="AJ46" s="235">
        <f>+'[10]All 2yr'!AJ46</f>
        <v>93962</v>
      </c>
      <c r="AK46" s="235">
        <f>+'[10]All 2yr'!AK46</f>
        <v>93929</v>
      </c>
      <c r="AL46" s="235">
        <f>+'[10]All 2yr'!AL46</f>
        <v>95174</v>
      </c>
      <c r="AM46" s="235">
        <f>+'[10]All 2yr'!AM46</f>
        <v>94998</v>
      </c>
      <c r="AN46" s="235">
        <f>+'[10]All 2yr'!AN46</f>
        <v>98772</v>
      </c>
      <c r="AO46" s="235">
        <f>+'[10]All 2yr'!AO46</f>
        <v>102354</v>
      </c>
      <c r="AP46" s="235">
        <f>+'[10]All 2yr'!AP46</f>
        <v>118297</v>
      </c>
      <c r="AQ46" s="235">
        <f>+'[10]All 2yr'!AQ46</f>
        <v>140355</v>
      </c>
      <c r="AR46" s="235">
        <f>+'[10]All 2yr'!AR46</f>
        <v>126675</v>
      </c>
      <c r="AS46" s="235">
        <f>+'[10]All 2yr'!AS46</f>
        <v>119924</v>
      </c>
      <c r="AT46" s="235">
        <f>+'[10]All 2yr'!AT46</f>
        <v>126343</v>
      </c>
      <c r="AU46" s="235">
        <f>+'[10]All 2yr'!AU46</f>
        <v>118760</v>
      </c>
    </row>
    <row r="47" spans="1:47" ht="12.95" customHeight="1">
      <c r="A47" s="4" t="str">
        <f>+'[10]All 2yr'!A47</f>
        <v>Nebraska</v>
      </c>
      <c r="B47" s="235">
        <f>+'[10]All 2yr'!B47</f>
        <v>0</v>
      </c>
      <c r="C47" s="235">
        <f>+'[10]All 2yr'!C47</f>
        <v>4064</v>
      </c>
      <c r="D47" s="235">
        <f>+'[10]All 2yr'!D47</f>
        <v>5828</v>
      </c>
      <c r="E47" s="235">
        <f>+'[10]All 2yr'!E47</f>
        <v>6090</v>
      </c>
      <c r="F47" s="235">
        <f>+'[10]All 2yr'!F47</f>
        <v>6748</v>
      </c>
      <c r="G47" s="235">
        <f>+'[10]All 2yr'!G47</f>
        <v>8231</v>
      </c>
      <c r="H47" s="235">
        <f>+'[10]All 2yr'!H47</f>
        <v>12653</v>
      </c>
      <c r="I47" s="235">
        <f>+'[10]All 2yr'!I47</f>
        <v>14915</v>
      </c>
      <c r="J47" s="235">
        <f>+'[10]All 2yr'!J47</f>
        <v>17249</v>
      </c>
      <c r="K47" s="235">
        <f>+'[10]All 2yr'!K47</f>
        <v>16847</v>
      </c>
      <c r="L47" s="235">
        <f>+'[10]All 2yr'!L47</f>
        <v>20338</v>
      </c>
      <c r="M47" s="235">
        <f>+'[10]All 2yr'!M47</f>
        <v>21728</v>
      </c>
      <c r="N47" s="235">
        <f>+'[10]All 2yr'!N47</f>
        <v>24007</v>
      </c>
      <c r="O47" s="235">
        <f>+'[10]All 2yr'!O47</f>
        <v>24083</v>
      </c>
      <c r="P47" s="235">
        <f>+'[10]All 2yr'!P47</f>
        <v>23283</v>
      </c>
      <c r="Q47" s="235">
        <f>+'[10]All 2yr'!Q47</f>
        <v>26414</v>
      </c>
      <c r="R47" s="235">
        <f>+'[10]All 2yr'!R47</f>
        <v>26756</v>
      </c>
      <c r="S47" s="235">
        <f>+'[10]All 2yr'!S47</f>
        <v>29330</v>
      </c>
      <c r="T47" s="235">
        <f>+'[10]All 2yr'!T47</f>
        <v>29802</v>
      </c>
      <c r="U47" s="235">
        <f>+'[10]All 2yr'!U47</f>
        <v>31401</v>
      </c>
      <c r="V47" s="235">
        <f>+'[10]All 2yr'!V47</f>
        <v>32799</v>
      </c>
      <c r="W47" s="235">
        <f>+'[10]All 2yr'!W47</f>
        <v>34254</v>
      </c>
      <c r="X47" s="235">
        <f>+'[10]All 2yr'!X47</f>
        <v>34476</v>
      </c>
      <c r="Y47" s="235">
        <f>+'[10]All 2yr'!Y47</f>
        <v>43323</v>
      </c>
      <c r="Z47" s="235">
        <f>+'[10]All 2yr'!Z47</f>
        <v>36859</v>
      </c>
      <c r="AA47" s="235">
        <f>+'[10]All 2yr'!AA47</f>
        <v>38295</v>
      </c>
      <c r="AB47" s="235">
        <f>+'[10]All 2yr'!AB47</f>
        <v>38062</v>
      </c>
      <c r="AC47" s="235">
        <f>+'[10]All 2yr'!AC47</f>
        <v>42451</v>
      </c>
      <c r="AD47" s="235">
        <f>+'[10]All 2yr'!AD47</f>
        <v>36265</v>
      </c>
      <c r="AE47" s="235">
        <f>+'[10]All 2yr'!AE47</f>
        <v>36874</v>
      </c>
      <c r="AF47" s="235">
        <f>+'[10]All 2yr'!AF47</f>
        <v>37376</v>
      </c>
      <c r="AG47" s="235">
        <f>+'[10]All 2yr'!AG47</f>
        <v>37970</v>
      </c>
      <c r="AH47" s="235">
        <f>+'[10]All 2yr'!AH47</f>
        <v>38116</v>
      </c>
      <c r="AI47" s="235">
        <f>+'[10]All 2yr'!AI47</f>
        <v>40204</v>
      </c>
      <c r="AJ47" s="235">
        <f>+'[10]All 2yr'!AJ47</f>
        <v>42433</v>
      </c>
      <c r="AK47" s="235">
        <f>+'[10]All 2yr'!AK47</f>
        <v>41338</v>
      </c>
      <c r="AL47" s="235">
        <f>+'[10]All 2yr'!AL47</f>
        <v>40828</v>
      </c>
      <c r="AM47" s="235">
        <f>+'[10]All 2yr'!AM47</f>
        <v>41628</v>
      </c>
      <c r="AN47" s="235">
        <f>+'[10]All 2yr'!AN47</f>
        <v>42238</v>
      </c>
      <c r="AO47" s="235">
        <f>+'[10]All 2yr'!AO47</f>
        <v>44025</v>
      </c>
      <c r="AP47" s="235">
        <f>+'[10]All 2yr'!AP47</f>
        <v>48900</v>
      </c>
      <c r="AQ47" s="235">
        <f>+'[10]All 2yr'!AQ47</f>
        <v>53966</v>
      </c>
      <c r="AR47" s="235">
        <f>+'[10]All 2yr'!AR47</f>
        <v>49079</v>
      </c>
      <c r="AS47" s="235">
        <f>+'[10]All 2yr'!AS47</f>
        <v>46150</v>
      </c>
      <c r="AT47" s="235">
        <f>+'[10]All 2yr'!AT47</f>
        <v>45485</v>
      </c>
      <c r="AU47" s="235">
        <f>+'[10]All 2yr'!AU47</f>
        <v>42590</v>
      </c>
    </row>
    <row r="48" spans="1:47" ht="12.95" customHeight="1">
      <c r="A48" s="4" t="str">
        <f>+'[10]All 2yr'!A48</f>
        <v>North Dakota</v>
      </c>
      <c r="B48" s="235">
        <f>+'[10]All 2yr'!B48</f>
        <v>0</v>
      </c>
      <c r="C48" s="235">
        <f>+'[10]All 2yr'!C48</f>
        <v>6046</v>
      </c>
      <c r="D48" s="235">
        <f>+'[10]All 2yr'!D48</f>
        <v>6361</v>
      </c>
      <c r="E48" s="235">
        <f>+'[10]All 2yr'!E48</f>
        <v>6413</v>
      </c>
      <c r="F48" s="235">
        <f>+'[10]All 2yr'!F48</f>
        <v>6457</v>
      </c>
      <c r="G48" s="235">
        <f>+'[10]All 2yr'!G48</f>
        <v>6926</v>
      </c>
      <c r="H48" s="235">
        <f>+'[10]All 2yr'!H48</f>
        <v>7096</v>
      </c>
      <c r="I48" s="235">
        <f>+'[10]All 2yr'!I48</f>
        <v>7400</v>
      </c>
      <c r="J48" s="235">
        <f>+'[10]All 2yr'!J48</f>
        <v>7916</v>
      </c>
      <c r="K48" s="235">
        <f>+'[10]All 2yr'!K48</f>
        <v>7388</v>
      </c>
      <c r="L48" s="235">
        <f>+'[10]All 2yr'!L48</f>
        <v>7005</v>
      </c>
      <c r="M48" s="235">
        <f>+'[10]All 2yr'!M48</f>
        <v>7501</v>
      </c>
      <c r="N48" s="235">
        <f>+'[10]All 2yr'!N48</f>
        <v>8013</v>
      </c>
      <c r="O48" s="235">
        <f>+'[10]All 2yr'!O48</f>
        <v>8051</v>
      </c>
      <c r="P48" s="235">
        <f>+'[10]All 2yr'!P48</f>
        <v>8266</v>
      </c>
      <c r="Q48" s="235">
        <f>+'[10]All 2yr'!Q48</f>
        <v>8111</v>
      </c>
      <c r="R48" s="235">
        <f>+'[10]All 2yr'!R48</f>
        <v>8098</v>
      </c>
      <c r="S48" s="235">
        <f>+'[10]All 2yr'!S48</f>
        <v>7609</v>
      </c>
      <c r="T48" s="235">
        <f>+'[10]All 2yr'!T48</f>
        <v>7228</v>
      </c>
      <c r="U48" s="235">
        <f>+'[10]All 2yr'!U48</f>
        <v>7898</v>
      </c>
      <c r="V48" s="235">
        <f>+'[10]All 2yr'!V48</f>
        <v>8014</v>
      </c>
      <c r="W48" s="235">
        <f>+'[10]All 2yr'!W48</f>
        <v>7621</v>
      </c>
      <c r="X48" s="235">
        <f>+'[10]All 2yr'!X48</f>
        <v>7883</v>
      </c>
      <c r="Y48" s="235">
        <f>+'[10]All 2yr'!Y48</f>
        <v>8350</v>
      </c>
      <c r="Z48" s="235">
        <f>+'[10]All 2yr'!Z48</f>
        <v>8391</v>
      </c>
      <c r="AA48" s="235">
        <f>+'[10]All 2yr'!AA48</f>
        <v>8584</v>
      </c>
      <c r="AB48" s="235">
        <f>+'[10]All 2yr'!AB48</f>
        <v>8669</v>
      </c>
      <c r="AC48" s="235">
        <f>+'[10]All 2yr'!AC48</f>
        <v>8988</v>
      </c>
      <c r="AD48" s="235">
        <f>+'[10]All 2yr'!AD48</f>
        <v>8755</v>
      </c>
      <c r="AE48" s="235">
        <f>+'[10]All 2yr'!AE48</f>
        <v>8916</v>
      </c>
      <c r="AF48" s="235">
        <f>+'[10]All 2yr'!AF48</f>
        <v>9274</v>
      </c>
      <c r="AG48" s="235">
        <f>+'[10]All 2yr'!AG48</f>
        <v>8437</v>
      </c>
      <c r="AH48" s="235">
        <f>+'[10]All 2yr'!AH48</f>
        <v>9226</v>
      </c>
      <c r="AI48" s="235">
        <f>+'[10]All 2yr'!AI48</f>
        <v>9503</v>
      </c>
      <c r="AJ48" s="235">
        <f>+'[10]All 2yr'!AJ48</f>
        <v>10502</v>
      </c>
      <c r="AK48" s="235">
        <f>+'[10]All 2yr'!AK48</f>
        <v>10764</v>
      </c>
      <c r="AL48" s="235">
        <f>+'[10]All 2yr'!AL48</f>
        <v>10989</v>
      </c>
      <c r="AM48" s="235">
        <f>+'[10]All 2yr'!AM48</f>
        <v>11742</v>
      </c>
      <c r="AN48" s="235">
        <f>+'[10]All 2yr'!AN48</f>
        <v>9928</v>
      </c>
      <c r="AO48" s="235">
        <f>+'[10]All 2yr'!AO48</f>
        <v>6612</v>
      </c>
      <c r="AP48" s="235">
        <f>+'[10]All 2yr'!AP48</f>
        <v>8998</v>
      </c>
      <c r="AQ48" s="235">
        <f>+'[10]All 2yr'!AQ48</f>
        <v>14836</v>
      </c>
      <c r="AR48" s="235">
        <f>+'[10]All 2yr'!AR48</f>
        <v>14599</v>
      </c>
      <c r="AS48" s="235">
        <f>+'[10]All 2yr'!AS48</f>
        <v>13496</v>
      </c>
      <c r="AT48" s="235">
        <f>+'[10]All 2yr'!AT48</f>
        <v>13835</v>
      </c>
      <c r="AU48" s="235">
        <f>+'[10]All 2yr'!AU48</f>
        <v>13268</v>
      </c>
    </row>
    <row r="49" spans="1:47" ht="12.95" customHeight="1">
      <c r="A49" s="4" t="str">
        <f>+'[10]All 2yr'!A49</f>
        <v>Ohio</v>
      </c>
      <c r="B49" s="235">
        <f>+'[10]All 2yr'!B49</f>
        <v>0</v>
      </c>
      <c r="C49" s="235">
        <f>+'[10]All 2yr'!C49</f>
        <v>55403</v>
      </c>
      <c r="D49" s="235">
        <f>+'[10]All 2yr'!D49</f>
        <v>64010</v>
      </c>
      <c r="E49" s="235">
        <f>+'[10]All 2yr'!E49</f>
        <v>69421</v>
      </c>
      <c r="F49" s="235">
        <f>+'[10]All 2yr'!F49</f>
        <v>76394</v>
      </c>
      <c r="G49" s="235">
        <f>+'[10]All 2yr'!G49</f>
        <v>84522</v>
      </c>
      <c r="H49" s="235">
        <f>+'[10]All 2yr'!H49</f>
        <v>104055</v>
      </c>
      <c r="I49" s="235">
        <f>+'[10]All 2yr'!I49</f>
        <v>111598</v>
      </c>
      <c r="J49" s="235">
        <f>+'[10]All 2yr'!J49</f>
        <v>116431</v>
      </c>
      <c r="K49" s="235">
        <f>+'[10]All 2yr'!K49</f>
        <v>116740</v>
      </c>
      <c r="L49" s="235">
        <f>+'[10]All 2yr'!L49</f>
        <v>123245</v>
      </c>
      <c r="M49" s="235">
        <f>+'[10]All 2yr'!M49</f>
        <v>137194</v>
      </c>
      <c r="N49" s="235">
        <f>+'[10]All 2yr'!N49</f>
        <v>162064</v>
      </c>
      <c r="O49" s="235">
        <f>+'[10]All 2yr'!O49</f>
        <v>174352</v>
      </c>
      <c r="P49" s="235">
        <f>+'[10]All 2yr'!P49</f>
        <v>169916</v>
      </c>
      <c r="Q49" s="235">
        <f>+'[10]All 2yr'!Q49</f>
        <v>158108</v>
      </c>
      <c r="R49" s="235">
        <f>+'[10]All 2yr'!R49</f>
        <v>155164</v>
      </c>
      <c r="S49" s="235">
        <f>+'[10]All 2yr'!S49</f>
        <v>155724</v>
      </c>
      <c r="T49" s="235">
        <f>+'[10]All 2yr'!T49</f>
        <v>145099</v>
      </c>
      <c r="U49" s="235">
        <f>+'[10]All 2yr'!U49</f>
        <v>157551</v>
      </c>
      <c r="V49" s="235">
        <f>+'[10]All 2yr'!V49</f>
        <v>158241</v>
      </c>
      <c r="W49" s="235">
        <f>+'[10]All 2yr'!W49</f>
        <v>155679</v>
      </c>
      <c r="X49" s="235">
        <f>+'[10]All 2yr'!X49</f>
        <v>164612</v>
      </c>
      <c r="Y49" s="235">
        <f>+'[10]All 2yr'!Y49</f>
        <v>174134</v>
      </c>
      <c r="Z49" s="235">
        <f>+'[10]All 2yr'!Z49</f>
        <v>171232</v>
      </c>
      <c r="AA49" s="235">
        <f>+'[10]All 2yr'!AA49</f>
        <v>164312</v>
      </c>
      <c r="AB49" s="235">
        <f>+'[10]All 2yr'!AB49</f>
        <v>161124</v>
      </c>
      <c r="AC49" s="235">
        <f>+'[10]All 2yr'!AC49</f>
        <v>160361</v>
      </c>
      <c r="AD49" s="235">
        <f>+'[10]All 2yr'!AD49</f>
        <v>156440</v>
      </c>
      <c r="AE49" s="235">
        <f>+'[10]All 2yr'!AE49</f>
        <v>157070</v>
      </c>
      <c r="AF49" s="235">
        <f>+'[10]All 2yr'!AF49</f>
        <v>165613</v>
      </c>
      <c r="AG49" s="235">
        <f>+'[10]All 2yr'!AG49</f>
        <v>167645</v>
      </c>
      <c r="AH49" s="235">
        <f>+'[10]All 2yr'!AH49</f>
        <v>179333</v>
      </c>
      <c r="AI49" s="235">
        <f>+'[10]All 2yr'!AI49</f>
        <v>185628</v>
      </c>
      <c r="AJ49" s="235">
        <f>+'[10]All 2yr'!AJ49</f>
        <v>199799</v>
      </c>
      <c r="AK49" s="235">
        <f>+'[10]All 2yr'!AK49</f>
        <v>200627</v>
      </c>
      <c r="AL49" s="235">
        <f>+'[10]All 2yr'!AL49</f>
        <v>195156</v>
      </c>
      <c r="AM49" s="235">
        <f>+'[10]All 2yr'!AM49</f>
        <v>217905</v>
      </c>
      <c r="AN49" s="235">
        <f>+'[10]All 2yr'!AN49</f>
        <v>199967</v>
      </c>
      <c r="AO49" s="235">
        <f>+'[10]All 2yr'!AO49</f>
        <v>211429</v>
      </c>
      <c r="AP49" s="235">
        <f>+'[10]All 2yr'!AP49</f>
        <v>257198</v>
      </c>
      <c r="AQ49" s="235">
        <f>+'[10]All 2yr'!AQ49</f>
        <v>302211</v>
      </c>
      <c r="AR49" s="235">
        <f>+'[10]All 2yr'!AR49</f>
        <v>285413</v>
      </c>
      <c r="AS49" s="235">
        <f>+'[10]All 2yr'!AS49</f>
        <v>266005</v>
      </c>
      <c r="AT49" s="235">
        <f>+'[10]All 2yr'!AT49</f>
        <v>272613</v>
      </c>
      <c r="AU49" s="235">
        <f>+'[10]All 2yr'!AU49</f>
        <v>258655</v>
      </c>
    </row>
    <row r="50" spans="1:47" ht="12.95" customHeight="1">
      <c r="A50" s="4" t="str">
        <f>+'[10]All 2yr'!A50</f>
        <v>South Dakota</v>
      </c>
      <c r="B50" s="235">
        <f>+'[10]All 2yr'!B50</f>
        <v>0</v>
      </c>
      <c r="C50" s="235">
        <f>+'[10]All 2yr'!C50</f>
        <v>378</v>
      </c>
      <c r="D50" s="235">
        <f>+'[10]All 2yr'!D50</f>
        <v>415</v>
      </c>
      <c r="E50" s="235">
        <f>+'[10]All 2yr'!E50</f>
        <v>419</v>
      </c>
      <c r="F50" s="235">
        <f>+'[10]All 2yr'!F50</f>
        <v>448</v>
      </c>
      <c r="G50" s="235">
        <f>+'[10]All 2yr'!G50</f>
        <v>422</v>
      </c>
      <c r="H50" s="235">
        <f>+'[10]All 2yr'!H50</f>
        <v>425</v>
      </c>
      <c r="I50" s="235">
        <f>+'[10]All 2yr'!I50</f>
        <v>465</v>
      </c>
      <c r="J50" s="235">
        <f>+'[10]All 2yr'!J50</f>
        <v>456</v>
      </c>
      <c r="K50" s="235">
        <f>+'[10]All 2yr'!K50</f>
        <v>769</v>
      </c>
      <c r="L50" s="235">
        <f>+'[10]All 2yr'!L50</f>
        <v>929</v>
      </c>
      <c r="M50" s="235">
        <f>+'[10]All 2yr'!M50</f>
        <v>1200</v>
      </c>
      <c r="N50" s="235">
        <f>+'[10]All 2yr'!N50</f>
        <v>1348</v>
      </c>
      <c r="O50" s="235">
        <f>+'[10]All 2yr'!O50</f>
        <v>1443</v>
      </c>
      <c r="P50" s="235">
        <f>+'[10]All 2yr'!P50</f>
        <v>768</v>
      </c>
      <c r="Q50" s="235">
        <f>+'[10]All 2yr'!Q50</f>
        <v>708</v>
      </c>
      <c r="R50" s="235">
        <f>+'[10]All 2yr'!R50</f>
        <v>864</v>
      </c>
      <c r="S50" s="235">
        <f>+'[10]All 2yr'!S50</f>
        <v>656</v>
      </c>
      <c r="T50" s="235">
        <f>+'[10]All 2yr'!T50</f>
        <v>708</v>
      </c>
      <c r="U50" s="235">
        <f>+'[10]All 2yr'!U50</f>
        <v>382</v>
      </c>
      <c r="V50" s="235">
        <f>+'[10]All 2yr'!V50</f>
        <v>359</v>
      </c>
      <c r="W50" s="235">
        <f>+'[10]All 2yr'!W50</f>
        <v>394</v>
      </c>
      <c r="X50" s="235">
        <f>+'[10]All 2yr'!X50</f>
        <v>404</v>
      </c>
      <c r="Y50" s="235">
        <f>+'[10]All 2yr'!Y50</f>
        <v>340</v>
      </c>
      <c r="Z50" s="235">
        <f>+'[10]All 2yr'!Z50</f>
        <v>422</v>
      </c>
      <c r="AA50" s="235">
        <f>+'[10]All 2yr'!AA50</f>
        <v>408</v>
      </c>
      <c r="AB50" s="235">
        <f>+'[10]All 2yr'!AB50</f>
        <v>442</v>
      </c>
      <c r="AC50" s="235">
        <f>+'[10]All 2yr'!AC50</f>
        <v>401</v>
      </c>
      <c r="AD50" s="235">
        <f>+'[10]All 2yr'!AD50</f>
        <v>5154</v>
      </c>
      <c r="AE50" s="235">
        <f>+'[10]All 2yr'!AE50</f>
        <v>5707</v>
      </c>
      <c r="AF50" s="235">
        <f>+'[10]All 2yr'!AF50</f>
        <v>5779</v>
      </c>
      <c r="AG50" s="235">
        <f>+'[10]All 2yr'!AG50</f>
        <v>5187</v>
      </c>
      <c r="AH50" s="235">
        <f>+'[10]All 2yr'!AH50</f>
        <v>5582</v>
      </c>
      <c r="AI50" s="235">
        <f>+'[10]All 2yr'!AI50</f>
        <v>5808</v>
      </c>
      <c r="AJ50" s="235">
        <f>+'[10]All 2yr'!AJ50</f>
        <v>5935</v>
      </c>
      <c r="AK50" s="235">
        <f>+'[10]All 2yr'!AK50</f>
        <v>5887</v>
      </c>
      <c r="AL50" s="235">
        <f>+'[10]All 2yr'!AL50</f>
        <v>6023</v>
      </c>
      <c r="AM50" s="235">
        <f>+'[10]All 2yr'!AM50</f>
        <v>5895</v>
      </c>
      <c r="AN50" s="235">
        <f>+'[10]All 2yr'!AN50</f>
        <v>5729</v>
      </c>
      <c r="AO50" s="235">
        <f>+'[10]All 2yr'!AO50</f>
        <v>5577</v>
      </c>
      <c r="AP50" s="235">
        <f>+'[10]All 2yr'!AP50</f>
        <v>9669</v>
      </c>
      <c r="AQ50" s="235">
        <f>+'[10]All 2yr'!AQ50</f>
        <v>11132</v>
      </c>
      <c r="AR50" s="235">
        <f>+'[10]All 2yr'!AR50</f>
        <v>6678</v>
      </c>
      <c r="AS50" s="235">
        <f>+'[10]All 2yr'!AS50</f>
        <v>6641</v>
      </c>
      <c r="AT50" s="235">
        <f>+'[10]All 2yr'!AT50</f>
        <v>10859</v>
      </c>
      <c r="AU50" s="235">
        <f>+'[10]All 2yr'!AU50</f>
        <v>10366</v>
      </c>
    </row>
    <row r="51" spans="1:47" ht="12.95" customHeight="1">
      <c r="A51" s="5" t="str">
        <f>+'[10]All 2yr'!A51</f>
        <v>Wisconsin</v>
      </c>
      <c r="B51" s="237">
        <f>+'[10]All 2yr'!B51</f>
        <v>0</v>
      </c>
      <c r="C51" s="237">
        <f>+'[10]All 2yr'!C51</f>
        <v>38487</v>
      </c>
      <c r="D51" s="237">
        <f>+'[10]All 2yr'!D51</f>
        <v>48025</v>
      </c>
      <c r="E51" s="237">
        <f>+'[10]All 2yr'!E51</f>
        <v>55760</v>
      </c>
      <c r="F51" s="237">
        <f>+'[10]All 2yr'!F51</f>
        <v>61618</v>
      </c>
      <c r="G51" s="237">
        <f>+'[10]All 2yr'!G51</f>
        <v>66245</v>
      </c>
      <c r="H51" s="237">
        <f>+'[10]All 2yr'!H51</f>
        <v>76801</v>
      </c>
      <c r="I51" s="237">
        <f>+'[10]All 2yr'!I51</f>
        <v>68563</v>
      </c>
      <c r="J51" s="237">
        <f>+'[10]All 2yr'!J51</f>
        <v>76059</v>
      </c>
      <c r="K51" s="237">
        <f>+'[10]All 2yr'!K51</f>
        <v>71014</v>
      </c>
      <c r="L51" s="237">
        <f>+'[10]All 2yr'!L51</f>
        <v>82010</v>
      </c>
      <c r="M51" s="237">
        <f>+'[10]All 2yr'!M51</f>
        <v>89699</v>
      </c>
      <c r="N51" s="237">
        <f>+'[10]All 2yr'!N51</f>
        <v>92696</v>
      </c>
      <c r="O51" s="237">
        <f>+'[10]All 2yr'!O51</f>
        <v>94366</v>
      </c>
      <c r="P51" s="237">
        <f>+'[10]All 2yr'!P51</f>
        <v>92115</v>
      </c>
      <c r="Q51" s="237">
        <f>+'[10]All 2yr'!Q51</f>
        <v>84719</v>
      </c>
      <c r="R51" s="237">
        <f>+'[10]All 2yr'!R51</f>
        <v>85887</v>
      </c>
      <c r="S51" s="237">
        <f>+'[10]All 2yr'!S51</f>
        <v>91618</v>
      </c>
      <c r="T51" s="237">
        <f>+'[10]All 2yr'!T51</f>
        <v>90767</v>
      </c>
      <c r="U51" s="237">
        <f>+'[10]All 2yr'!U51</f>
        <v>93099</v>
      </c>
      <c r="V51" s="237">
        <f>+'[10]All 2yr'!V51</f>
        <v>97269</v>
      </c>
      <c r="W51" s="237">
        <f>+'[10]All 2yr'!W51</f>
        <v>101988</v>
      </c>
      <c r="X51" s="237">
        <f>+'[10]All 2yr'!X51</f>
        <v>107294</v>
      </c>
      <c r="Y51" s="237">
        <f>+'[10]All 2yr'!Y51</f>
        <v>109198</v>
      </c>
      <c r="Z51" s="237">
        <f>+'[10]All 2yr'!Z51</f>
        <v>113374</v>
      </c>
      <c r="AA51" s="237">
        <f>+'[10]All 2yr'!AA51</f>
        <v>109054</v>
      </c>
      <c r="AB51" s="237">
        <f>+'[10]All 2yr'!AB51</f>
        <v>108250</v>
      </c>
      <c r="AC51" s="237">
        <f>+'[10]All 2yr'!AC51</f>
        <v>105427</v>
      </c>
      <c r="AD51" s="237">
        <f>+'[10]All 2yr'!AD51</f>
        <v>102004</v>
      </c>
      <c r="AE51" s="237">
        <f>+'[10]All 2yr'!AE51</f>
        <v>103515</v>
      </c>
      <c r="AF51" s="237">
        <f>+'[10]All 2yr'!AF51</f>
        <v>103753</v>
      </c>
      <c r="AG51" s="237">
        <f>+'[10]All 2yr'!AG51</f>
        <v>103292</v>
      </c>
      <c r="AH51" s="237">
        <f>+'[10]All 2yr'!AH51</f>
        <v>109704</v>
      </c>
      <c r="AI51" s="237">
        <f>+'[10]All 2yr'!AI51</f>
        <v>118538</v>
      </c>
      <c r="AJ51" s="237">
        <f>+'[10]All 2yr'!AJ51</f>
        <v>116143</v>
      </c>
      <c r="AK51" s="237">
        <f>+'[10]All 2yr'!AK51</f>
        <v>115876</v>
      </c>
      <c r="AL51" s="237">
        <f>+'[10]All 2yr'!AL51</f>
        <v>116022</v>
      </c>
      <c r="AM51" s="237">
        <f>+'[10]All 2yr'!AM51</f>
        <v>117037</v>
      </c>
      <c r="AN51" s="237">
        <f>+'[10]All 2yr'!AN51</f>
        <v>100800</v>
      </c>
      <c r="AO51" s="237">
        <f>+'[10]All 2yr'!AO51</f>
        <v>106672</v>
      </c>
      <c r="AP51" s="237">
        <f>+'[10]All 2yr'!AP51</f>
        <v>118026</v>
      </c>
      <c r="AQ51" s="237">
        <f>+'[10]All 2yr'!AQ51</f>
        <v>140865</v>
      </c>
      <c r="AR51" s="237">
        <f>+'[10]All 2yr'!AR51</f>
        <v>136606</v>
      </c>
      <c r="AS51" s="237">
        <f>+'[10]All 2yr'!AS51</f>
        <v>132545</v>
      </c>
      <c r="AT51" s="237">
        <f>+'[10]All 2yr'!AT51</f>
        <v>133936</v>
      </c>
      <c r="AU51" s="237">
        <f>+'[10]All 2yr'!AU51</f>
        <v>128646</v>
      </c>
    </row>
    <row r="52" spans="1:47" ht="12.95" customHeight="1">
      <c r="A52" s="41" t="str">
        <f>+'[10]All 2yr'!A52</f>
        <v>Northeast</v>
      </c>
      <c r="B52" s="218">
        <f>+'[10]All 2yr'!B52</f>
        <v>0</v>
      </c>
      <c r="C52" s="218">
        <f>+'[10]All 2yr'!C52</f>
        <v>404630</v>
      </c>
      <c r="D52" s="218">
        <f>+'[10]All 2yr'!D52</f>
        <v>451150</v>
      </c>
      <c r="E52" s="218">
        <f>+'[10]All 2yr'!E52</f>
        <v>475463</v>
      </c>
      <c r="F52" s="218">
        <f>+'[10]All 2yr'!F52</f>
        <v>514609</v>
      </c>
      <c r="G52" s="218">
        <f>+'[10]All 2yr'!G52</f>
        <v>560285</v>
      </c>
      <c r="H52" s="218">
        <f>+'[10]All 2yr'!H52</f>
        <v>636347</v>
      </c>
      <c r="I52" s="218">
        <f>+'[10]All 2yr'!I52</f>
        <v>598889</v>
      </c>
      <c r="J52" s="218">
        <f>+'[10]All 2yr'!J52</f>
        <v>604158</v>
      </c>
      <c r="K52" s="218">
        <f>+'[10]All 2yr'!K52</f>
        <v>613395</v>
      </c>
      <c r="L52" s="218">
        <f>+'[10]All 2yr'!L52</f>
        <v>638213</v>
      </c>
      <c r="M52" s="218">
        <f>+'[10]All 2yr'!M52</f>
        <v>681813</v>
      </c>
      <c r="N52" s="218">
        <f>+'[10]All 2yr'!N52</f>
        <v>700358</v>
      </c>
      <c r="O52" s="218">
        <f>+'[10]All 2yr'!O52</f>
        <v>725302</v>
      </c>
      <c r="P52" s="218">
        <f>+'[10]All 2yr'!P52</f>
        <v>741145</v>
      </c>
      <c r="Q52" s="218">
        <f>+'[10]All 2yr'!Q52</f>
        <v>698444</v>
      </c>
      <c r="R52" s="218">
        <f>+'[10]All 2yr'!R52</f>
        <v>691041</v>
      </c>
      <c r="S52" s="218">
        <f>+'[10]All 2yr'!S52</f>
        <v>677934</v>
      </c>
      <c r="T52" s="218">
        <f>+'[10]All 2yr'!T52</f>
        <v>651253</v>
      </c>
      <c r="U52" s="218">
        <f>+'[10]All 2yr'!U52</f>
        <v>677372</v>
      </c>
      <c r="V52" s="218">
        <f>+'[10]All 2yr'!V52</f>
        <v>728239</v>
      </c>
      <c r="W52" s="218">
        <f>+'[10]All 2yr'!W52</f>
        <v>742006</v>
      </c>
      <c r="X52" s="218">
        <f>+'[10]All 2yr'!X52</f>
        <v>771679</v>
      </c>
      <c r="Y52" s="218">
        <f>+'[10]All 2yr'!Y52</f>
        <v>786502</v>
      </c>
      <c r="Z52" s="218">
        <f>+'[10]All 2yr'!Z52</f>
        <v>791377</v>
      </c>
      <c r="AA52" s="218">
        <f>+'[10]All 2yr'!AA52</f>
        <v>770645</v>
      </c>
      <c r="AB52" s="218">
        <f>+'[10]All 2yr'!AB52</f>
        <v>723031</v>
      </c>
      <c r="AC52" s="218">
        <f>+'[10]All 2yr'!AC52</f>
        <v>733962</v>
      </c>
      <c r="AD52" s="218">
        <f>+'[10]All 2yr'!AD52</f>
        <v>688934</v>
      </c>
      <c r="AE52" s="218">
        <f>+'[10]All 2yr'!AE52</f>
        <v>677279</v>
      </c>
      <c r="AF52" s="218">
        <f>+'[10]All 2yr'!AF52</f>
        <v>682506</v>
      </c>
      <c r="AG52" s="218">
        <f>+'[10]All 2yr'!AG52</f>
        <v>695382</v>
      </c>
      <c r="AH52" s="218">
        <f>+'[10]All 2yr'!AH52</f>
        <v>715025</v>
      </c>
      <c r="AI52" s="218">
        <f>+'[10]All 2yr'!AI52</f>
        <v>758294</v>
      </c>
      <c r="AJ52" s="218">
        <f>+'[10]All 2yr'!AJ52</f>
        <v>792094</v>
      </c>
      <c r="AK52" s="218">
        <f>+'[10]All 2yr'!AK52</f>
        <v>811424</v>
      </c>
      <c r="AL52" s="218">
        <f>+'[10]All 2yr'!AL52</f>
        <v>803829</v>
      </c>
      <c r="AM52" s="218">
        <f>+'[10]All 2yr'!AM52</f>
        <v>817077</v>
      </c>
      <c r="AN52" s="218">
        <f>+'[10]All 2yr'!AN52</f>
        <v>831451</v>
      </c>
      <c r="AO52" s="218">
        <f>+'[10]All 2yr'!AO52</f>
        <v>860106</v>
      </c>
      <c r="AP52" s="218">
        <f>+'[10]All 2yr'!AP52</f>
        <v>975576</v>
      </c>
      <c r="AQ52" s="218">
        <f>+'[10]All 2yr'!AQ52</f>
        <v>1022766</v>
      </c>
      <c r="AR52" s="218">
        <f>+'[10]All 2yr'!AR52</f>
        <v>983421</v>
      </c>
      <c r="AS52" s="218">
        <f>+'[10]All 2yr'!AS52</f>
        <v>962101</v>
      </c>
      <c r="AT52" s="218">
        <f>+'[10]All 2yr'!AT52</f>
        <v>971928</v>
      </c>
      <c r="AU52" s="218">
        <f>+'[10]All 2yr'!AU52</f>
        <v>947412</v>
      </c>
    </row>
    <row r="53" spans="1:47" s="101" customFormat="1" ht="12.95" customHeight="1">
      <c r="A53" s="33" t="str">
        <f>+'[10]All 2yr'!A53</f>
        <v xml:space="preserve">   as a percent of U.S.</v>
      </c>
      <c r="B53" s="261">
        <f>+'[10]All 2yr'!B53</f>
        <v>0</v>
      </c>
      <c r="C53" s="261">
        <f>+'[10]All 2yr'!C53</f>
        <v>17.445572856597764</v>
      </c>
      <c r="D53" s="261">
        <f>+'[10]All 2yr'!D53</f>
        <v>17.491254372813593</v>
      </c>
      <c r="E53" s="261">
        <f>+'[10]All 2yr'!E53</f>
        <v>17.250758838481872</v>
      </c>
      <c r="F53" s="261">
        <f>+'[10]All 2yr'!F53</f>
        <v>17.084724942730986</v>
      </c>
      <c r="G53" s="261">
        <f>+'[10]All 2yr'!G53</f>
        <v>16.518922087153726</v>
      </c>
      <c r="H53" s="261">
        <f>+'[10]All 2yr'!H53</f>
        <v>16.109389944007361</v>
      </c>
      <c r="I53" s="261">
        <f>+'[10]All 2yr'!I53</f>
        <v>15.422083314771044</v>
      </c>
      <c r="J53" s="261">
        <f>+'[10]All 2yr'!J53</f>
        <v>14.943523800242497</v>
      </c>
      <c r="K53" s="261">
        <f>+'[10]All 2yr'!K53</f>
        <v>15.226511722697492</v>
      </c>
      <c r="L53" s="261">
        <f>+'[10]All 2yr'!L53</f>
        <v>15.135488558970522</v>
      </c>
      <c r="M53" s="261">
        <f>+'[10]All 2yr'!M53</f>
        <v>15.167656357024429</v>
      </c>
      <c r="N53" s="261">
        <f>+'[10]All 2yr'!N53</f>
        <v>14.959883150410525</v>
      </c>
      <c r="O53" s="261">
        <f>+'[10]All 2yr'!O53</f>
        <v>15.329850855102345</v>
      </c>
      <c r="P53" s="261">
        <f>+'[10]All 2yr'!P53</f>
        <v>15.801280527442053</v>
      </c>
      <c r="Q53" s="261">
        <f>+'[10]All 2yr'!Q53</f>
        <v>15.528852631490015</v>
      </c>
      <c r="R53" s="261">
        <f>+'[10]All 2yr'!R53</f>
        <v>15.370590531521744</v>
      </c>
      <c r="S53" s="261">
        <f>+'[10]All 2yr'!S53</f>
        <v>14.595136074141898</v>
      </c>
      <c r="T53" s="261">
        <f>+'[10]All 2yr'!T53</f>
        <v>13.751374603244319</v>
      </c>
      <c r="U53" s="261">
        <f>+'[10]All 2yr'!U53</f>
        <v>13.969886576083448</v>
      </c>
      <c r="V53" s="261">
        <f>+'[10]All 2yr'!V53</f>
        <v>14.240517715412961</v>
      </c>
      <c r="W53" s="261">
        <f>+'[10]All 2yr'!W53</f>
        <v>14.240547385326135</v>
      </c>
      <c r="X53" s="261">
        <f>+'[10]All 2yr'!X53</f>
        <v>13.736794641703245</v>
      </c>
      <c r="Y53" s="261">
        <f>+'[10]All 2yr'!Y53</f>
        <v>13.827157628844519</v>
      </c>
      <c r="Z53" s="261">
        <f>+'[10]All 2yr'!Z53</f>
        <v>14.304355056196021</v>
      </c>
      <c r="AA53" s="261">
        <f>+'[10]All 2yr'!AA53</f>
        <v>14.02038677343079</v>
      </c>
      <c r="AB53" s="261">
        <f>+'[10]All 2yr'!AB53</f>
        <v>13.419403142418492</v>
      </c>
      <c r="AC53" s="261">
        <f>+'[10]All 2yr'!AC53</f>
        <v>13.506107597726071</v>
      </c>
      <c r="AD53" s="261">
        <f>+'[10]All 2yr'!AD53</f>
        <v>12.38947761030299</v>
      </c>
      <c r="AE53" s="261">
        <f>+'[10]All 2yr'!AE53</f>
        <v>12.292861225392869</v>
      </c>
      <c r="AF53" s="261">
        <f>+'[10]All 2yr'!AF53</f>
        <v>12.155090106271063</v>
      </c>
      <c r="AG53" s="261">
        <f>+'[10]All 2yr'!AG53</f>
        <v>11.690175106679392</v>
      </c>
      <c r="AH53" s="261">
        <f>+'[10]All 2yr'!AH53</f>
        <v>11.439340259518358</v>
      </c>
      <c r="AI53" s="261">
        <f>+'[10]All 2yr'!AI53</f>
        <v>11.613569988815168</v>
      </c>
      <c r="AJ53" s="261">
        <f>+'[10]All 2yr'!AJ53</f>
        <v>12.042403080421696</v>
      </c>
      <c r="AK53" s="261">
        <f>+'[10]All 2yr'!AK53</f>
        <v>12.10925164829589</v>
      </c>
      <c r="AL53" s="261">
        <f>+'[10]All 2yr'!AL53</f>
        <v>12.101273071830011</v>
      </c>
      <c r="AM53" s="261">
        <f>+'[10]All 2yr'!AM53</f>
        <v>12.027910365918734</v>
      </c>
      <c r="AN53" s="261">
        <f>+'[10]All 2yr'!AN53</f>
        <v>12.197553626554473</v>
      </c>
      <c r="AO53" s="261">
        <f>+'[10]All 2yr'!AO53</f>
        <v>11.949446732388861</v>
      </c>
      <c r="AP53" s="261">
        <f>+'[10]All 2yr'!AP53</f>
        <v>12.024265060959692</v>
      </c>
      <c r="AQ53" s="261">
        <f>+'[10]All 2yr'!AQ53</f>
        <v>11.804063119443938</v>
      </c>
      <c r="AR53" s="261">
        <f>+'[10]All 2yr'!AR53</f>
        <v>11.824457804757047</v>
      </c>
      <c r="AS53" s="261">
        <f>+'[10]All 2yr'!AS53</f>
        <v>12.025616123133382</v>
      </c>
      <c r="AT53" s="261">
        <f>+'[10]All 2yr'!AT53</f>
        <v>12.06417724036079</v>
      </c>
      <c r="AU53" s="261">
        <f>+'[10]All 2yr'!AU53</f>
        <v>12.089295813180509</v>
      </c>
    </row>
    <row r="54" spans="1:47" ht="12.95" customHeight="1">
      <c r="A54" s="4" t="str">
        <f>+'[10]All 2yr'!A54</f>
        <v>Connecticut</v>
      </c>
      <c r="B54" s="235">
        <f>+'[10]All 2yr'!B54</f>
        <v>0</v>
      </c>
      <c r="C54" s="235">
        <f>+'[10]All 2yr'!C54</f>
        <v>27878</v>
      </c>
      <c r="D54" s="235">
        <f>+'[10]All 2yr'!D54</f>
        <v>30163</v>
      </c>
      <c r="E54" s="235">
        <f>+'[10]All 2yr'!E54</f>
        <v>31649</v>
      </c>
      <c r="F54" s="235">
        <f>+'[10]All 2yr'!F54</f>
        <v>34492</v>
      </c>
      <c r="G54" s="235">
        <f>+'[10]All 2yr'!G54</f>
        <v>41004</v>
      </c>
      <c r="H54" s="235">
        <f>+'[10]All 2yr'!H54</f>
        <v>38140</v>
      </c>
      <c r="I54" s="235">
        <f>+'[10]All 2yr'!I54</f>
        <v>35376</v>
      </c>
      <c r="J54" s="235">
        <f>+'[10]All 2yr'!J54</f>
        <v>38609</v>
      </c>
      <c r="K54" s="235">
        <f>+'[10]All 2yr'!K54</f>
        <v>40844</v>
      </c>
      <c r="L54" s="235">
        <f>+'[10]All 2yr'!L54</f>
        <v>42887</v>
      </c>
      <c r="M54" s="235">
        <f>+'[10]All 2yr'!M54</f>
        <v>43480</v>
      </c>
      <c r="N54" s="235">
        <f>+'[10]All 2yr'!N54</f>
        <v>44681</v>
      </c>
      <c r="O54" s="235">
        <f>+'[10]All 2yr'!O54</f>
        <v>45954</v>
      </c>
      <c r="P54" s="235">
        <f>+'[10]All 2yr'!P54</f>
        <v>46026</v>
      </c>
      <c r="Q54" s="235">
        <f>+'[10]All 2yr'!Q54</f>
        <v>44007</v>
      </c>
      <c r="R54" s="235">
        <f>+'[10]All 2yr'!R54</f>
        <v>42471</v>
      </c>
      <c r="S54" s="235">
        <f>+'[10]All 2yr'!S54</f>
        <v>41614</v>
      </c>
      <c r="T54" s="235">
        <f>+'[10]All 2yr'!T54</f>
        <v>42268</v>
      </c>
      <c r="U54" s="235">
        <f>+'[10]All 2yr'!U54</f>
        <v>43709</v>
      </c>
      <c r="V54" s="235">
        <f>+'[10]All 2yr'!V54</f>
        <v>45943</v>
      </c>
      <c r="W54" s="235">
        <f>+'[10]All 2yr'!W54</f>
        <v>46140</v>
      </c>
      <c r="X54" s="235">
        <f>+'[10]All 2yr'!X54</f>
        <v>45133</v>
      </c>
      <c r="Y54" s="235">
        <f>+'[10]All 2yr'!Y54</f>
        <v>47328</v>
      </c>
      <c r="Z54" s="235">
        <f>+'[10]All 2yr'!Z54</f>
        <v>47173</v>
      </c>
      <c r="AA54" s="235">
        <f>+'[10]All 2yr'!AA54</f>
        <v>46356</v>
      </c>
      <c r="AB54" s="235">
        <f>+'[10]All 2yr'!AB54</f>
        <v>44390</v>
      </c>
      <c r="AC54" s="235">
        <f>+'[10]All 2yr'!AC54</f>
        <v>42596</v>
      </c>
      <c r="AD54" s="235">
        <f>+'[10]All 2yr'!AD54</f>
        <v>41793</v>
      </c>
      <c r="AE54" s="235">
        <f>+'[10]All 2yr'!AE54</f>
        <v>40652</v>
      </c>
      <c r="AF54" s="235">
        <f>+'[10]All 2yr'!AF54</f>
        <v>42328</v>
      </c>
      <c r="AG54" s="235">
        <f>+'[10]All 2yr'!AG54</f>
        <v>42572</v>
      </c>
      <c r="AH54" s="235">
        <f>+'[10]All 2yr'!AH54</f>
        <v>44499</v>
      </c>
      <c r="AI54" s="235">
        <f>+'[10]All 2yr'!AI54</f>
        <v>47193</v>
      </c>
      <c r="AJ54" s="235">
        <f>+'[10]All 2yr'!AJ54</f>
        <v>47934</v>
      </c>
      <c r="AK54" s="235">
        <f>+'[10]All 2yr'!AK54</f>
        <v>48297</v>
      </c>
      <c r="AL54" s="235">
        <f>+'[10]All 2yr'!AL54</f>
        <v>48810</v>
      </c>
      <c r="AM54" s="235">
        <f>+'[10]All 2yr'!AM54</f>
        <v>49743</v>
      </c>
      <c r="AN54" s="235">
        <f>+'[10]All 2yr'!AN54</f>
        <v>51281</v>
      </c>
      <c r="AO54" s="235">
        <f>+'[10]All 2yr'!AO54</f>
        <v>53625</v>
      </c>
      <c r="AP54" s="235">
        <f>+'[10]All 2yr'!AP54</f>
        <v>59794</v>
      </c>
      <c r="AQ54" s="235">
        <f>+'[10]All 2yr'!AQ54</f>
        <v>65144</v>
      </c>
      <c r="AR54" s="235">
        <f>+'[10]All 2yr'!AR54</f>
        <v>63021</v>
      </c>
      <c r="AS54" s="235">
        <f>+'[10]All 2yr'!AS54</f>
        <v>63712</v>
      </c>
      <c r="AT54" s="235">
        <f>+'[10]All 2yr'!AT54</f>
        <v>66809</v>
      </c>
      <c r="AU54" s="235">
        <f>+'[10]All 2yr'!AU54</f>
        <v>64767</v>
      </c>
    </row>
    <row r="55" spans="1:47" ht="12.95" customHeight="1">
      <c r="A55" s="4" t="str">
        <f>+'[10]All 2yr'!A55</f>
        <v>Maine</v>
      </c>
      <c r="B55" s="235">
        <f>+'[10]All 2yr'!B55</f>
        <v>0</v>
      </c>
      <c r="C55" s="235">
        <f>+'[10]All 2yr'!C55</f>
        <v>1722</v>
      </c>
      <c r="D55" s="235">
        <f>+'[10]All 2yr'!D55</f>
        <v>4282</v>
      </c>
      <c r="E55" s="235">
        <f>+'[10]All 2yr'!E55</f>
        <v>4294</v>
      </c>
      <c r="F55" s="235">
        <f>+'[10]All 2yr'!F55</f>
        <v>4612</v>
      </c>
      <c r="G55" s="235">
        <f>+'[10]All 2yr'!G55</f>
        <v>4222</v>
      </c>
      <c r="H55" s="235">
        <f>+'[10]All 2yr'!H55</f>
        <v>5549</v>
      </c>
      <c r="I55" s="235">
        <f>+'[10]All 2yr'!I55</f>
        <v>5263</v>
      </c>
      <c r="J55" s="235">
        <f>+'[10]All 2yr'!J55</f>
        <v>5854</v>
      </c>
      <c r="K55" s="235">
        <f>+'[10]All 2yr'!K55</f>
        <v>6779</v>
      </c>
      <c r="L55" s="235">
        <f>+'[10]All 2yr'!L55</f>
        <v>7626</v>
      </c>
      <c r="M55" s="235">
        <f>+'[10]All 2yr'!M55</f>
        <v>8255</v>
      </c>
      <c r="N55" s="235">
        <f>+'[10]All 2yr'!N55</f>
        <v>8764</v>
      </c>
      <c r="O55" s="235">
        <f>+'[10]All 2yr'!O55</f>
        <v>5558</v>
      </c>
      <c r="P55" s="235">
        <f>+'[10]All 2yr'!P55</f>
        <v>5798</v>
      </c>
      <c r="Q55" s="235">
        <f>+'[10]All 2yr'!Q55</f>
        <v>5877</v>
      </c>
      <c r="R55" s="235">
        <f>+'[10]All 2yr'!R55</f>
        <v>5746</v>
      </c>
      <c r="S55" s="235">
        <f>+'[10]All 2yr'!S55</f>
        <v>5925</v>
      </c>
      <c r="T55" s="235">
        <f>+'[10]All 2yr'!T55</f>
        <v>6230</v>
      </c>
      <c r="U55" s="235">
        <f>+'[10]All 2yr'!U55</f>
        <v>7197</v>
      </c>
      <c r="V55" s="235">
        <f>+'[10]All 2yr'!V55</f>
        <v>7720</v>
      </c>
      <c r="W55" s="235">
        <f>+'[10]All 2yr'!W55</f>
        <v>8308</v>
      </c>
      <c r="X55" s="235">
        <f>+'[10]All 2yr'!X55</f>
        <v>8465</v>
      </c>
      <c r="Y55" s="235">
        <f>+'[10]All 2yr'!Y55</f>
        <v>8928</v>
      </c>
      <c r="Z55" s="235">
        <f>+'[10]All 2yr'!Z55</f>
        <v>9132</v>
      </c>
      <c r="AA55" s="235">
        <f>+'[10]All 2yr'!AA55</f>
        <v>9161</v>
      </c>
      <c r="AB55" s="235">
        <f>+'[10]All 2yr'!AB55</f>
        <v>8835</v>
      </c>
      <c r="AC55" s="235">
        <f>+'[10]All 2yr'!AC55</f>
        <v>8720</v>
      </c>
      <c r="AD55" s="235">
        <f>+'[10]All 2yr'!AD55</f>
        <v>9392</v>
      </c>
      <c r="AE55" s="235">
        <f>+'[10]All 2yr'!AE55</f>
        <v>9497</v>
      </c>
      <c r="AF55" s="235">
        <f>+'[10]All 2yr'!AF55</f>
        <v>9444</v>
      </c>
      <c r="AG55" s="235">
        <f>+'[10]All 2yr'!AG55</f>
        <v>8635</v>
      </c>
      <c r="AH55" s="235">
        <f>+'[10]All 2yr'!AH55</f>
        <v>10070</v>
      </c>
      <c r="AI55" s="235">
        <f>+'[10]All 2yr'!AI55</f>
        <v>11480</v>
      </c>
      <c r="AJ55" s="235">
        <f>+'[10]All 2yr'!AJ55</f>
        <v>12597</v>
      </c>
      <c r="AK55" s="235">
        <f>+'[10]All 2yr'!AK55</f>
        <v>13290</v>
      </c>
      <c r="AL55" s="235">
        <f>+'[10]All 2yr'!AL55</f>
        <v>13522</v>
      </c>
      <c r="AM55" s="235">
        <f>+'[10]All 2yr'!AM55</f>
        <v>14242</v>
      </c>
      <c r="AN55" s="235">
        <f>+'[10]All 2yr'!AN55</f>
        <v>15415</v>
      </c>
      <c r="AO55" s="235">
        <f>+'[10]All 2yr'!AO55</f>
        <v>16547</v>
      </c>
      <c r="AP55" s="235">
        <f>+'[10]All 2yr'!AP55</f>
        <v>18530</v>
      </c>
      <c r="AQ55" s="235">
        <f>+'[10]All 2yr'!AQ55</f>
        <v>22221</v>
      </c>
      <c r="AR55" s="235">
        <f>+'[10]All 2yr'!AR55</f>
        <v>19925</v>
      </c>
      <c r="AS55" s="235">
        <f>+'[10]All 2yr'!AS55</f>
        <v>19972</v>
      </c>
      <c r="AT55" s="235">
        <f>+'[10]All 2yr'!AT55</f>
        <v>20900</v>
      </c>
      <c r="AU55" s="235">
        <f>+'[10]All 2yr'!AU55</f>
        <v>21279</v>
      </c>
    </row>
    <row r="56" spans="1:47" ht="12.95" customHeight="1">
      <c r="A56" s="4" t="str">
        <f>+'[10]All 2yr'!A56</f>
        <v>Massachusetts</v>
      </c>
      <c r="B56" s="235">
        <f>+'[10]All 2yr'!B56</f>
        <v>0</v>
      </c>
      <c r="C56" s="235">
        <f>+'[10]All 2yr'!C56</f>
        <v>52978</v>
      </c>
      <c r="D56" s="235">
        <f>+'[10]All 2yr'!D56</f>
        <v>57065</v>
      </c>
      <c r="E56" s="235">
        <f>+'[10]All 2yr'!E56</f>
        <v>58357</v>
      </c>
      <c r="F56" s="235">
        <f>+'[10]All 2yr'!F56</f>
        <v>59954</v>
      </c>
      <c r="G56" s="235">
        <f>+'[10]All 2yr'!G56</f>
        <v>70700</v>
      </c>
      <c r="H56" s="235">
        <f>+'[10]All 2yr'!H56</f>
        <v>90482</v>
      </c>
      <c r="I56" s="235">
        <f>+'[10]All 2yr'!I56</f>
        <v>81637</v>
      </c>
      <c r="J56" s="235">
        <f>+'[10]All 2yr'!J56</f>
        <v>76903</v>
      </c>
      <c r="K56" s="235">
        <f>+'[10]All 2yr'!K56</f>
        <v>79931</v>
      </c>
      <c r="L56" s="235">
        <f>+'[10]All 2yr'!L56</f>
        <v>85276</v>
      </c>
      <c r="M56" s="235">
        <f>+'[10]All 2yr'!M56</f>
        <v>92592</v>
      </c>
      <c r="N56" s="235">
        <f>+'[10]All 2yr'!N56</f>
        <v>88595</v>
      </c>
      <c r="O56" s="235">
        <f>+'[10]All 2yr'!O56</f>
        <v>92753</v>
      </c>
      <c r="P56" s="235">
        <f>+'[10]All 2yr'!P56</f>
        <v>98976</v>
      </c>
      <c r="Q56" s="235">
        <f>+'[10]All 2yr'!Q56</f>
        <v>94297</v>
      </c>
      <c r="R56" s="235">
        <f>+'[10]All 2yr'!R56</f>
        <v>94435</v>
      </c>
      <c r="S56" s="235">
        <f>+'[10]All 2yr'!S56</f>
        <v>87960</v>
      </c>
      <c r="T56" s="235">
        <f>+'[10]All 2yr'!T56</f>
        <v>89494</v>
      </c>
      <c r="U56" s="235">
        <f>+'[10]All 2yr'!U56</f>
        <v>90202</v>
      </c>
      <c r="V56" s="235">
        <f>+'[10]All 2yr'!V56</f>
        <v>89213</v>
      </c>
      <c r="W56" s="235">
        <f>+'[10]All 2yr'!W56</f>
        <v>89495</v>
      </c>
      <c r="X56" s="235">
        <f>+'[10]All 2yr'!X56</f>
        <v>88322</v>
      </c>
      <c r="Y56" s="235">
        <f>+'[10]All 2yr'!Y56</f>
        <v>93662</v>
      </c>
      <c r="Z56" s="235">
        <f>+'[10]All 2yr'!Z56</f>
        <v>94728</v>
      </c>
      <c r="AA56" s="235">
        <f>+'[10]All 2yr'!AA56</f>
        <v>92472</v>
      </c>
      <c r="AB56" s="235">
        <f>+'[10]All 2yr'!AB56</f>
        <v>83016</v>
      </c>
      <c r="AC56" s="235">
        <f>+'[10]All 2yr'!AC56</f>
        <v>78520</v>
      </c>
      <c r="AD56" s="235">
        <f>+'[10]All 2yr'!AD56</f>
        <v>79359</v>
      </c>
      <c r="AE56" s="235">
        <f>+'[10]All 2yr'!AE56</f>
        <v>82629</v>
      </c>
      <c r="AF56" s="235">
        <f>+'[10]All 2yr'!AF56</f>
        <v>86656</v>
      </c>
      <c r="AG56" s="235">
        <f>+'[10]All 2yr'!AG56</f>
        <v>84749</v>
      </c>
      <c r="AH56" s="235">
        <f>+'[10]All 2yr'!AH56</f>
        <v>89234</v>
      </c>
      <c r="AI56" s="235">
        <f>+'[10]All 2yr'!AI56</f>
        <v>87706</v>
      </c>
      <c r="AJ56" s="235">
        <f>+'[10]All 2yr'!AJ56</f>
        <v>90384</v>
      </c>
      <c r="AK56" s="235">
        <f>+'[10]All 2yr'!AK56</f>
        <v>89969</v>
      </c>
      <c r="AL56" s="235">
        <f>+'[10]All 2yr'!AL56</f>
        <v>87500</v>
      </c>
      <c r="AM56" s="235">
        <f>+'[10]All 2yr'!AM56</f>
        <v>91956</v>
      </c>
      <c r="AN56" s="235">
        <f>+'[10]All 2yr'!AN56</f>
        <v>91746</v>
      </c>
      <c r="AO56" s="235">
        <f>+'[10]All 2yr'!AO56</f>
        <v>97270</v>
      </c>
      <c r="AP56" s="235">
        <f>+'[10]All 2yr'!AP56</f>
        <v>112469</v>
      </c>
      <c r="AQ56" s="235">
        <f>+'[10]All 2yr'!AQ56</f>
        <v>116484</v>
      </c>
      <c r="AR56" s="235">
        <f>+'[10]All 2yr'!AR56</f>
        <v>114583</v>
      </c>
      <c r="AS56" s="235">
        <f>+'[10]All 2yr'!AS56</f>
        <v>114867</v>
      </c>
      <c r="AT56" s="235">
        <f>+'[10]All 2yr'!AT56</f>
        <v>112358</v>
      </c>
      <c r="AU56" s="235">
        <f>+'[10]All 2yr'!AU56</f>
        <v>109428</v>
      </c>
    </row>
    <row r="57" spans="1:47" ht="12.95" customHeight="1">
      <c r="A57" s="4" t="str">
        <f>+'[10]All 2yr'!A57</f>
        <v>New Hampshire</v>
      </c>
      <c r="B57" s="235">
        <f>+'[10]All 2yr'!B57</f>
        <v>0</v>
      </c>
      <c r="C57" s="235">
        <f>+'[10]All 2yr'!C57</f>
        <v>1132</v>
      </c>
      <c r="D57" s="235">
        <f>+'[10]All 2yr'!D57</f>
        <v>1003</v>
      </c>
      <c r="E57" s="235">
        <f>+'[10]All 2yr'!E57</f>
        <v>1019</v>
      </c>
      <c r="F57" s="235">
        <f>+'[10]All 2yr'!F57</f>
        <v>3079</v>
      </c>
      <c r="G57" s="235">
        <f>+'[10]All 2yr'!G57</f>
        <v>4554</v>
      </c>
      <c r="H57" s="235">
        <f>+'[10]All 2yr'!H57</f>
        <v>6816</v>
      </c>
      <c r="I57" s="235">
        <f>+'[10]All 2yr'!I57</f>
        <v>4827</v>
      </c>
      <c r="J57" s="235">
        <f>+'[10]All 2yr'!J57</f>
        <v>5322</v>
      </c>
      <c r="K57" s="235">
        <f>+'[10]All 2yr'!K57</f>
        <v>4989</v>
      </c>
      <c r="L57" s="235">
        <f>+'[10]All 2yr'!L57</f>
        <v>5241</v>
      </c>
      <c r="M57" s="235">
        <f>+'[10]All 2yr'!M57</f>
        <v>6947</v>
      </c>
      <c r="N57" s="235">
        <f>+'[10]All 2yr'!N57</f>
        <v>8435</v>
      </c>
      <c r="O57" s="235">
        <f>+'[10]All 2yr'!O57</f>
        <v>8819</v>
      </c>
      <c r="P57" s="235">
        <f>+'[10]All 2yr'!P57</f>
        <v>9841</v>
      </c>
      <c r="Q57" s="235">
        <f>+'[10]All 2yr'!Q57</f>
        <v>9246</v>
      </c>
      <c r="R57" s="235">
        <f>+'[10]All 2yr'!R57</f>
        <v>8736</v>
      </c>
      <c r="S57" s="235">
        <f>+'[10]All 2yr'!S57</f>
        <v>9819</v>
      </c>
      <c r="T57" s="235">
        <f>+'[10]All 2yr'!T57</f>
        <v>10493</v>
      </c>
      <c r="U57" s="235">
        <f>+'[10]All 2yr'!U57</f>
        <v>9193</v>
      </c>
      <c r="V57" s="235">
        <f>+'[10]All 2yr'!V57</f>
        <v>9480</v>
      </c>
      <c r="W57" s="235">
        <f>+'[10]All 2yr'!W57</f>
        <v>11165</v>
      </c>
      <c r="X57" s="235">
        <f>+'[10]All 2yr'!X57</f>
        <v>12151</v>
      </c>
      <c r="Y57" s="235">
        <f>+'[10]All 2yr'!Y57</f>
        <v>13117</v>
      </c>
      <c r="Z57" s="235">
        <f>+'[10]All 2yr'!Z57</f>
        <v>13410</v>
      </c>
      <c r="AA57" s="235">
        <f>+'[10]All 2yr'!AA57</f>
        <v>12521</v>
      </c>
      <c r="AB57" s="235">
        <f>+'[10]All 2yr'!AB57</f>
        <v>13603</v>
      </c>
      <c r="AC57" s="235">
        <f>+'[10]All 2yr'!AC57</f>
        <v>13687</v>
      </c>
      <c r="AD57" s="235">
        <f>+'[10]All 2yr'!AD57</f>
        <v>10386</v>
      </c>
      <c r="AE57" s="235">
        <f>+'[10]All 2yr'!AE57</f>
        <v>8092</v>
      </c>
      <c r="AF57" s="235">
        <f>+'[10]All 2yr'!AF57</f>
        <v>10545</v>
      </c>
      <c r="AG57" s="235">
        <f>+'[10]All 2yr'!AG57</f>
        <v>11623</v>
      </c>
      <c r="AH57" s="235">
        <f>+'[10]All 2yr'!AH57</f>
        <v>12536</v>
      </c>
      <c r="AI57" s="235">
        <f>+'[10]All 2yr'!AI57</f>
        <v>15358</v>
      </c>
      <c r="AJ57" s="235">
        <f>+'[10]All 2yr'!AJ57</f>
        <v>15499</v>
      </c>
      <c r="AK57" s="235">
        <f>+'[10]All 2yr'!AK57</f>
        <v>15378</v>
      </c>
      <c r="AL57" s="235">
        <f>+'[10]All 2yr'!AL57</f>
        <v>15166</v>
      </c>
      <c r="AM57" s="235">
        <f>+'[10]All 2yr'!AM57</f>
        <v>18319</v>
      </c>
      <c r="AN57" s="235">
        <f>+'[10]All 2yr'!AN57</f>
        <v>13829</v>
      </c>
      <c r="AO57" s="235">
        <f>+'[10]All 2yr'!AO57</f>
        <v>13390</v>
      </c>
      <c r="AP57" s="235">
        <f>+'[10]All 2yr'!AP57</f>
        <v>14124</v>
      </c>
      <c r="AQ57" s="235">
        <f>+'[10]All 2yr'!AQ57</f>
        <v>15344</v>
      </c>
      <c r="AR57" s="235">
        <f>+'[10]All 2yr'!AR57</f>
        <v>18169</v>
      </c>
      <c r="AS57" s="235">
        <f>+'[10]All 2yr'!AS57</f>
        <v>17901</v>
      </c>
      <c r="AT57" s="235">
        <f>+'[10]All 2yr'!AT57</f>
        <v>17157</v>
      </c>
      <c r="AU57" s="235">
        <f>+'[10]All 2yr'!AU57</f>
        <v>16694</v>
      </c>
    </row>
    <row r="58" spans="1:47" ht="12.95" customHeight="1">
      <c r="A58" s="4" t="str">
        <f>+'[10]All 2yr'!A58</f>
        <v>New Jersey</v>
      </c>
      <c r="B58" s="235">
        <f>+'[10]All 2yr'!B58</f>
        <v>0</v>
      </c>
      <c r="C58" s="235">
        <f>+'[10]All 2yr'!C58</f>
        <v>47657</v>
      </c>
      <c r="D58" s="235">
        <f>+'[10]All 2yr'!D58</f>
        <v>57145</v>
      </c>
      <c r="E58" s="235">
        <f>+'[10]All 2yr'!E58</f>
        <v>62273</v>
      </c>
      <c r="F58" s="235">
        <f>+'[10]All 2yr'!F58</f>
        <v>69795</v>
      </c>
      <c r="G58" s="235">
        <f>+'[10]All 2yr'!G58</f>
        <v>78523</v>
      </c>
      <c r="H58" s="235">
        <f>+'[10]All 2yr'!H58</f>
        <v>91979</v>
      </c>
      <c r="I58" s="235">
        <f>+'[10]All 2yr'!I58</f>
        <v>93930</v>
      </c>
      <c r="J58" s="235">
        <f>+'[10]All 2yr'!J58</f>
        <v>98028</v>
      </c>
      <c r="K58" s="235">
        <f>+'[10]All 2yr'!K58</f>
        <v>100438</v>
      </c>
      <c r="L58" s="235">
        <f>+'[10]All 2yr'!L58</f>
        <v>105972</v>
      </c>
      <c r="M58" s="235">
        <f>+'[10]All 2yr'!M58</f>
        <v>114161</v>
      </c>
      <c r="N58" s="235">
        <f>+'[10]All 2yr'!N58</f>
        <v>116925</v>
      </c>
      <c r="O58" s="235">
        <f>+'[10]All 2yr'!O58</f>
        <v>120116</v>
      </c>
      <c r="P58" s="235">
        <f>+'[10]All 2yr'!P58</f>
        <v>119176</v>
      </c>
      <c r="Q58" s="235">
        <f>+'[10]All 2yr'!Q58</f>
        <v>111093</v>
      </c>
      <c r="R58" s="235">
        <f>+'[10]All 2yr'!R58</f>
        <v>108301</v>
      </c>
      <c r="S58" s="235">
        <f>+'[10]All 2yr'!S58</f>
        <v>106801</v>
      </c>
      <c r="T58" s="235">
        <f>+'[10]All 2yr'!T58</f>
        <v>106103</v>
      </c>
      <c r="U58" s="235">
        <f>+'[10]All 2yr'!U58</f>
        <v>113609</v>
      </c>
      <c r="V58" s="235">
        <f>+'[10]All 2yr'!V58</f>
        <v>122342</v>
      </c>
      <c r="W58" s="235">
        <f>+'[10]All 2yr'!W58</f>
        <v>127584</v>
      </c>
      <c r="X58" s="235">
        <f>+'[10]All 2yr'!X58</f>
        <v>136619</v>
      </c>
      <c r="Y58" s="235">
        <f>+'[10]All 2yr'!Y58</f>
        <v>142946</v>
      </c>
      <c r="Z58" s="235">
        <f>+'[10]All 2yr'!Z58</f>
        <v>144132</v>
      </c>
      <c r="AA58" s="235">
        <f>+'[10]All 2yr'!AA58</f>
        <v>139747</v>
      </c>
      <c r="AB58" s="235">
        <f>+'[10]All 2yr'!AB58</f>
        <v>137957</v>
      </c>
      <c r="AC58" s="235">
        <f>+'[10]All 2yr'!AC58</f>
        <v>132293</v>
      </c>
      <c r="AD58" s="235">
        <f>+'[10]All 2yr'!AD58</f>
        <v>128407</v>
      </c>
      <c r="AE58" s="235">
        <f>+'[10]All 2yr'!AE58</f>
        <v>127499</v>
      </c>
      <c r="AF58" s="235">
        <f>+'[10]All 2yr'!AF58</f>
        <v>126077</v>
      </c>
      <c r="AG58" s="235">
        <f>+'[10]All 2yr'!AG58</f>
        <v>127918</v>
      </c>
      <c r="AH58" s="235">
        <f>+'[10]All 2yr'!AH58</f>
        <v>131320</v>
      </c>
      <c r="AI58" s="235">
        <f>+'[10]All 2yr'!AI58</f>
        <v>140459</v>
      </c>
      <c r="AJ58" s="235">
        <f>+'[10]All 2yr'!AJ58</f>
        <v>147644</v>
      </c>
      <c r="AK58" s="235">
        <f>+'[10]All 2yr'!AK58</f>
        <v>153631</v>
      </c>
      <c r="AL58" s="235">
        <f>+'[10]All 2yr'!AL58</f>
        <v>153128</v>
      </c>
      <c r="AM58" s="235">
        <f>+'[10]All 2yr'!AM58</f>
        <v>155076</v>
      </c>
      <c r="AN58" s="235">
        <f>+'[10]All 2yr'!AN58</f>
        <v>159548</v>
      </c>
      <c r="AO58" s="235">
        <f>+'[10]All 2yr'!AO58</f>
        <v>165416</v>
      </c>
      <c r="AP58" s="235">
        <f>+'[10]All 2yr'!AP58</f>
        <v>183923</v>
      </c>
      <c r="AQ58" s="235">
        <f>+'[10]All 2yr'!AQ58</f>
        <v>182682</v>
      </c>
      <c r="AR58" s="235">
        <f>+'[10]All 2yr'!AR58</f>
        <v>179022</v>
      </c>
      <c r="AS58" s="235">
        <f>+'[10]All 2yr'!AS58</f>
        <v>175691</v>
      </c>
      <c r="AT58" s="235">
        <f>+'[10]All 2yr'!AT58</f>
        <v>175664</v>
      </c>
      <c r="AU58" s="235">
        <f>+'[10]All 2yr'!AU58</f>
        <v>171524</v>
      </c>
    </row>
    <row r="59" spans="1:47" ht="12.95" customHeight="1">
      <c r="A59" s="4" t="str">
        <f>+'[10]All 2yr'!A59</f>
        <v>New York</v>
      </c>
      <c r="B59" s="235">
        <f>+'[10]All 2yr'!B59</f>
        <v>0</v>
      </c>
      <c r="C59" s="235">
        <f>+'[10]All 2yr'!C59</f>
        <v>201042</v>
      </c>
      <c r="D59" s="235">
        <f>+'[10]All 2yr'!D59</f>
        <v>221015</v>
      </c>
      <c r="E59" s="235">
        <f>+'[10]All 2yr'!E59</f>
        <v>232821</v>
      </c>
      <c r="F59" s="235">
        <f>+'[10]All 2yr'!F59</f>
        <v>250990</v>
      </c>
      <c r="G59" s="235">
        <f>+'[10]All 2yr'!G59</f>
        <v>264218</v>
      </c>
      <c r="H59" s="235">
        <f>+'[10]All 2yr'!H59</f>
        <v>291474</v>
      </c>
      <c r="I59" s="235">
        <f>+'[10]All 2yr'!I59</f>
        <v>263840</v>
      </c>
      <c r="J59" s="235">
        <f>+'[10]All 2yr'!J59</f>
        <v>263158</v>
      </c>
      <c r="K59" s="235">
        <f>+'[10]All 2yr'!K59</f>
        <v>262762</v>
      </c>
      <c r="L59" s="235">
        <f>+'[10]All 2yr'!L59</f>
        <v>270356</v>
      </c>
      <c r="M59" s="235">
        <f>+'[10]All 2yr'!M59</f>
        <v>280559</v>
      </c>
      <c r="N59" s="235">
        <f>+'[10]All 2yr'!N59</f>
        <v>291788</v>
      </c>
      <c r="O59" s="235">
        <f>+'[10]All 2yr'!O59</f>
        <v>296497</v>
      </c>
      <c r="P59" s="235">
        <f>+'[10]All 2yr'!P59</f>
        <v>293144</v>
      </c>
      <c r="Q59" s="235">
        <f>+'[10]All 2yr'!Q59</f>
        <v>283453</v>
      </c>
      <c r="R59" s="235">
        <f>+'[10]All 2yr'!R59</f>
        <v>278907</v>
      </c>
      <c r="S59" s="235">
        <f>+'[10]All 2yr'!S59</f>
        <v>262089</v>
      </c>
      <c r="T59" s="235">
        <f>+'[10]All 2yr'!T59</f>
        <v>255574</v>
      </c>
      <c r="U59" s="235">
        <f>+'[10]All 2yr'!U59</f>
        <v>260908</v>
      </c>
      <c r="V59" s="235">
        <f>+'[10]All 2yr'!V59</f>
        <v>269818</v>
      </c>
      <c r="W59" s="235">
        <f>+'[10]All 2yr'!W59</f>
        <v>281461</v>
      </c>
      <c r="X59" s="235">
        <f>+'[10]All 2yr'!X59</f>
        <v>293070</v>
      </c>
      <c r="Y59" s="235">
        <f>+'[10]All 2yr'!Y59</f>
        <v>292943</v>
      </c>
      <c r="Z59" s="235">
        <f>+'[10]All 2yr'!Z59</f>
        <v>293400</v>
      </c>
      <c r="AA59" s="235">
        <f>+'[10]All 2yr'!AA59</f>
        <v>287931</v>
      </c>
      <c r="AB59" s="235">
        <f>+'[10]All 2yr'!AB59</f>
        <v>280773</v>
      </c>
      <c r="AC59" s="235">
        <f>+'[10]All 2yr'!AC59</f>
        <v>268192</v>
      </c>
      <c r="AD59" s="235">
        <f>+'[10]All 2yr'!AD59</f>
        <v>268321</v>
      </c>
      <c r="AE59" s="235">
        <f>+'[10]All 2yr'!AE59</f>
        <v>256127</v>
      </c>
      <c r="AF59" s="235">
        <f>+'[10]All 2yr'!AF59</f>
        <v>253300</v>
      </c>
      <c r="AG59" s="235">
        <f>+'[10]All 2yr'!AG59</f>
        <v>270163</v>
      </c>
      <c r="AH59" s="235">
        <f>+'[10]All 2yr'!AH59</f>
        <v>266584</v>
      </c>
      <c r="AI59" s="235">
        <f>+'[10]All 2yr'!AI59</f>
        <v>285168</v>
      </c>
      <c r="AJ59" s="235">
        <f>+'[10]All 2yr'!AJ59</f>
        <v>297200</v>
      </c>
      <c r="AK59" s="235">
        <f>+'[10]All 2yr'!AK59</f>
        <v>305593</v>
      </c>
      <c r="AL59" s="235">
        <f>+'[10]All 2yr'!AL59</f>
        <v>303922</v>
      </c>
      <c r="AM59" s="235">
        <f>+'[10]All 2yr'!AM59</f>
        <v>303389</v>
      </c>
      <c r="AN59" s="235">
        <f>+'[10]All 2yr'!AN59</f>
        <v>310488</v>
      </c>
      <c r="AO59" s="235">
        <f>+'[10]All 2yr'!AO59</f>
        <v>317633</v>
      </c>
      <c r="AP59" s="235">
        <f>+'[10]All 2yr'!AP59</f>
        <v>356294</v>
      </c>
      <c r="AQ59" s="235">
        <f>+'[10]All 2yr'!AQ59</f>
        <v>381509</v>
      </c>
      <c r="AR59" s="235">
        <f>+'[10]All 2yr'!AR59</f>
        <v>368800</v>
      </c>
      <c r="AS59" s="235">
        <f>+'[10]All 2yr'!AS59</f>
        <v>359433</v>
      </c>
      <c r="AT59" s="235">
        <f>+'[10]All 2yr'!AT59</f>
        <v>366363</v>
      </c>
      <c r="AU59" s="235">
        <f>+'[10]All 2yr'!AU59</f>
        <v>360324</v>
      </c>
    </row>
    <row r="60" spans="1:47" ht="12.95" customHeight="1">
      <c r="A60" s="4" t="str">
        <f>+'[10]All 2yr'!A60</f>
        <v>Pennsylvania</v>
      </c>
      <c r="B60" s="235">
        <f>+'[10]All 2yr'!B60</f>
        <v>0</v>
      </c>
      <c r="C60" s="235">
        <f>+'[10]All 2yr'!C60</f>
        <v>66704</v>
      </c>
      <c r="D60" s="235">
        <f>+'[10]All 2yr'!D60</f>
        <v>74577</v>
      </c>
      <c r="E60" s="235">
        <f>+'[10]All 2yr'!E60</f>
        <v>78561</v>
      </c>
      <c r="F60" s="235">
        <f>+'[10]All 2yr'!F60</f>
        <v>82749</v>
      </c>
      <c r="G60" s="235">
        <f>+'[10]All 2yr'!G60</f>
        <v>86844</v>
      </c>
      <c r="H60" s="235">
        <f>+'[10]All 2yr'!H60</f>
        <v>100137</v>
      </c>
      <c r="I60" s="235">
        <f>+'[10]All 2yr'!I60</f>
        <v>101746</v>
      </c>
      <c r="J60" s="235">
        <f>+'[10]All 2yr'!J60</f>
        <v>101977</v>
      </c>
      <c r="K60" s="235">
        <f>+'[10]All 2yr'!K60</f>
        <v>103049</v>
      </c>
      <c r="L60" s="235">
        <f>+'[10]All 2yr'!L60</f>
        <v>105777</v>
      </c>
      <c r="M60" s="235">
        <f>+'[10]All 2yr'!M60</f>
        <v>119061</v>
      </c>
      <c r="N60" s="235">
        <f>+'[10]All 2yr'!N60</f>
        <v>123925</v>
      </c>
      <c r="O60" s="235">
        <f>+'[10]All 2yr'!O60</f>
        <v>137457</v>
      </c>
      <c r="P60" s="235">
        <f>+'[10]All 2yr'!P60</f>
        <v>148494</v>
      </c>
      <c r="Q60" s="235">
        <f>+'[10]All 2yr'!Q60</f>
        <v>133184</v>
      </c>
      <c r="R60" s="235">
        <f>+'[10]All 2yr'!R60</f>
        <v>134323</v>
      </c>
      <c r="S60" s="235">
        <f>+'[10]All 2yr'!S60</f>
        <v>145216</v>
      </c>
      <c r="T60" s="235">
        <f>+'[10]All 2yr'!T60</f>
        <v>121941</v>
      </c>
      <c r="U60" s="235">
        <f>+'[10]All 2yr'!U60</f>
        <v>131517</v>
      </c>
      <c r="V60" s="235">
        <f>+'[10]All 2yr'!V60</f>
        <v>161425</v>
      </c>
      <c r="W60" s="235">
        <f>+'[10]All 2yr'!W60</f>
        <v>154372</v>
      </c>
      <c r="X60" s="235">
        <f>+'[10]All 2yr'!X60</f>
        <v>165248</v>
      </c>
      <c r="Y60" s="235">
        <f>+'[10]All 2yr'!Y60</f>
        <v>163884</v>
      </c>
      <c r="Z60" s="235">
        <f>+'[10]All 2yr'!Z60</f>
        <v>165248</v>
      </c>
      <c r="AA60" s="235">
        <f>+'[10]All 2yr'!AA60</f>
        <v>159506</v>
      </c>
      <c r="AB60" s="235">
        <f>+'[10]All 2yr'!AB60</f>
        <v>131306</v>
      </c>
      <c r="AC60" s="235">
        <f>+'[10]All 2yr'!AC60</f>
        <v>169923</v>
      </c>
      <c r="AD60" s="235">
        <f>+'[10]All 2yr'!AD60</f>
        <v>130934</v>
      </c>
      <c r="AE60" s="235">
        <f>+'[10]All 2yr'!AE60</f>
        <v>132097</v>
      </c>
      <c r="AF60" s="235">
        <f>+'[10]All 2yr'!AF60</f>
        <v>133102</v>
      </c>
      <c r="AG60" s="235">
        <f>+'[10]All 2yr'!AG60</f>
        <v>129302</v>
      </c>
      <c r="AH60" s="235">
        <f>+'[10]All 2yr'!AH60</f>
        <v>139407</v>
      </c>
      <c r="AI60" s="235">
        <f>+'[10]All 2yr'!AI60</f>
        <v>149410</v>
      </c>
      <c r="AJ60" s="235">
        <f>+'[10]All 2yr'!AJ60</f>
        <v>158740</v>
      </c>
      <c r="AK60" s="235">
        <f>+'[10]All 2yr'!AK60</f>
        <v>162276</v>
      </c>
      <c r="AL60" s="235">
        <f>+'[10]All 2yr'!AL60</f>
        <v>159000</v>
      </c>
      <c r="AM60" s="235">
        <f>+'[10]All 2yr'!AM60</f>
        <v>161091</v>
      </c>
      <c r="AN60" s="235">
        <f>+'[10]All 2yr'!AN60</f>
        <v>165605</v>
      </c>
      <c r="AO60" s="235">
        <f>+'[10]All 2yr'!AO60</f>
        <v>172161</v>
      </c>
      <c r="AP60" s="235">
        <f>+'[10]All 2yr'!AP60</f>
        <v>204052</v>
      </c>
      <c r="AQ60" s="235">
        <f>+'[10]All 2yr'!AQ60</f>
        <v>211320</v>
      </c>
      <c r="AR60" s="235">
        <f>+'[10]All 2yr'!AR60</f>
        <v>194942</v>
      </c>
      <c r="AS60" s="235">
        <f>+'[10]All 2yr'!AS60</f>
        <v>185857</v>
      </c>
      <c r="AT60" s="235">
        <f>+'[10]All 2yr'!AT60</f>
        <v>185556</v>
      </c>
      <c r="AU60" s="235">
        <f>+'[10]All 2yr'!AU60</f>
        <v>176661</v>
      </c>
    </row>
    <row r="61" spans="1:47" ht="12.95" customHeight="1">
      <c r="A61" s="4" t="str">
        <f>+'[10]All 2yr'!A61</f>
        <v>Rhode Island</v>
      </c>
      <c r="B61" s="235">
        <f>+'[10]All 2yr'!B61</f>
        <v>0</v>
      </c>
      <c r="C61" s="235">
        <f>+'[10]All 2yr'!C61</f>
        <v>3581</v>
      </c>
      <c r="D61" s="235">
        <f>+'[10]All 2yr'!D61</f>
        <v>3743</v>
      </c>
      <c r="E61" s="235">
        <f>+'[10]All 2yr'!E61</f>
        <v>4198</v>
      </c>
      <c r="F61" s="235">
        <f>+'[10]All 2yr'!F61</f>
        <v>5511</v>
      </c>
      <c r="G61" s="235">
        <f>+'[10]All 2yr'!G61</f>
        <v>6594</v>
      </c>
      <c r="H61" s="235">
        <f>+'[10]All 2yr'!H61</f>
        <v>8056</v>
      </c>
      <c r="I61" s="235">
        <f>+'[10]All 2yr'!I61</f>
        <v>8974</v>
      </c>
      <c r="J61" s="235">
        <f>+'[10]All 2yr'!J61</f>
        <v>10797</v>
      </c>
      <c r="K61" s="235">
        <f>+'[10]All 2yr'!K61</f>
        <v>10960</v>
      </c>
      <c r="L61" s="235">
        <f>+'[10]All 2yr'!L61</f>
        <v>11830</v>
      </c>
      <c r="M61" s="235">
        <f>+'[10]All 2yr'!M61</f>
        <v>12698</v>
      </c>
      <c r="N61" s="235">
        <f>+'[10]All 2yr'!N61</f>
        <v>12884</v>
      </c>
      <c r="O61" s="235">
        <f>+'[10]All 2yr'!O61</f>
        <v>13620</v>
      </c>
      <c r="P61" s="235">
        <f>+'[10]All 2yr'!P61</f>
        <v>14430</v>
      </c>
      <c r="Q61" s="235">
        <f>+'[10]All 2yr'!Q61</f>
        <v>12317</v>
      </c>
      <c r="R61" s="235">
        <f>+'[10]All 2yr'!R61</f>
        <v>12617</v>
      </c>
      <c r="S61" s="235">
        <f>+'[10]All 2yr'!S61</f>
        <v>13096</v>
      </c>
      <c r="T61" s="235">
        <f>+'[10]All 2yr'!T61</f>
        <v>13107</v>
      </c>
      <c r="U61" s="235">
        <f>+'[10]All 2yr'!U61</f>
        <v>14715</v>
      </c>
      <c r="V61" s="235">
        <f>+'[10]All 2yr'!V61</f>
        <v>15400</v>
      </c>
      <c r="W61" s="235">
        <f>+'[10]All 2yr'!W61</f>
        <v>16620</v>
      </c>
      <c r="X61" s="235">
        <f>+'[10]All 2yr'!X61</f>
        <v>17330</v>
      </c>
      <c r="Y61" s="235">
        <f>+'[10]All 2yr'!Y61</f>
        <v>17986</v>
      </c>
      <c r="Z61" s="235">
        <f>+'[10]All 2yr'!Z61</f>
        <v>18511</v>
      </c>
      <c r="AA61" s="235">
        <f>+'[10]All 2yr'!AA61</f>
        <v>18132</v>
      </c>
      <c r="AB61" s="235">
        <f>+'[10]All 2yr'!AB61</f>
        <v>18315</v>
      </c>
      <c r="AC61" s="235">
        <f>+'[10]All 2yr'!AC61</f>
        <v>15236</v>
      </c>
      <c r="AD61" s="235">
        <f>+'[10]All 2yr'!AD61</f>
        <v>15220</v>
      </c>
      <c r="AE61" s="235">
        <f>+'[10]All 2yr'!AE61</f>
        <v>15366</v>
      </c>
      <c r="AF61" s="235">
        <f>+'[10]All 2yr'!AF61</f>
        <v>15610</v>
      </c>
      <c r="AG61" s="235">
        <f>+'[10]All 2yr'!AG61</f>
        <v>15583</v>
      </c>
      <c r="AH61" s="235">
        <f>+'[10]All 2yr'!AH61</f>
        <v>16223</v>
      </c>
      <c r="AI61" s="235">
        <f>+'[10]All 2yr'!AI61</f>
        <v>15929</v>
      </c>
      <c r="AJ61" s="235">
        <f>+'[10]All 2yr'!AJ61</f>
        <v>16223</v>
      </c>
      <c r="AK61" s="235">
        <f>+'[10]All 2yr'!AK61</f>
        <v>16843</v>
      </c>
      <c r="AL61" s="235">
        <f>+'[10]All 2yr'!AL61</f>
        <v>16588</v>
      </c>
      <c r="AM61" s="235">
        <f>+'[10]All 2yr'!AM61</f>
        <v>16986</v>
      </c>
      <c r="AN61" s="235">
        <f>+'[10]All 2yr'!AN61</f>
        <v>17450</v>
      </c>
      <c r="AO61" s="235">
        <f>+'[10]All 2yr'!AO61</f>
        <v>17846</v>
      </c>
      <c r="AP61" s="235">
        <f>+'[10]All 2yr'!AP61</f>
        <v>17930</v>
      </c>
      <c r="AQ61" s="235">
        <f>+'[10]All 2yr'!AQ61</f>
        <v>17775</v>
      </c>
      <c r="AR61" s="235">
        <f>+'[10]All 2yr'!AR61</f>
        <v>17893</v>
      </c>
      <c r="AS61" s="235">
        <f>+'[10]All 2yr'!AS61</f>
        <v>17884</v>
      </c>
      <c r="AT61" s="235">
        <f>+'[10]All 2yr'!AT61</f>
        <v>17699</v>
      </c>
      <c r="AU61" s="235">
        <f>+'[10]All 2yr'!AU61</f>
        <v>17553</v>
      </c>
    </row>
    <row r="62" spans="1:47" ht="12.95" customHeight="1">
      <c r="A62" s="5" t="str">
        <f>+'[10]All 2yr'!A62</f>
        <v>Vermont</v>
      </c>
      <c r="B62" s="237">
        <f>+'[10]All 2yr'!B62</f>
        <v>0</v>
      </c>
      <c r="C62" s="237">
        <f>+'[10]All 2yr'!C62</f>
        <v>1936</v>
      </c>
      <c r="D62" s="237">
        <f>+'[10]All 2yr'!D62</f>
        <v>2157</v>
      </c>
      <c r="E62" s="237">
        <f>+'[10]All 2yr'!E62</f>
        <v>2291</v>
      </c>
      <c r="F62" s="237">
        <f>+'[10]All 2yr'!F62</f>
        <v>3427</v>
      </c>
      <c r="G62" s="237">
        <f>+'[10]All 2yr'!G62</f>
        <v>3626</v>
      </c>
      <c r="H62" s="237">
        <f>+'[10]All 2yr'!H62</f>
        <v>3714</v>
      </c>
      <c r="I62" s="237">
        <f>+'[10]All 2yr'!I62</f>
        <v>3296</v>
      </c>
      <c r="J62" s="237">
        <f>+'[10]All 2yr'!J62</f>
        <v>3510</v>
      </c>
      <c r="K62" s="237">
        <f>+'[10]All 2yr'!K62</f>
        <v>3643</v>
      </c>
      <c r="L62" s="237">
        <f>+'[10]All 2yr'!L62</f>
        <v>3248</v>
      </c>
      <c r="M62" s="237">
        <f>+'[10]All 2yr'!M62</f>
        <v>4060</v>
      </c>
      <c r="N62" s="237">
        <f>+'[10]All 2yr'!N62</f>
        <v>4361</v>
      </c>
      <c r="O62" s="237">
        <f>+'[10]All 2yr'!O62</f>
        <v>4528</v>
      </c>
      <c r="P62" s="237">
        <f>+'[10]All 2yr'!P62</f>
        <v>5260</v>
      </c>
      <c r="Q62" s="237">
        <f>+'[10]All 2yr'!Q62</f>
        <v>4970</v>
      </c>
      <c r="R62" s="237">
        <f>+'[10]All 2yr'!R62</f>
        <v>5505</v>
      </c>
      <c r="S62" s="237">
        <f>+'[10]All 2yr'!S62</f>
        <v>5414</v>
      </c>
      <c r="T62" s="237">
        <f>+'[10]All 2yr'!T62</f>
        <v>6043</v>
      </c>
      <c r="U62" s="237">
        <f>+'[10]All 2yr'!U62</f>
        <v>6322</v>
      </c>
      <c r="V62" s="237">
        <f>+'[10]All 2yr'!V62</f>
        <v>6898</v>
      </c>
      <c r="W62" s="237">
        <f>+'[10]All 2yr'!W62</f>
        <v>6861</v>
      </c>
      <c r="X62" s="237">
        <f>+'[10]All 2yr'!X62</f>
        <v>5341</v>
      </c>
      <c r="Y62" s="237">
        <f>+'[10]All 2yr'!Y62</f>
        <v>5708</v>
      </c>
      <c r="Z62" s="237">
        <f>+'[10]All 2yr'!Z62</f>
        <v>5643</v>
      </c>
      <c r="AA62" s="237">
        <f>+'[10]All 2yr'!AA62</f>
        <v>4819</v>
      </c>
      <c r="AB62" s="237">
        <f>+'[10]All 2yr'!AB62</f>
        <v>4836</v>
      </c>
      <c r="AC62" s="237">
        <f>+'[10]All 2yr'!AC62</f>
        <v>4795</v>
      </c>
      <c r="AD62" s="237">
        <f>+'[10]All 2yr'!AD62</f>
        <v>5122</v>
      </c>
      <c r="AE62" s="237">
        <f>+'[10]All 2yr'!AE62</f>
        <v>5320</v>
      </c>
      <c r="AF62" s="237">
        <f>+'[10]All 2yr'!AF62</f>
        <v>5444</v>
      </c>
      <c r="AG62" s="237">
        <f>+'[10]All 2yr'!AG62</f>
        <v>4837</v>
      </c>
      <c r="AH62" s="237">
        <f>+'[10]All 2yr'!AH62</f>
        <v>5152</v>
      </c>
      <c r="AI62" s="237">
        <f>+'[10]All 2yr'!AI62</f>
        <v>5591</v>
      </c>
      <c r="AJ62" s="237">
        <f>+'[10]All 2yr'!AJ62</f>
        <v>5873</v>
      </c>
      <c r="AK62" s="237">
        <f>+'[10]All 2yr'!AK62</f>
        <v>6147</v>
      </c>
      <c r="AL62" s="237">
        <f>+'[10]All 2yr'!AL62</f>
        <v>6193</v>
      </c>
      <c r="AM62" s="237">
        <f>+'[10]All 2yr'!AM62</f>
        <v>6275</v>
      </c>
      <c r="AN62" s="237">
        <f>+'[10]All 2yr'!AN62</f>
        <v>6089</v>
      </c>
      <c r="AO62" s="237">
        <f>+'[10]All 2yr'!AO62</f>
        <v>6218</v>
      </c>
      <c r="AP62" s="237">
        <f>+'[10]All 2yr'!AP62</f>
        <v>8460</v>
      </c>
      <c r="AQ62" s="237">
        <f>+'[10]All 2yr'!AQ62</f>
        <v>10287</v>
      </c>
      <c r="AR62" s="237">
        <f>+'[10]All 2yr'!AR62</f>
        <v>7066</v>
      </c>
      <c r="AS62" s="237">
        <f>+'[10]All 2yr'!AS62</f>
        <v>6784</v>
      </c>
      <c r="AT62" s="237">
        <f>+'[10]All 2yr'!AT62</f>
        <v>9422</v>
      </c>
      <c r="AU62" s="237">
        <f>+'[10]All 2yr'!AU62</f>
        <v>9182</v>
      </c>
    </row>
    <row r="63" spans="1:47" ht="12.95" customHeight="1">
      <c r="A63" s="42" t="str">
        <f>+'[10]All 2yr'!A63</f>
        <v>District of Columbia</v>
      </c>
      <c r="B63" s="259">
        <f>+'[10]All 2yr'!B63</f>
        <v>0</v>
      </c>
      <c r="C63" s="259">
        <f>+'[10]All 2yr'!C63</f>
        <v>3937</v>
      </c>
      <c r="D63" s="259">
        <f>+'[10]All 2yr'!D63</f>
        <v>4321</v>
      </c>
      <c r="E63" s="259">
        <f>+'[10]All 2yr'!E63</f>
        <v>5272</v>
      </c>
      <c r="F63" s="259">
        <f>+'[10]All 2yr'!F63</f>
        <v>5457</v>
      </c>
      <c r="G63" s="259">
        <f>+'[10]All 2yr'!G63</f>
        <v>160</v>
      </c>
      <c r="H63" s="259">
        <f>+'[10]All 2yr'!H63</f>
        <v>126</v>
      </c>
      <c r="I63" s="259">
        <f>+'[10]All 2yr'!I63</f>
        <v>114</v>
      </c>
      <c r="J63" s="259">
        <f>+'[10]All 2yr'!J63</f>
        <v>102</v>
      </c>
      <c r="K63" s="259">
        <f>+'[10]All 2yr'!K63</f>
        <v>0</v>
      </c>
      <c r="L63" s="259">
        <f>+'[10]All 2yr'!L63</f>
        <v>0</v>
      </c>
      <c r="M63" s="259">
        <f>+'[10]All 2yr'!M63</f>
        <v>0</v>
      </c>
      <c r="N63" s="259">
        <f>+'[10]All 2yr'!N63</f>
        <v>0</v>
      </c>
      <c r="O63" s="259">
        <f>+'[10]All 2yr'!O63</f>
        <v>0</v>
      </c>
      <c r="P63" s="259">
        <f>+'[10]All 2yr'!P63</f>
        <v>0</v>
      </c>
      <c r="Q63" s="259">
        <f>+'[10]All 2yr'!Q63</f>
        <v>0</v>
      </c>
      <c r="R63" s="259">
        <f>+'[10]All 2yr'!R63</f>
        <v>0</v>
      </c>
      <c r="S63" s="259">
        <f>+'[10]All 2yr'!S63</f>
        <v>0</v>
      </c>
      <c r="T63" s="259">
        <f>+'[10]All 2yr'!T63</f>
        <v>0</v>
      </c>
      <c r="U63" s="259">
        <f>+'[10]All 2yr'!U63</f>
        <v>0</v>
      </c>
      <c r="V63" s="259">
        <f>+'[10]All 2yr'!V63</f>
        <v>0</v>
      </c>
      <c r="W63" s="259">
        <f>+'[10]All 2yr'!W63</f>
        <v>0</v>
      </c>
      <c r="X63" s="259">
        <f>+'[10]All 2yr'!X63</f>
        <v>0</v>
      </c>
      <c r="Y63" s="259">
        <f>+'[10]All 2yr'!Y63</f>
        <v>0</v>
      </c>
      <c r="Z63" s="259">
        <f>+'[10]All 2yr'!Z63</f>
        <v>0</v>
      </c>
      <c r="AA63" s="259">
        <f>+'[10]All 2yr'!AA63</f>
        <v>0</v>
      </c>
      <c r="AB63" s="259">
        <f>+'[10]All 2yr'!AB63</f>
        <v>0</v>
      </c>
      <c r="AC63" s="259">
        <f>+'[10]All 2yr'!AC63</f>
        <v>0</v>
      </c>
      <c r="AD63" s="259">
        <f>+'[10]All 2yr'!AD63</f>
        <v>0</v>
      </c>
      <c r="AE63" s="259">
        <f>+'[10]All 2yr'!AE63</f>
        <v>0</v>
      </c>
      <c r="AF63" s="259">
        <f>+'[10]All 2yr'!AF63</f>
        <v>0</v>
      </c>
      <c r="AG63" s="259">
        <f>+'[10]All 2yr'!AG63</f>
        <v>0</v>
      </c>
      <c r="AH63" s="259">
        <f>+'[10]All 2yr'!AH63</f>
        <v>0</v>
      </c>
      <c r="AI63" s="259">
        <f>+'[10]All 2yr'!AI63</f>
        <v>0</v>
      </c>
      <c r="AJ63" s="259">
        <f>+'[10]All 2yr'!AJ63</f>
        <v>0</v>
      </c>
      <c r="AK63" s="259">
        <f>+'[10]All 2yr'!AK63</f>
        <v>0</v>
      </c>
      <c r="AL63" s="259">
        <f>+'[10]All 2yr'!AL63</f>
        <v>0</v>
      </c>
      <c r="AM63" s="259">
        <f>+'[10]All 2yr'!AM63</f>
        <v>0</v>
      </c>
      <c r="AN63" s="259">
        <f>+'[10]All 2yr'!AN63</f>
        <v>0</v>
      </c>
      <c r="AO63" s="259">
        <f>+'[10]All 2yr'!AO63</f>
        <v>0</v>
      </c>
      <c r="AP63" s="259">
        <f>+'[10]All 2yr'!AP63</f>
        <v>0</v>
      </c>
      <c r="AQ63" s="259">
        <f>+'[10]All 2yr'!AQ63</f>
        <v>0</v>
      </c>
      <c r="AR63" s="259">
        <f>+'[10]All 2yr'!AR63</f>
        <v>0</v>
      </c>
      <c r="AS63" s="259">
        <f>+'[10]All 2yr'!AS63</f>
        <v>0</v>
      </c>
      <c r="AT63" s="259">
        <f>+'[10]All 2yr'!AT63</f>
        <v>521</v>
      </c>
      <c r="AU63" s="259">
        <f>+'[10]All 2yr'!AU63</f>
        <v>501</v>
      </c>
    </row>
    <row r="64" spans="1:47" s="95" customFormat="1" ht="12.95" customHeight="1">
      <c r="A64" s="44"/>
      <c r="C64" s="95">
        <f>+'[10]Grad-Prof Women'!A64</f>
        <v>0</v>
      </c>
      <c r="D64" s="95">
        <f>+'[10]Grad-Prof Women'!B64</f>
        <v>0</v>
      </c>
      <c r="E64" s="95">
        <f>+'[10]Grad-Prof Women'!C64</f>
        <v>0</v>
      </c>
      <c r="F64" s="95">
        <f>+'[10]Grad-Prof Women'!D64</f>
        <v>0</v>
      </c>
      <c r="G64" s="95">
        <f>+'[10]Grad-Prof Women'!E64</f>
        <v>0</v>
      </c>
      <c r="H64" s="95">
        <f>+'[10]Grad-Prof Women'!F64</f>
        <v>0</v>
      </c>
      <c r="I64" s="95">
        <f>+'[10]Grad-Prof Women'!G64</f>
        <v>0</v>
      </c>
      <c r="J64" s="95">
        <f>+'[10]Grad-Prof Women'!H64</f>
        <v>0</v>
      </c>
      <c r="K64" s="95">
        <f>+'[10]Grad-Prof Women'!I64</f>
        <v>0</v>
      </c>
      <c r="L64" s="95">
        <f>+'[10]Grad-Prof Women'!J64</f>
        <v>0</v>
      </c>
      <c r="M64" s="95">
        <f>+'[10]Grad-Prof Women'!K64</f>
        <v>0</v>
      </c>
      <c r="N64" s="95">
        <f>+'[10]Grad-Prof Women'!L64</f>
        <v>0</v>
      </c>
      <c r="O64" s="95">
        <f>+'[10]Grad-Prof Women'!M64</f>
        <v>0</v>
      </c>
      <c r="P64" s="95">
        <f>+'[10]Grad-Prof Women'!N64</f>
        <v>0</v>
      </c>
      <c r="Q64" s="95">
        <f>+'[10]Grad-Prof Women'!O64</f>
        <v>0</v>
      </c>
      <c r="R64" s="95">
        <f>+'[10]Grad-Prof Women'!P64</f>
        <v>0</v>
      </c>
      <c r="S64" s="95">
        <f>+'[10]Grad-Prof Women'!Q64</f>
        <v>0</v>
      </c>
      <c r="T64" s="95">
        <f>+'[10]Grad-Prof Women'!R64</f>
        <v>0</v>
      </c>
      <c r="U64" s="95">
        <f>+'[10]Grad-Prof Women'!S64</f>
        <v>0</v>
      </c>
      <c r="V64" s="95">
        <f>+'[10]Grad-Prof Women'!T64</f>
        <v>0</v>
      </c>
      <c r="W64" s="95">
        <f>+'[10]Grad-Prof Women'!U64</f>
        <v>0</v>
      </c>
      <c r="X64" s="95">
        <f>+'[10]Grad-Prof Women'!V64</f>
        <v>0</v>
      </c>
      <c r="Y64" s="95">
        <f>+'[10]Grad-Prof Women'!W64</f>
        <v>0</v>
      </c>
      <c r="Z64" s="95">
        <f>+'[10]Grad-Prof Women'!X64</f>
        <v>0</v>
      </c>
      <c r="AA64" s="95">
        <f>+'[10]Grad-Prof Women'!Y64</f>
        <v>0</v>
      </c>
      <c r="AB64" s="95">
        <f>+'[10]Grad-Prof Women'!Z64</f>
        <v>0</v>
      </c>
      <c r="AC64" s="95">
        <f>+'[10]Grad-Prof Women'!AA64</f>
        <v>0</v>
      </c>
      <c r="AD64" s="95">
        <f>+'[10]Grad-Prof Women'!AB64</f>
        <v>0</v>
      </c>
      <c r="AE64" s="95">
        <f>+'[10]Grad-Prof Women'!AC64</f>
        <v>0</v>
      </c>
      <c r="AF64" s="95">
        <f>+'[10]Grad-Prof Women'!AD64</f>
        <v>0</v>
      </c>
    </row>
    <row r="65" spans="1:36" s="80" customFormat="1" ht="12.95" customHeight="1">
      <c r="A65" s="54"/>
      <c r="B65" s="106"/>
      <c r="C65" s="106">
        <f>+'[10]Grad-Prof Women'!A65</f>
        <v>0</v>
      </c>
      <c r="D65" s="106" t="str">
        <f>+'[10]Grad-Prof Women'!B65</f>
        <v>See "ALL" sheet for sources.</v>
      </c>
      <c r="E65" s="80">
        <f>+'[10]Grad-Prof Women'!C65</f>
        <v>0</v>
      </c>
      <c r="F65" s="80">
        <f>+'[10]Grad-Prof Women'!D65</f>
        <v>0</v>
      </c>
      <c r="G65" s="80">
        <f>+'[10]Grad-Prof Women'!E65</f>
        <v>0</v>
      </c>
      <c r="H65" s="80">
        <f>+'[10]Grad-Prof Women'!F65</f>
        <v>0</v>
      </c>
      <c r="I65" s="80">
        <f>+'[10]Grad-Prof Women'!G65</f>
        <v>0</v>
      </c>
      <c r="J65" s="80">
        <f>+'[10]Grad-Prof Women'!H65</f>
        <v>0</v>
      </c>
      <c r="K65" s="80">
        <f>+'[10]Grad-Prof Women'!I65</f>
        <v>0</v>
      </c>
      <c r="L65" s="80">
        <f>+'[10]Grad-Prof Women'!J65</f>
        <v>0</v>
      </c>
      <c r="M65" s="80">
        <f>+'[10]Grad-Prof Women'!K65</f>
        <v>0</v>
      </c>
      <c r="N65" s="80">
        <f>+'[10]Grad-Prof Women'!L65</f>
        <v>0</v>
      </c>
      <c r="O65" s="80">
        <f>+'[10]Grad-Prof Women'!M65</f>
        <v>0</v>
      </c>
      <c r="P65" s="80">
        <f>+'[10]Grad-Prof Women'!N65</f>
        <v>0</v>
      </c>
      <c r="Q65" s="80">
        <f>+'[10]Grad-Prof Women'!O65</f>
        <v>0</v>
      </c>
      <c r="R65" s="80">
        <f>+'[10]Grad-Prof Women'!P65</f>
        <v>0</v>
      </c>
      <c r="S65" s="80">
        <f>+'[10]Grad-Prof Women'!Q65</f>
        <v>0</v>
      </c>
      <c r="T65" s="80">
        <f>+'[10]Grad-Prof Women'!R65</f>
        <v>0</v>
      </c>
      <c r="U65" s="80">
        <f>+'[10]Grad-Prof Women'!S65</f>
        <v>0</v>
      </c>
      <c r="V65" s="80">
        <f>+'[10]Grad-Prof Women'!T65</f>
        <v>0</v>
      </c>
      <c r="W65" s="80">
        <f>+'[10]Grad-Prof Women'!U65</f>
        <v>0</v>
      </c>
      <c r="X65" s="80">
        <f>+'[10]Grad-Prof Women'!V65</f>
        <v>0</v>
      </c>
      <c r="Y65" s="80">
        <f>+'[10]Grad-Prof Women'!W65</f>
        <v>0</v>
      </c>
      <c r="Z65" s="80">
        <f>+'[10]Grad-Prof Women'!X65</f>
        <v>0</v>
      </c>
      <c r="AA65" s="80">
        <f>+'[10]Grad-Prof Women'!Y65</f>
        <v>0</v>
      </c>
      <c r="AB65" s="80">
        <f>+'[10]Grad-Prof Women'!Z65</f>
        <v>0</v>
      </c>
      <c r="AC65" s="80">
        <f>+'[10]Grad-Prof Women'!AA65</f>
        <v>0</v>
      </c>
      <c r="AD65" s="80">
        <f>+'[10]Grad-Prof Women'!AB65</f>
        <v>0</v>
      </c>
      <c r="AE65" s="80">
        <f>+'[10]Grad-Prof Women'!AC65</f>
        <v>0</v>
      </c>
      <c r="AF65" s="80">
        <f>+'[10]Grad-Prof Women'!AD65</f>
        <v>0</v>
      </c>
      <c r="AG65" s="80">
        <f>+'[10]All 2yr'!AG65</f>
        <v>0</v>
      </c>
      <c r="AH65" s="80">
        <f>+'[10]All 2yr'!AH65</f>
        <v>0</v>
      </c>
      <c r="AI65" s="80">
        <f>+'[10]All 2yr'!AI65</f>
        <v>0</v>
      </c>
      <c r="AJ65" s="80">
        <f>+'[10]All 2yr'!AJ65</f>
        <v>0</v>
      </c>
    </row>
    <row r="66" spans="1:36" s="80" customFormat="1" ht="12.95" customHeight="1">
      <c r="A66" s="54"/>
      <c r="B66" s="106"/>
      <c r="C66" s="106">
        <f>+'[10]Grad-Prof Women'!A66</f>
        <v>0</v>
      </c>
      <c r="D66" s="106">
        <f>+'[10]Grad-Prof Women'!B66</f>
        <v>0</v>
      </c>
      <c r="E66" s="80">
        <f>+'[10]Grad-Prof Women'!C66</f>
        <v>0</v>
      </c>
      <c r="F66" s="80">
        <f>+'[10]Grad-Prof Women'!D66</f>
        <v>0</v>
      </c>
      <c r="G66" s="80">
        <f>+'[10]Grad-Prof Women'!E66</f>
        <v>0</v>
      </c>
      <c r="H66" s="80">
        <f>+'[10]Grad-Prof Women'!F66</f>
        <v>0</v>
      </c>
      <c r="I66" s="80">
        <f>+'[10]Grad-Prof Women'!G66</f>
        <v>0</v>
      </c>
      <c r="J66" s="80">
        <f>+'[10]Grad-Prof Women'!H66</f>
        <v>0</v>
      </c>
      <c r="K66" s="80">
        <f>+'[10]Grad-Prof Women'!I66</f>
        <v>0</v>
      </c>
      <c r="L66" s="80">
        <f>+'[10]Grad-Prof Women'!J66</f>
        <v>0</v>
      </c>
      <c r="M66" s="80">
        <f>+'[10]Grad-Prof Women'!K66</f>
        <v>0</v>
      </c>
      <c r="N66" s="80">
        <f>+'[10]Grad-Prof Women'!L66</f>
        <v>0</v>
      </c>
      <c r="O66" s="80">
        <f>+'[10]Grad-Prof Women'!M66</f>
        <v>0</v>
      </c>
      <c r="P66" s="80">
        <f>+'[10]Grad-Prof Women'!N66</f>
        <v>0</v>
      </c>
      <c r="Q66" s="80">
        <f>+'[10]Grad-Prof Women'!O66</f>
        <v>0</v>
      </c>
      <c r="R66" s="80">
        <f>+'[10]Grad-Prof Women'!P66</f>
        <v>0</v>
      </c>
      <c r="S66" s="80">
        <f>+'[10]Grad-Prof Women'!Q66</f>
        <v>0</v>
      </c>
      <c r="T66" s="80">
        <f>+'[10]Grad-Prof Women'!R66</f>
        <v>0</v>
      </c>
      <c r="U66" s="80">
        <f>+'[10]Grad-Prof Women'!S66</f>
        <v>0</v>
      </c>
      <c r="V66" s="80">
        <f>+'[10]Grad-Prof Women'!T66</f>
        <v>0</v>
      </c>
      <c r="W66" s="80">
        <f>+'[10]Grad-Prof Women'!U66</f>
        <v>0</v>
      </c>
      <c r="X66" s="80">
        <f>+'[10]Grad-Prof Women'!V66</f>
        <v>0</v>
      </c>
      <c r="Y66" s="80">
        <f>+'[10]Grad-Prof Women'!W66</f>
        <v>0</v>
      </c>
      <c r="Z66" s="80">
        <f>+'[10]Grad-Prof Women'!X66</f>
        <v>0</v>
      </c>
      <c r="AA66" s="80">
        <f>+'[10]Grad-Prof Women'!Y66</f>
        <v>0</v>
      </c>
      <c r="AB66" s="80">
        <f>+'[10]Grad-Prof Women'!Z66</f>
        <v>0</v>
      </c>
      <c r="AC66" s="80">
        <f>+'[10]Grad-Prof Women'!AA66</f>
        <v>0</v>
      </c>
      <c r="AD66" s="80">
        <f>+'[10]Grad-Prof Women'!AB66</f>
        <v>0</v>
      </c>
      <c r="AE66" s="80">
        <f>+'[10]Grad-Prof Women'!AC66</f>
        <v>0</v>
      </c>
      <c r="AF66" s="80">
        <f>+'[10]Grad-Prof Women'!AD66</f>
        <v>0</v>
      </c>
      <c r="AG66" s="80">
        <f>+'[10]All 2yr'!AG66</f>
        <v>0</v>
      </c>
      <c r="AH66" s="80">
        <f>+'[10]All 2yr'!AH66</f>
        <v>0</v>
      </c>
      <c r="AI66" s="80">
        <f>+'[10]All 2yr'!AI66</f>
        <v>0</v>
      </c>
      <c r="AJ66" s="80">
        <f>+'[10]All 2yr'!AJ66</f>
        <v>0</v>
      </c>
    </row>
    <row r="67" spans="1:36" s="80" customFormat="1" ht="12.95" customHeight="1">
      <c r="A67" s="54"/>
      <c r="B67" s="106"/>
      <c r="C67" s="106">
        <f>+'[10]Grad-Prof Women'!A67</f>
        <v>0</v>
      </c>
      <c r="D67" s="106">
        <f>+'[10]Grad-Prof Women'!B67</f>
        <v>0</v>
      </c>
      <c r="E67" s="107">
        <f>+'[10]Grad-Prof Women'!C67</f>
        <v>0</v>
      </c>
      <c r="F67" s="80">
        <f>+'[10]Grad-Prof Women'!D67</f>
        <v>0</v>
      </c>
      <c r="G67" s="80">
        <f>+'[10]Grad-Prof Women'!E67</f>
        <v>0</v>
      </c>
      <c r="H67" s="80">
        <f>+'[10]Grad-Prof Women'!F67</f>
        <v>0</v>
      </c>
      <c r="I67" s="80">
        <f>+'[10]Grad-Prof Women'!G67</f>
        <v>0</v>
      </c>
      <c r="J67" s="80">
        <f>+'[10]Grad-Prof Women'!H67</f>
        <v>0</v>
      </c>
      <c r="K67" s="80">
        <f>+'[10]Grad-Prof Women'!I67</f>
        <v>0</v>
      </c>
      <c r="L67" s="80">
        <f>+'[10]Grad-Prof Women'!J67</f>
        <v>0</v>
      </c>
      <c r="M67" s="80">
        <f>+'[10]Grad-Prof Women'!K67</f>
        <v>0</v>
      </c>
      <c r="N67" s="80">
        <f>+'[10]Grad-Prof Women'!L67</f>
        <v>0</v>
      </c>
      <c r="O67" s="80">
        <f>+'[10]Grad-Prof Women'!M67</f>
        <v>0</v>
      </c>
      <c r="P67" s="80">
        <f>+'[10]Grad-Prof Women'!N67</f>
        <v>0</v>
      </c>
      <c r="Q67" s="80">
        <f>+'[10]Grad-Prof Women'!O67</f>
        <v>0</v>
      </c>
      <c r="R67" s="80">
        <f>+'[10]Grad-Prof Women'!P67</f>
        <v>0</v>
      </c>
      <c r="S67" s="80">
        <f>+'[10]Grad-Prof Women'!Q67</f>
        <v>0</v>
      </c>
      <c r="T67" s="80">
        <f>+'[10]Grad-Prof Women'!R67</f>
        <v>0</v>
      </c>
      <c r="U67" s="80">
        <f>+'[10]Grad-Prof Women'!S67</f>
        <v>0</v>
      </c>
      <c r="V67" s="80">
        <f>+'[10]Grad-Prof Women'!T67</f>
        <v>0</v>
      </c>
      <c r="W67" s="80">
        <f>+'[10]Grad-Prof Women'!U67</f>
        <v>0</v>
      </c>
      <c r="X67" s="80">
        <f>+'[10]Grad-Prof Women'!V67</f>
        <v>0</v>
      </c>
      <c r="Y67" s="80">
        <f>+'[10]Grad-Prof Women'!W67</f>
        <v>0</v>
      </c>
      <c r="Z67" s="80">
        <f>+'[10]Grad-Prof Women'!X67</f>
        <v>0</v>
      </c>
      <c r="AA67" s="80">
        <f>+'[10]Grad-Prof Women'!Y67</f>
        <v>0</v>
      </c>
      <c r="AB67" s="80">
        <f>+'[10]Grad-Prof Women'!Z67</f>
        <v>0</v>
      </c>
      <c r="AC67" s="80">
        <f>+'[10]Grad-Prof Women'!AA67</f>
        <v>0</v>
      </c>
      <c r="AD67" s="80">
        <f>+'[10]Grad-Prof Women'!AB67</f>
        <v>0</v>
      </c>
      <c r="AE67" s="107">
        <f>+'[10]Grad-Prof Women'!AC67</f>
        <v>0</v>
      </c>
      <c r="AF67" s="107">
        <f>+'[10]Grad-Prof Women'!AD67</f>
        <v>0</v>
      </c>
      <c r="AG67" s="80">
        <f>+'[10]All 2yr'!AG67</f>
        <v>0</v>
      </c>
      <c r="AH67" s="80">
        <f>+'[10]All 2yr'!AH67</f>
        <v>0</v>
      </c>
      <c r="AI67" s="80">
        <f>+'[10]All 2yr'!AI67</f>
        <v>0</v>
      </c>
      <c r="AJ67" s="80">
        <f>+'[10]All 2yr'!AJ67</f>
        <v>0</v>
      </c>
    </row>
    <row r="68" spans="1:36" s="80" customFormat="1" ht="12.95" customHeight="1">
      <c r="A68" s="54"/>
      <c r="B68" s="106"/>
      <c r="C68" s="106">
        <f>+'[10]Grad-Prof Women'!A68</f>
        <v>0</v>
      </c>
      <c r="D68" s="106">
        <f>+'[10]Grad-Prof Women'!B68</f>
        <v>0</v>
      </c>
      <c r="E68" s="80">
        <f>+'[10]Grad-Prof Women'!C68</f>
        <v>0</v>
      </c>
      <c r="F68" s="80">
        <f>+'[10]Grad-Prof Women'!D68</f>
        <v>0</v>
      </c>
      <c r="G68" s="80">
        <f>+'[10]Grad-Prof Women'!E68</f>
        <v>0</v>
      </c>
      <c r="H68" s="80">
        <f>+'[10]Grad-Prof Women'!F68</f>
        <v>0</v>
      </c>
      <c r="I68" s="80">
        <f>+'[10]Grad-Prof Women'!G68</f>
        <v>0</v>
      </c>
      <c r="J68" s="80">
        <f>+'[10]Grad-Prof Women'!H68</f>
        <v>0</v>
      </c>
      <c r="K68" s="80">
        <f>+'[10]Grad-Prof Women'!I68</f>
        <v>0</v>
      </c>
      <c r="L68" s="80">
        <f>+'[10]Grad-Prof Women'!J68</f>
        <v>0</v>
      </c>
      <c r="M68" s="80">
        <f>+'[10]Grad-Prof Women'!K68</f>
        <v>0</v>
      </c>
      <c r="N68" s="80">
        <f>+'[10]Grad-Prof Women'!L68</f>
        <v>0</v>
      </c>
      <c r="O68" s="80">
        <f>+'[10]Grad-Prof Women'!M68</f>
        <v>0</v>
      </c>
      <c r="P68" s="80">
        <f>+'[10]Grad-Prof Women'!N68</f>
        <v>0</v>
      </c>
      <c r="Q68" s="80">
        <f>+'[10]Grad-Prof Women'!O68</f>
        <v>0</v>
      </c>
      <c r="R68" s="80">
        <f>+'[10]Grad-Prof Women'!P68</f>
        <v>0</v>
      </c>
      <c r="S68" s="80">
        <f>+'[10]Grad-Prof Women'!Q68</f>
        <v>0</v>
      </c>
      <c r="T68" s="80">
        <f>+'[10]Grad-Prof Women'!R68</f>
        <v>0</v>
      </c>
      <c r="U68" s="80">
        <f>+'[10]Grad-Prof Women'!S68</f>
        <v>0</v>
      </c>
      <c r="V68" s="80">
        <f>+'[10]Grad-Prof Women'!T68</f>
        <v>0</v>
      </c>
      <c r="W68" s="80">
        <f>+'[10]Grad-Prof Women'!U68</f>
        <v>0</v>
      </c>
      <c r="X68" s="80">
        <f>+'[10]Grad-Prof Women'!V68</f>
        <v>0</v>
      </c>
      <c r="Y68" s="80">
        <f>+'[10]Grad-Prof Women'!W68</f>
        <v>0</v>
      </c>
      <c r="Z68" s="80">
        <f>+'[10]Grad-Prof Women'!X68</f>
        <v>0</v>
      </c>
      <c r="AA68" s="80">
        <f>+'[10]Grad-Prof Women'!Y68</f>
        <v>0</v>
      </c>
      <c r="AB68" s="80">
        <f>+'[10]Grad-Prof Women'!Z68</f>
        <v>0</v>
      </c>
      <c r="AC68" s="80">
        <f>+'[10]Grad-Prof Women'!AA68</f>
        <v>0</v>
      </c>
      <c r="AD68" s="80">
        <f>+'[10]Grad-Prof Women'!AB68</f>
        <v>0</v>
      </c>
      <c r="AE68" s="80">
        <f>+'[10]Grad-Prof Women'!AC68</f>
        <v>0</v>
      </c>
      <c r="AF68" s="80">
        <f>+'[10]Grad-Prof Women'!AD68</f>
        <v>0</v>
      </c>
      <c r="AG68" s="80">
        <f>+'[10]All 2yr'!AG68</f>
        <v>0</v>
      </c>
      <c r="AH68" s="80">
        <f>+'[10]All 2yr'!AH68</f>
        <v>0</v>
      </c>
      <c r="AI68" s="80">
        <f>+'[10]All 2yr'!AI68</f>
        <v>0</v>
      </c>
      <c r="AJ68" s="80">
        <f>+'[10]All 2yr'!AJ68</f>
        <v>0</v>
      </c>
    </row>
    <row r="69" spans="1:36" s="80" customFormat="1" ht="12.95" customHeight="1">
      <c r="A69" s="54"/>
      <c r="C69" s="80">
        <f>+'[10]Grad-Prof Women'!A69</f>
        <v>0</v>
      </c>
      <c r="D69" s="80">
        <f>+'[10]Grad-Prof Women'!B69</f>
        <v>0</v>
      </c>
      <c r="E69" s="80">
        <f>+'[10]Grad-Prof Women'!C69</f>
        <v>0</v>
      </c>
      <c r="F69" s="80">
        <f>+'[10]Grad-Prof Women'!D69</f>
        <v>0</v>
      </c>
      <c r="G69" s="80">
        <f>+'[10]Grad-Prof Women'!E69</f>
        <v>0</v>
      </c>
      <c r="H69" s="80">
        <f>+'[10]Grad-Prof Women'!F69</f>
        <v>0</v>
      </c>
      <c r="I69" s="80">
        <f>+'[10]Grad-Prof Women'!G69</f>
        <v>0</v>
      </c>
      <c r="J69" s="80">
        <f>+'[10]Grad-Prof Women'!H69</f>
        <v>0</v>
      </c>
      <c r="K69" s="80">
        <f>+'[10]Grad-Prof Women'!I69</f>
        <v>0</v>
      </c>
      <c r="L69" s="80">
        <f>+'[10]Grad-Prof Women'!J69</f>
        <v>0</v>
      </c>
      <c r="M69" s="80">
        <f>+'[10]Grad-Prof Women'!K69</f>
        <v>0</v>
      </c>
      <c r="N69" s="80">
        <f>+'[10]Grad-Prof Women'!L69</f>
        <v>0</v>
      </c>
      <c r="O69" s="80">
        <f>+'[10]Grad-Prof Women'!M69</f>
        <v>0</v>
      </c>
      <c r="P69" s="80">
        <f>+'[10]Grad-Prof Women'!N69</f>
        <v>0</v>
      </c>
      <c r="Q69" s="80">
        <f>+'[10]Grad-Prof Women'!O69</f>
        <v>0</v>
      </c>
      <c r="R69" s="80">
        <f>+'[10]Grad-Prof Women'!P69</f>
        <v>0</v>
      </c>
      <c r="S69" s="80">
        <f>+'[10]Grad-Prof Women'!Q69</f>
        <v>0</v>
      </c>
      <c r="T69" s="80">
        <f>+'[10]Grad-Prof Women'!R69</f>
        <v>0</v>
      </c>
      <c r="U69" s="80">
        <f>+'[10]Grad-Prof Women'!S69</f>
        <v>0</v>
      </c>
      <c r="V69" s="80">
        <f>+'[10]Grad-Prof Women'!T69</f>
        <v>0</v>
      </c>
      <c r="W69" s="80">
        <f>+'[10]Grad-Prof Women'!U69</f>
        <v>0</v>
      </c>
      <c r="X69" s="80">
        <f>+'[10]Grad-Prof Women'!V69</f>
        <v>0</v>
      </c>
      <c r="Y69" s="80">
        <f>+'[10]Grad-Prof Women'!W69</f>
        <v>0</v>
      </c>
      <c r="Z69" s="80">
        <f>+'[10]Grad-Prof Women'!X69</f>
        <v>0</v>
      </c>
      <c r="AA69" s="80">
        <f>+'[10]Grad-Prof Women'!Y69</f>
        <v>0</v>
      </c>
      <c r="AB69" s="80">
        <f>+'[10]Grad-Prof Women'!Z69</f>
        <v>0</v>
      </c>
      <c r="AC69" s="80">
        <f>+'[10]Grad-Prof Women'!AA69</f>
        <v>0</v>
      </c>
      <c r="AD69" s="80">
        <f>+'[10]Grad-Prof Women'!AB69</f>
        <v>0</v>
      </c>
      <c r="AE69" s="80">
        <f>+'[10]Grad-Prof Women'!AC69</f>
        <v>0</v>
      </c>
      <c r="AF69" s="80">
        <f>+'[10]Grad-Prof Women'!AD69</f>
        <v>0</v>
      </c>
      <c r="AG69" s="80">
        <f>+'[10]All 2yr'!AG69</f>
        <v>0</v>
      </c>
      <c r="AH69" s="80">
        <f>+'[10]All 2yr'!AH69</f>
        <v>0</v>
      </c>
      <c r="AI69" s="80">
        <f>+'[10]All 2yr'!AI69</f>
        <v>0</v>
      </c>
      <c r="AJ69" s="80">
        <f>+'[10]All 2yr'!AJ69</f>
        <v>0</v>
      </c>
    </row>
    <row r="70" spans="1:36" s="80" customFormat="1" ht="12.95" customHeight="1">
      <c r="A70" s="54"/>
      <c r="B70" s="106"/>
      <c r="C70" s="106">
        <f>+'[10]All Grad-Prof'!A70</f>
        <v>0</v>
      </c>
      <c r="D70" s="106">
        <f>+'[10]All Grad-Prof'!B70</f>
        <v>0</v>
      </c>
      <c r="E70" s="80">
        <f>+'[10]All Grad-Prof'!C70</f>
        <v>0</v>
      </c>
      <c r="F70" s="80">
        <f>+'[10]All Grad-Prof'!D70</f>
        <v>0</v>
      </c>
      <c r="G70" s="80">
        <f>+'[10]All Grad-Prof'!E70</f>
        <v>0</v>
      </c>
      <c r="H70" s="80">
        <f>+'[10]All Grad-Prof'!F70</f>
        <v>0</v>
      </c>
      <c r="I70" s="80">
        <f>+'[10]All Grad-Prof'!G70</f>
        <v>0</v>
      </c>
      <c r="J70" s="80">
        <f>+'[10]All Grad-Prof'!H70</f>
        <v>0</v>
      </c>
      <c r="K70" s="80">
        <f>+'[10]All Grad-Prof'!I70</f>
        <v>0</v>
      </c>
      <c r="L70" s="80">
        <f>+'[10]All Grad-Prof'!J70</f>
        <v>0</v>
      </c>
      <c r="M70" s="80">
        <f>+'[10]All Grad-Prof'!K70</f>
        <v>0</v>
      </c>
      <c r="N70" s="80">
        <f>+'[10]All Grad-Prof'!L70</f>
        <v>0</v>
      </c>
      <c r="O70" s="80">
        <f>+'[10]All Grad-Prof'!M70</f>
        <v>0</v>
      </c>
      <c r="P70" s="80">
        <f>+'[10]All Grad-Prof'!N70</f>
        <v>0</v>
      </c>
      <c r="Q70" s="80">
        <f>+'[10]All Grad-Prof'!O70</f>
        <v>0</v>
      </c>
      <c r="R70" s="80">
        <f>+'[10]All Grad-Prof'!P70</f>
        <v>0</v>
      </c>
      <c r="S70" s="80">
        <f>+'[10]All Grad-Prof'!Q70</f>
        <v>0</v>
      </c>
      <c r="T70" s="80">
        <f>+'[10]All Grad-Prof'!R70</f>
        <v>0</v>
      </c>
      <c r="U70" s="80">
        <f>+'[10]All Grad-Prof'!S70</f>
        <v>0</v>
      </c>
      <c r="V70" s="80">
        <f>+'[10]All Grad-Prof'!T70</f>
        <v>0</v>
      </c>
      <c r="W70" s="80">
        <f>+'[10]All Grad-Prof'!U70</f>
        <v>0</v>
      </c>
      <c r="X70" s="80">
        <f>+'[10]All Grad-Prof'!V70</f>
        <v>0</v>
      </c>
      <c r="Y70" s="80">
        <f>+'[10]All Grad-Prof'!W70</f>
        <v>0</v>
      </c>
      <c r="Z70" s="80">
        <f>+'[10]All Grad-Prof'!X70</f>
        <v>0</v>
      </c>
      <c r="AA70" s="80">
        <f>+'[10]All Grad-Prof'!Y70</f>
        <v>0</v>
      </c>
      <c r="AB70" s="80">
        <f>+'[10]All Grad-Prof'!Z70</f>
        <v>0</v>
      </c>
      <c r="AC70" s="80">
        <f>+'[10]All Grad-Prof'!AA70</f>
        <v>0</v>
      </c>
      <c r="AD70" s="80">
        <f>+'[10]All Grad-Prof'!AB70</f>
        <v>0</v>
      </c>
      <c r="AE70" s="80">
        <f>+'[10]All Grad-Prof'!AC70</f>
        <v>0</v>
      </c>
      <c r="AF70" s="80">
        <f>+'[10]All Grad-Prof'!AD70</f>
        <v>0</v>
      </c>
      <c r="AG70" s="80">
        <f>+'[10]All 2yr'!AG70</f>
        <v>0</v>
      </c>
      <c r="AH70" s="80">
        <f>+'[10]All 2yr'!AH70</f>
        <v>0</v>
      </c>
      <c r="AI70" s="80">
        <f>+'[10]All 2yr'!AI70</f>
        <v>0</v>
      </c>
      <c r="AJ70" s="80">
        <f>+'[10]All 2yr'!AJ70</f>
        <v>0</v>
      </c>
    </row>
    <row r="71" spans="1:36" s="80" customFormat="1" ht="12.95" customHeight="1">
      <c r="A71" s="54"/>
      <c r="B71" s="106"/>
      <c r="C71" s="106">
        <f>+'[10]All Grad-Prof'!A71</f>
        <v>0</v>
      </c>
      <c r="D71" s="106">
        <f>+'[10]All Grad-Prof'!B71</f>
        <v>0</v>
      </c>
      <c r="E71" s="80">
        <f>+'[10]All Grad-Prof'!C71</f>
        <v>0</v>
      </c>
      <c r="F71" s="80">
        <f>+'[10]All Grad-Prof'!D71</f>
        <v>0</v>
      </c>
      <c r="G71" s="80">
        <f>+'[10]All Grad-Prof'!E71</f>
        <v>0</v>
      </c>
      <c r="H71" s="80">
        <f>+'[10]All Grad-Prof'!F71</f>
        <v>0</v>
      </c>
      <c r="I71" s="80">
        <f>+'[10]All Grad-Prof'!G71</f>
        <v>0</v>
      </c>
      <c r="J71" s="80">
        <f>+'[10]All Grad-Prof'!H71</f>
        <v>0</v>
      </c>
      <c r="K71" s="80">
        <f>+'[10]All Grad-Prof'!I71</f>
        <v>0</v>
      </c>
      <c r="L71" s="80">
        <f>+'[10]All Grad-Prof'!J71</f>
        <v>0</v>
      </c>
      <c r="M71" s="80">
        <f>+'[10]All Grad-Prof'!K71</f>
        <v>0</v>
      </c>
      <c r="N71" s="80">
        <f>+'[10]All Grad-Prof'!L71</f>
        <v>0</v>
      </c>
      <c r="O71" s="80">
        <f>+'[10]All Grad-Prof'!M71</f>
        <v>0</v>
      </c>
      <c r="P71" s="80">
        <f>+'[10]All Grad-Prof'!N71</f>
        <v>0</v>
      </c>
      <c r="Q71" s="80">
        <f>+'[10]All Grad-Prof'!O71</f>
        <v>0</v>
      </c>
      <c r="R71" s="80">
        <f>+'[10]All Grad-Prof'!P71</f>
        <v>0</v>
      </c>
      <c r="S71" s="80">
        <f>+'[10]All Grad-Prof'!Q71</f>
        <v>0</v>
      </c>
      <c r="T71" s="80">
        <f>+'[10]All Grad-Prof'!R71</f>
        <v>0</v>
      </c>
      <c r="U71" s="80">
        <f>+'[10]All Grad-Prof'!S71</f>
        <v>0</v>
      </c>
      <c r="V71" s="80">
        <f>+'[10]All Grad-Prof'!T71</f>
        <v>0</v>
      </c>
      <c r="W71" s="80">
        <f>+'[10]All Grad-Prof'!U71</f>
        <v>0</v>
      </c>
      <c r="X71" s="80">
        <f>+'[10]All Grad-Prof'!V71</f>
        <v>0</v>
      </c>
      <c r="Y71" s="80">
        <f>+'[10]All Grad-Prof'!W71</f>
        <v>0</v>
      </c>
      <c r="Z71" s="80">
        <f>+'[10]All Grad-Prof'!X71</f>
        <v>0</v>
      </c>
      <c r="AA71" s="80">
        <f>+'[10]All Grad-Prof'!Y71</f>
        <v>0</v>
      </c>
      <c r="AB71" s="80">
        <f>+'[10]All Grad-Prof'!Z71</f>
        <v>0</v>
      </c>
      <c r="AC71" s="80">
        <f>+'[10]All Grad-Prof'!AA71</f>
        <v>0</v>
      </c>
      <c r="AD71" s="80">
        <f>+'[10]All Grad-Prof'!AB71</f>
        <v>0</v>
      </c>
      <c r="AE71" s="80">
        <f>+'[10]All Grad-Prof'!AC71</f>
        <v>0</v>
      </c>
      <c r="AF71" s="80">
        <f>+'[10]All Grad-Prof'!AD71</f>
        <v>0</v>
      </c>
      <c r="AG71" s="80">
        <f>+'[10]All 2yr'!AG71</f>
        <v>0</v>
      </c>
      <c r="AH71" s="80">
        <f>+'[10]All 2yr'!AH71</f>
        <v>0</v>
      </c>
    </row>
    <row r="72" spans="1:36" s="80" customFormat="1" ht="12.95" customHeight="1">
      <c r="A72" s="54"/>
      <c r="B72" s="106"/>
      <c r="C72" s="106">
        <f>+'[10]All Grad-Prof'!A72</f>
        <v>0</v>
      </c>
      <c r="D72" s="106">
        <f>+'[10]All Grad-Prof'!B72</f>
        <v>0</v>
      </c>
      <c r="E72" s="80">
        <f>+'[10]All Grad-Prof'!C72</f>
        <v>0</v>
      </c>
      <c r="F72" s="80">
        <f>+'[10]All Grad-Prof'!D72</f>
        <v>0</v>
      </c>
      <c r="G72" s="80">
        <f>+'[10]All Grad-Prof'!E72</f>
        <v>0</v>
      </c>
      <c r="H72" s="80">
        <f>+'[10]All Grad-Prof'!F72</f>
        <v>0</v>
      </c>
      <c r="I72" s="80">
        <f>+'[10]All Grad-Prof'!G72</f>
        <v>0</v>
      </c>
      <c r="J72" s="80">
        <f>+'[10]All Grad-Prof'!H72</f>
        <v>0</v>
      </c>
      <c r="K72" s="80">
        <f>+'[10]All Grad-Prof'!I72</f>
        <v>0</v>
      </c>
      <c r="L72" s="80">
        <f>+'[10]All Grad-Prof'!J72</f>
        <v>0</v>
      </c>
      <c r="M72" s="80">
        <f>+'[10]All Grad-Prof'!K72</f>
        <v>0</v>
      </c>
      <c r="N72" s="80">
        <f>+'[10]All Grad-Prof'!L72</f>
        <v>0</v>
      </c>
      <c r="O72" s="80">
        <f>+'[10]All Grad-Prof'!M72</f>
        <v>0</v>
      </c>
      <c r="P72" s="80">
        <f>+'[10]All Grad-Prof'!N72</f>
        <v>0</v>
      </c>
      <c r="Q72" s="80">
        <f>+'[10]All Grad-Prof'!O72</f>
        <v>0</v>
      </c>
      <c r="R72" s="80">
        <f>+'[10]All Grad-Prof'!P72</f>
        <v>0</v>
      </c>
      <c r="S72" s="80">
        <f>+'[10]All Grad-Prof'!Q72</f>
        <v>0</v>
      </c>
      <c r="T72" s="80">
        <f>+'[10]All Grad-Prof'!R72</f>
        <v>0</v>
      </c>
      <c r="U72" s="80">
        <f>+'[10]All Grad-Prof'!S72</f>
        <v>0</v>
      </c>
      <c r="V72" s="80">
        <f>+'[10]All Grad-Prof'!T72</f>
        <v>0</v>
      </c>
      <c r="W72" s="80">
        <f>+'[10]All Grad-Prof'!U72</f>
        <v>0</v>
      </c>
      <c r="X72" s="80">
        <f>+'[10]All Grad-Prof'!V72</f>
        <v>0</v>
      </c>
      <c r="Y72" s="80">
        <f>+'[10]All Grad-Prof'!W72</f>
        <v>0</v>
      </c>
      <c r="Z72" s="80">
        <f>+'[10]All Grad-Prof'!X72</f>
        <v>0</v>
      </c>
      <c r="AA72" s="80">
        <f>+'[10]All Grad-Prof'!Y72</f>
        <v>0</v>
      </c>
      <c r="AB72" s="80">
        <f>+'[10]All Grad-Prof'!Z72</f>
        <v>0</v>
      </c>
      <c r="AC72" s="80">
        <f>+'[10]All Grad-Prof'!AA72</f>
        <v>0</v>
      </c>
      <c r="AD72" s="80">
        <f>+'[10]All Grad-Prof'!AB72</f>
        <v>0</v>
      </c>
      <c r="AE72" s="80">
        <f>+'[10]All Grad-Prof'!AC72</f>
        <v>0</v>
      </c>
      <c r="AF72" s="80">
        <f>+'[10]All Grad-Prof'!AD72</f>
        <v>0</v>
      </c>
      <c r="AG72" s="80">
        <f>+'[10]All 2yr'!AG72</f>
        <v>0</v>
      </c>
      <c r="AH72" s="80">
        <f>+'[10]All 2yr'!AH72</f>
        <v>0</v>
      </c>
    </row>
    <row r="73" spans="1:36" s="80" customFormat="1" ht="12.95" customHeight="1">
      <c r="A73" s="54"/>
      <c r="B73" s="106"/>
      <c r="C73" s="106">
        <f>+'[10]All Grad-Prof'!A73</f>
        <v>0</v>
      </c>
      <c r="D73" s="106">
        <f>+'[10]All Grad-Prof'!B73</f>
        <v>0</v>
      </c>
      <c r="E73" s="80">
        <f>+'[10]All Grad-Prof'!C73</f>
        <v>0</v>
      </c>
      <c r="F73" s="80">
        <f>+'[10]All Grad-Prof'!D73</f>
        <v>0</v>
      </c>
      <c r="G73" s="80">
        <f>+'[10]All Grad-Prof'!E73</f>
        <v>0</v>
      </c>
      <c r="H73" s="80">
        <f>+'[10]All Grad-Prof'!F73</f>
        <v>0</v>
      </c>
      <c r="I73" s="80">
        <f>+'[10]All Grad-Prof'!G73</f>
        <v>0</v>
      </c>
      <c r="J73" s="80">
        <f>+'[10]All Grad-Prof'!H73</f>
        <v>0</v>
      </c>
      <c r="K73" s="80">
        <f>+'[10]All Grad-Prof'!I73</f>
        <v>0</v>
      </c>
      <c r="L73" s="80">
        <f>+'[10]All Grad-Prof'!J73</f>
        <v>0</v>
      </c>
      <c r="M73" s="80">
        <f>+'[10]All Grad-Prof'!K73</f>
        <v>0</v>
      </c>
      <c r="N73" s="80">
        <f>+'[10]All Grad-Prof'!L73</f>
        <v>0</v>
      </c>
      <c r="O73" s="80">
        <f>+'[10]All Grad-Prof'!M73</f>
        <v>0</v>
      </c>
      <c r="P73" s="80">
        <f>+'[10]All Grad-Prof'!N73</f>
        <v>0</v>
      </c>
      <c r="Q73" s="80">
        <f>+'[10]All Grad-Prof'!O73</f>
        <v>0</v>
      </c>
      <c r="R73" s="80">
        <f>+'[10]All Grad-Prof'!P73</f>
        <v>0</v>
      </c>
      <c r="S73" s="80">
        <f>+'[10]All Grad-Prof'!Q73</f>
        <v>0</v>
      </c>
      <c r="T73" s="80">
        <f>+'[10]All Grad-Prof'!R73</f>
        <v>0</v>
      </c>
      <c r="U73" s="80">
        <f>+'[10]All Grad-Prof'!S73</f>
        <v>0</v>
      </c>
      <c r="V73" s="80">
        <f>+'[10]All Grad-Prof'!T73</f>
        <v>0</v>
      </c>
      <c r="W73" s="80">
        <f>+'[10]All Grad-Prof'!U73</f>
        <v>0</v>
      </c>
      <c r="X73" s="80">
        <f>+'[10]All Grad-Prof'!V73</f>
        <v>0</v>
      </c>
      <c r="Y73" s="80">
        <f>+'[10]All Grad-Prof'!W73</f>
        <v>0</v>
      </c>
      <c r="Z73" s="80">
        <f>+'[10]All Grad-Prof'!X73</f>
        <v>0</v>
      </c>
      <c r="AA73" s="80">
        <f>+'[10]All Grad-Prof'!Y73</f>
        <v>0</v>
      </c>
      <c r="AB73" s="80">
        <f>+'[10]All Grad-Prof'!Z73</f>
        <v>0</v>
      </c>
      <c r="AC73" s="80">
        <f>+'[10]All Grad-Prof'!AA73</f>
        <v>0</v>
      </c>
      <c r="AD73" s="80">
        <f>+'[10]All Grad-Prof'!AB73</f>
        <v>0</v>
      </c>
      <c r="AE73" s="80">
        <f>+'[10]All Grad-Prof'!AC73</f>
        <v>0</v>
      </c>
      <c r="AF73" s="80">
        <f>+'[10]All Grad-Prof'!AD73</f>
        <v>0</v>
      </c>
      <c r="AG73" s="80">
        <f>+'[10]All 2yr'!AG73</f>
        <v>0</v>
      </c>
      <c r="AH73" s="80">
        <f>+'[10]All 2yr'!AH73</f>
        <v>0</v>
      </c>
    </row>
    <row r="74" spans="1:36" s="80" customFormat="1" ht="12.95" customHeight="1">
      <c r="A74" s="54"/>
      <c r="C74" s="80">
        <f>+'[10]All Grad-Prof'!A74</f>
        <v>0</v>
      </c>
      <c r="D74" s="80">
        <f>+'[10]All Grad-Prof'!B74</f>
        <v>0</v>
      </c>
      <c r="E74" s="80">
        <f>+'[10]All Grad-Prof'!C74</f>
        <v>0</v>
      </c>
      <c r="F74" s="80">
        <f>+'[10]All Grad-Prof'!D74</f>
        <v>0</v>
      </c>
      <c r="G74" s="80">
        <f>+'[10]All Grad-Prof'!E74</f>
        <v>0</v>
      </c>
      <c r="H74" s="80">
        <f>+'[10]All Grad-Prof'!F74</f>
        <v>0</v>
      </c>
      <c r="I74" s="80">
        <f>+'[10]All Grad-Prof'!G74</f>
        <v>0</v>
      </c>
      <c r="J74" s="80">
        <f>+'[10]All Grad-Prof'!H74</f>
        <v>0</v>
      </c>
      <c r="K74" s="80">
        <f>+'[10]All Grad-Prof'!I74</f>
        <v>0</v>
      </c>
      <c r="L74" s="80">
        <f>+'[10]All Grad-Prof'!J74</f>
        <v>0</v>
      </c>
      <c r="M74" s="80">
        <f>+'[10]All Grad-Prof'!K74</f>
        <v>0</v>
      </c>
      <c r="N74" s="80">
        <f>+'[10]All Grad-Prof'!L74</f>
        <v>0</v>
      </c>
      <c r="O74" s="80">
        <f>+'[10]All Grad-Prof'!M74</f>
        <v>0</v>
      </c>
      <c r="P74" s="80">
        <f>+'[10]All Grad-Prof'!N74</f>
        <v>0</v>
      </c>
      <c r="Q74" s="80">
        <f>+'[10]All Grad-Prof'!O74</f>
        <v>0</v>
      </c>
      <c r="R74" s="80">
        <f>+'[10]All Grad-Prof'!P74</f>
        <v>0</v>
      </c>
      <c r="S74" s="80">
        <f>+'[10]All Grad-Prof'!Q74</f>
        <v>0</v>
      </c>
      <c r="T74" s="80">
        <f>+'[10]All Grad-Prof'!R74</f>
        <v>0</v>
      </c>
      <c r="U74" s="80">
        <f>+'[10]All Grad-Prof'!S74</f>
        <v>0</v>
      </c>
      <c r="V74" s="80">
        <f>+'[10]All Grad-Prof'!T74</f>
        <v>0</v>
      </c>
      <c r="W74" s="80">
        <f>+'[10]All Grad-Prof'!U74</f>
        <v>0</v>
      </c>
      <c r="X74" s="80">
        <f>+'[10]All Grad-Prof'!V74</f>
        <v>0</v>
      </c>
      <c r="Y74" s="80">
        <f>+'[10]All Grad-Prof'!W74</f>
        <v>0</v>
      </c>
      <c r="Z74" s="80">
        <f>+'[10]All Grad-Prof'!X74</f>
        <v>0</v>
      </c>
      <c r="AA74" s="80">
        <f>+'[10]All Grad-Prof'!Y74</f>
        <v>0</v>
      </c>
      <c r="AB74" s="80">
        <f>+'[10]All Grad-Prof'!Z74</f>
        <v>0</v>
      </c>
      <c r="AC74" s="80">
        <f>+'[10]All Grad-Prof'!AA74</f>
        <v>0</v>
      </c>
      <c r="AD74" s="80">
        <f>+'[10]All Grad-Prof'!AB74</f>
        <v>0</v>
      </c>
      <c r="AE74" s="80">
        <f>+'[10]All Grad-Prof'!AC74</f>
        <v>0</v>
      </c>
      <c r="AF74" s="80">
        <f>+'[10]All Grad-Prof'!AD74</f>
        <v>0</v>
      </c>
      <c r="AG74" s="80">
        <f>+'[10]All 2yr'!AG74</f>
        <v>0</v>
      </c>
      <c r="AH74" s="80">
        <f>+'[10]All 2yr'!AH74</f>
        <v>0</v>
      </c>
    </row>
    <row r="75" spans="1:36" s="80" customFormat="1" ht="12.95" customHeight="1">
      <c r="A75" s="54"/>
      <c r="C75" s="80">
        <f>+'[10]All Grad-Prof'!A75</f>
        <v>0</v>
      </c>
      <c r="D75" s="80">
        <f>+'[10]All Grad-Prof'!B75</f>
        <v>0</v>
      </c>
      <c r="E75" s="80">
        <f>+'[10]All Grad-Prof'!C75</f>
        <v>0</v>
      </c>
      <c r="F75" s="80">
        <f>+'[10]All Grad-Prof'!D75</f>
        <v>0</v>
      </c>
      <c r="G75" s="80">
        <f>+'[10]All Grad-Prof'!E75</f>
        <v>0</v>
      </c>
      <c r="H75" s="80">
        <f>+'[10]All Grad-Prof'!F75</f>
        <v>0</v>
      </c>
      <c r="I75" s="80">
        <f>+'[10]All Grad-Prof'!G75</f>
        <v>0</v>
      </c>
      <c r="J75" s="80">
        <f>+'[10]All Grad-Prof'!H75</f>
        <v>0</v>
      </c>
      <c r="K75" s="80">
        <f>+'[10]All Grad-Prof'!I75</f>
        <v>0</v>
      </c>
      <c r="L75" s="80">
        <f>+'[10]All Grad-Prof'!J75</f>
        <v>0</v>
      </c>
      <c r="M75" s="80">
        <f>+'[10]All Grad-Prof'!K75</f>
        <v>0</v>
      </c>
      <c r="N75" s="80">
        <f>+'[10]All Grad-Prof'!L75</f>
        <v>0</v>
      </c>
      <c r="O75" s="80">
        <f>+'[10]All Grad-Prof'!M75</f>
        <v>0</v>
      </c>
      <c r="P75" s="80">
        <f>+'[10]All Grad-Prof'!N75</f>
        <v>0</v>
      </c>
      <c r="Q75" s="80">
        <f>+'[10]All Grad-Prof'!O75</f>
        <v>0</v>
      </c>
      <c r="R75" s="80">
        <f>+'[10]All Grad-Prof'!P75</f>
        <v>0</v>
      </c>
      <c r="S75" s="80">
        <f>+'[10]All Grad-Prof'!Q75</f>
        <v>0</v>
      </c>
      <c r="T75" s="80">
        <f>+'[10]All Grad-Prof'!R75</f>
        <v>0</v>
      </c>
      <c r="U75" s="80">
        <f>+'[10]All Grad-Prof'!S75</f>
        <v>0</v>
      </c>
      <c r="V75" s="80">
        <f>+'[10]All Grad-Prof'!T75</f>
        <v>0</v>
      </c>
      <c r="W75" s="80">
        <f>+'[10]All Grad-Prof'!U75</f>
        <v>0</v>
      </c>
      <c r="X75" s="80">
        <f>+'[10]All Grad-Prof'!V75</f>
        <v>0</v>
      </c>
      <c r="Y75" s="80">
        <f>+'[10]All Grad-Prof'!W75</f>
        <v>0</v>
      </c>
      <c r="Z75" s="80">
        <f>+'[10]All Grad-Prof'!X75</f>
        <v>0</v>
      </c>
      <c r="AA75" s="80">
        <f>+'[10]All Grad-Prof'!Y75</f>
        <v>0</v>
      </c>
      <c r="AB75" s="80">
        <f>+'[10]All Grad-Prof'!Z75</f>
        <v>0</v>
      </c>
      <c r="AC75" s="80">
        <f>+'[10]All Grad-Prof'!AA75</f>
        <v>0</v>
      </c>
      <c r="AD75" s="80">
        <f>+'[10]All Grad-Prof'!AB75</f>
        <v>0</v>
      </c>
      <c r="AE75" s="80">
        <f>+'[10]All Grad-Prof'!AC75</f>
        <v>0</v>
      </c>
      <c r="AF75" s="80">
        <f>+'[10]All Grad-Prof'!AD75</f>
        <v>0</v>
      </c>
      <c r="AG75" s="80">
        <f>+'[10]All 2yr'!AG75</f>
        <v>0</v>
      </c>
      <c r="AH75" s="80">
        <f>+'[10]All 2yr'!AH75</f>
        <v>0</v>
      </c>
    </row>
    <row r="76" spans="1:36" s="80" customFormat="1" ht="12.95" customHeight="1">
      <c r="A76" s="54"/>
      <c r="C76" s="80">
        <f>+'[10]All Grad-Prof'!A76</f>
        <v>0</v>
      </c>
      <c r="D76" s="80">
        <f>+'[10]All Grad-Prof'!B76</f>
        <v>0</v>
      </c>
      <c r="E76" s="80">
        <f>+'[10]All Grad-Prof'!C76</f>
        <v>0</v>
      </c>
      <c r="F76" s="80">
        <f>+'[10]All Grad-Prof'!D76</f>
        <v>0</v>
      </c>
      <c r="G76" s="80">
        <f>+'[10]All Grad-Prof'!E76</f>
        <v>0</v>
      </c>
      <c r="H76" s="80">
        <f>+'[10]All Grad-Prof'!F76</f>
        <v>0</v>
      </c>
      <c r="I76" s="80">
        <f>+'[10]All Grad-Prof'!G76</f>
        <v>0</v>
      </c>
      <c r="J76" s="80">
        <f>+'[10]All Grad-Prof'!H76</f>
        <v>0</v>
      </c>
      <c r="K76" s="80">
        <f>+'[10]All Grad-Prof'!I76</f>
        <v>0</v>
      </c>
      <c r="L76" s="80">
        <f>+'[10]All Grad-Prof'!J76</f>
        <v>0</v>
      </c>
      <c r="M76" s="80">
        <f>+'[10]All Grad-Prof'!K76</f>
        <v>0</v>
      </c>
      <c r="N76" s="80">
        <f>+'[10]All Grad-Prof'!L76</f>
        <v>0</v>
      </c>
      <c r="O76" s="80">
        <f>+'[10]All Grad-Prof'!M76</f>
        <v>0</v>
      </c>
      <c r="P76" s="80">
        <f>+'[10]All Grad-Prof'!N76</f>
        <v>0</v>
      </c>
      <c r="Q76" s="80">
        <f>+'[10]All Grad-Prof'!O76</f>
        <v>0</v>
      </c>
      <c r="R76" s="80">
        <f>+'[10]All Grad-Prof'!P76</f>
        <v>0</v>
      </c>
      <c r="S76" s="80">
        <f>+'[10]All Grad-Prof'!Q76</f>
        <v>0</v>
      </c>
      <c r="T76" s="80">
        <f>+'[10]All Grad-Prof'!R76</f>
        <v>0</v>
      </c>
      <c r="U76" s="80">
        <f>+'[10]All Grad-Prof'!S76</f>
        <v>0</v>
      </c>
      <c r="V76" s="80">
        <f>+'[10]All Grad-Prof'!T76</f>
        <v>0</v>
      </c>
      <c r="W76" s="80">
        <f>+'[10]All Grad-Prof'!U76</f>
        <v>0</v>
      </c>
      <c r="X76" s="80">
        <f>+'[10]All Grad-Prof'!V76</f>
        <v>0</v>
      </c>
      <c r="Y76" s="80">
        <f>+'[10]All Grad-Prof'!W76</f>
        <v>0</v>
      </c>
      <c r="Z76" s="80">
        <f>+'[10]All Grad-Prof'!X76</f>
        <v>0</v>
      </c>
      <c r="AA76" s="80">
        <f>+'[10]All Grad-Prof'!Y76</f>
        <v>0</v>
      </c>
      <c r="AB76" s="80">
        <f>+'[10]All Grad-Prof'!Z76</f>
        <v>0</v>
      </c>
      <c r="AC76" s="80">
        <f>+'[10]All Grad-Prof'!AA76</f>
        <v>0</v>
      </c>
      <c r="AD76" s="80">
        <f>+'[10]All Grad-Prof'!AB76</f>
        <v>0</v>
      </c>
      <c r="AE76" s="80">
        <f>+'[10]All Grad-Prof'!AC76</f>
        <v>0</v>
      </c>
      <c r="AF76" s="80">
        <f>+'[10]All Grad-Prof'!AD76</f>
        <v>0</v>
      </c>
      <c r="AG76" s="80">
        <f>+'[10]All 2yr'!AG76</f>
        <v>0</v>
      </c>
      <c r="AH76" s="80">
        <f>+'[10]All 2yr'!AH76</f>
        <v>0</v>
      </c>
    </row>
    <row r="77" spans="1:36" s="80" customFormat="1" ht="12.95" customHeight="1">
      <c r="A77" s="54"/>
      <c r="C77" s="80">
        <f>+'[10]All Grad-Prof'!A77</f>
        <v>0</v>
      </c>
      <c r="D77" s="80">
        <f>+'[10]All Grad-Prof'!B77</f>
        <v>0</v>
      </c>
      <c r="E77" s="80">
        <f>+'[10]All Grad-Prof'!C77</f>
        <v>0</v>
      </c>
      <c r="F77" s="80">
        <f>+'[10]All Grad-Prof'!D77</f>
        <v>0</v>
      </c>
      <c r="G77" s="80">
        <f>+'[10]All Grad-Prof'!E77</f>
        <v>0</v>
      </c>
      <c r="H77" s="80">
        <f>+'[10]All Grad-Prof'!F77</f>
        <v>0</v>
      </c>
      <c r="I77" s="80">
        <f>+'[10]All Grad-Prof'!G77</f>
        <v>0</v>
      </c>
      <c r="J77" s="80">
        <f>+'[10]All Grad-Prof'!H77</f>
        <v>0</v>
      </c>
      <c r="K77" s="80">
        <f>+'[10]All Grad-Prof'!I77</f>
        <v>0</v>
      </c>
      <c r="L77" s="80">
        <f>+'[10]All Grad-Prof'!J77</f>
        <v>0</v>
      </c>
      <c r="M77" s="80">
        <f>+'[10]All Grad-Prof'!K77</f>
        <v>0</v>
      </c>
      <c r="N77" s="80">
        <f>+'[10]All Grad-Prof'!L77</f>
        <v>0</v>
      </c>
      <c r="O77" s="80">
        <f>+'[10]All Grad-Prof'!M77</f>
        <v>0</v>
      </c>
      <c r="P77" s="80">
        <f>+'[10]All Grad-Prof'!N77</f>
        <v>0</v>
      </c>
      <c r="Q77" s="80">
        <f>+'[10]All Grad-Prof'!O77</f>
        <v>0</v>
      </c>
      <c r="R77" s="80">
        <f>+'[10]All Grad-Prof'!P77</f>
        <v>0</v>
      </c>
      <c r="S77" s="80">
        <f>+'[10]All Grad-Prof'!Q77</f>
        <v>0</v>
      </c>
      <c r="T77" s="80">
        <f>+'[10]All Grad-Prof'!R77</f>
        <v>0</v>
      </c>
      <c r="U77" s="80">
        <f>+'[10]All Grad-Prof'!S77</f>
        <v>0</v>
      </c>
      <c r="V77" s="80">
        <f>+'[10]All Grad-Prof'!T77</f>
        <v>0</v>
      </c>
      <c r="W77" s="80">
        <f>+'[10]All Grad-Prof'!U77</f>
        <v>0</v>
      </c>
      <c r="X77" s="80">
        <f>+'[10]All Grad-Prof'!V77</f>
        <v>0</v>
      </c>
      <c r="Y77" s="80">
        <f>+'[10]All Grad-Prof'!W77</f>
        <v>0</v>
      </c>
      <c r="Z77" s="80">
        <f>+'[10]All Grad-Prof'!X77</f>
        <v>0</v>
      </c>
      <c r="AA77" s="80">
        <f>+'[10]All Grad-Prof'!Y77</f>
        <v>0</v>
      </c>
      <c r="AB77" s="80">
        <f>+'[10]All Grad-Prof'!Z77</f>
        <v>0</v>
      </c>
      <c r="AC77" s="80">
        <f>+'[10]All Grad-Prof'!AA77</f>
        <v>0</v>
      </c>
      <c r="AD77" s="80">
        <f>+'[10]All Grad-Prof'!AB77</f>
        <v>0</v>
      </c>
      <c r="AE77" s="80">
        <f>+'[10]All Grad-Prof'!AC77</f>
        <v>0</v>
      </c>
      <c r="AF77" s="80">
        <f>+'[10]All Grad-Prof'!AD77</f>
        <v>0</v>
      </c>
      <c r="AG77" s="80">
        <f>+'[10]All 2yr'!AG77</f>
        <v>0</v>
      </c>
      <c r="AH77" s="80">
        <f>+'[10]All 2yr'!AH77</f>
        <v>0</v>
      </c>
    </row>
    <row r="78" spans="1:36" s="80" customFormat="1" ht="12.95" customHeight="1">
      <c r="A78" s="54"/>
      <c r="C78" s="80">
        <f>+'[10]All Grad-Prof'!A78</f>
        <v>0</v>
      </c>
      <c r="D78" s="80">
        <f>+'[10]All Grad-Prof'!B78</f>
        <v>0</v>
      </c>
      <c r="E78" s="80">
        <f>+'[10]All Grad-Prof'!C78</f>
        <v>0</v>
      </c>
      <c r="F78" s="80">
        <f>+'[10]All Grad-Prof'!D78</f>
        <v>0</v>
      </c>
      <c r="G78" s="80">
        <f>+'[10]All Grad-Prof'!E78</f>
        <v>0</v>
      </c>
      <c r="H78" s="80">
        <f>+'[10]All Grad-Prof'!F78</f>
        <v>0</v>
      </c>
      <c r="I78" s="80">
        <f>+'[10]All Grad-Prof'!G78</f>
        <v>0</v>
      </c>
      <c r="J78" s="80">
        <f>+'[10]All Grad-Prof'!H78</f>
        <v>0</v>
      </c>
      <c r="K78" s="80">
        <f>+'[10]All Grad-Prof'!I78</f>
        <v>0</v>
      </c>
      <c r="L78" s="80">
        <f>+'[10]All Grad-Prof'!J78</f>
        <v>0</v>
      </c>
      <c r="M78" s="80">
        <f>+'[10]All Grad-Prof'!K78</f>
        <v>0</v>
      </c>
      <c r="N78" s="80">
        <f>+'[10]All Grad-Prof'!L78</f>
        <v>0</v>
      </c>
      <c r="O78" s="80">
        <f>+'[10]All Grad-Prof'!M78</f>
        <v>0</v>
      </c>
      <c r="P78" s="80">
        <f>+'[10]All Grad-Prof'!N78</f>
        <v>0</v>
      </c>
      <c r="Q78" s="80">
        <f>+'[10]All Grad-Prof'!O78</f>
        <v>0</v>
      </c>
      <c r="R78" s="80">
        <f>+'[10]All Grad-Prof'!P78</f>
        <v>0</v>
      </c>
      <c r="S78" s="80">
        <f>+'[10]All Grad-Prof'!Q78</f>
        <v>0</v>
      </c>
      <c r="T78" s="80">
        <f>+'[10]All Grad-Prof'!R78</f>
        <v>0</v>
      </c>
      <c r="U78" s="80">
        <f>+'[10]All Grad-Prof'!S78</f>
        <v>0</v>
      </c>
      <c r="V78" s="80">
        <f>+'[10]All Grad-Prof'!T78</f>
        <v>0</v>
      </c>
      <c r="W78" s="80">
        <f>+'[10]All Grad-Prof'!U78</f>
        <v>0</v>
      </c>
      <c r="X78" s="80">
        <f>+'[10]All Grad-Prof'!V78</f>
        <v>0</v>
      </c>
      <c r="Y78" s="80">
        <f>+'[10]All Grad-Prof'!W78</f>
        <v>0</v>
      </c>
      <c r="Z78" s="80">
        <f>+'[10]All Grad-Prof'!X78</f>
        <v>0</v>
      </c>
      <c r="AA78" s="80">
        <f>+'[10]All Grad-Prof'!Y78</f>
        <v>0</v>
      </c>
      <c r="AB78" s="80">
        <f>+'[10]All Grad-Prof'!Z78</f>
        <v>0</v>
      </c>
      <c r="AC78" s="80">
        <f>+'[10]All Grad-Prof'!AA78</f>
        <v>0</v>
      </c>
      <c r="AD78" s="80">
        <f>+'[10]All Grad-Prof'!AB78</f>
        <v>0</v>
      </c>
      <c r="AE78" s="80">
        <f>+'[10]All Grad-Prof'!AC78</f>
        <v>0</v>
      </c>
      <c r="AF78" s="80">
        <f>+'[10]All Grad-Prof'!AD78</f>
        <v>0</v>
      </c>
      <c r="AG78" s="80">
        <f>+'[10]All 2yr'!AG78</f>
        <v>0</v>
      </c>
      <c r="AH78" s="80">
        <f>+'[10]All 2yr'!AH78</f>
        <v>0</v>
      </c>
    </row>
    <row r="79" spans="1:36" s="80" customFormat="1" ht="12.95" customHeight="1">
      <c r="A79" s="54"/>
      <c r="C79" s="80">
        <f>+'[10]All Grad-Prof'!A79</f>
        <v>0</v>
      </c>
      <c r="D79" s="80">
        <f>+'[10]All Grad-Prof'!B79</f>
        <v>0</v>
      </c>
      <c r="E79" s="80">
        <f>+'[10]All Grad-Prof'!C79</f>
        <v>0</v>
      </c>
      <c r="F79" s="80">
        <f>+'[10]All Grad-Prof'!D79</f>
        <v>0</v>
      </c>
      <c r="G79" s="80">
        <f>+'[10]All Grad-Prof'!E79</f>
        <v>0</v>
      </c>
      <c r="H79" s="80">
        <f>+'[10]All Grad-Prof'!F79</f>
        <v>0</v>
      </c>
      <c r="I79" s="80">
        <f>+'[10]All Grad-Prof'!G79</f>
        <v>0</v>
      </c>
      <c r="J79" s="80">
        <f>+'[10]All Grad-Prof'!H79</f>
        <v>0</v>
      </c>
      <c r="K79" s="80">
        <f>+'[10]All Grad-Prof'!I79</f>
        <v>0</v>
      </c>
      <c r="L79" s="80">
        <f>+'[10]All Grad-Prof'!J79</f>
        <v>0</v>
      </c>
      <c r="M79" s="80">
        <f>+'[10]All Grad-Prof'!K79</f>
        <v>0</v>
      </c>
      <c r="N79" s="80">
        <f>+'[10]All Grad-Prof'!L79</f>
        <v>0</v>
      </c>
      <c r="O79" s="80">
        <f>+'[10]All Grad-Prof'!M79</f>
        <v>0</v>
      </c>
      <c r="P79" s="80">
        <f>+'[10]All Grad-Prof'!N79</f>
        <v>0</v>
      </c>
      <c r="Q79" s="80">
        <f>+'[10]All Grad-Prof'!O79</f>
        <v>0</v>
      </c>
      <c r="R79" s="80">
        <f>+'[10]All Grad-Prof'!P79</f>
        <v>0</v>
      </c>
      <c r="S79" s="80">
        <f>+'[10]All Grad-Prof'!Q79</f>
        <v>0</v>
      </c>
      <c r="T79" s="80">
        <f>+'[10]All Grad-Prof'!R79</f>
        <v>0</v>
      </c>
      <c r="U79" s="80">
        <f>+'[10]All Grad-Prof'!S79</f>
        <v>0</v>
      </c>
      <c r="V79" s="80">
        <f>+'[10]All Grad-Prof'!T79</f>
        <v>0</v>
      </c>
      <c r="W79" s="80">
        <f>+'[10]All Grad-Prof'!U79</f>
        <v>0</v>
      </c>
      <c r="X79" s="80">
        <f>+'[10]All Grad-Prof'!V79</f>
        <v>0</v>
      </c>
      <c r="Y79" s="80">
        <f>+'[10]All Grad-Prof'!W79</f>
        <v>0</v>
      </c>
      <c r="Z79" s="80">
        <f>+'[10]All Grad-Prof'!X79</f>
        <v>0</v>
      </c>
      <c r="AA79" s="80">
        <f>+'[10]All Grad-Prof'!Y79</f>
        <v>0</v>
      </c>
      <c r="AB79" s="80">
        <f>+'[10]All Grad-Prof'!Z79</f>
        <v>0</v>
      </c>
      <c r="AC79" s="80">
        <f>+'[10]All Grad-Prof'!AA79</f>
        <v>0</v>
      </c>
      <c r="AD79" s="80">
        <f>+'[10]All Grad-Prof'!AB79</f>
        <v>0</v>
      </c>
      <c r="AE79" s="80">
        <f>+'[10]All Grad-Prof'!AC79</f>
        <v>0</v>
      </c>
      <c r="AF79" s="80">
        <f>+'[10]All Grad-Prof'!AD79</f>
        <v>0</v>
      </c>
    </row>
    <row r="80" spans="1:36" s="80" customFormat="1" ht="12.95" customHeight="1">
      <c r="A80" s="54"/>
      <c r="C80" s="80">
        <f>+'[10]All Grad-Prof'!A80</f>
        <v>0</v>
      </c>
      <c r="D80" s="80">
        <f>+'[10]All Grad-Prof'!B80</f>
        <v>0</v>
      </c>
      <c r="E80" s="80">
        <f>+'[10]All Grad-Prof'!C80</f>
        <v>0</v>
      </c>
      <c r="F80" s="80">
        <f>+'[10]All Grad-Prof'!D80</f>
        <v>0</v>
      </c>
      <c r="G80" s="80">
        <f>+'[10]All Grad-Prof'!E80</f>
        <v>0</v>
      </c>
      <c r="H80" s="80">
        <f>+'[10]All Grad-Prof'!F80</f>
        <v>0</v>
      </c>
      <c r="I80" s="80">
        <f>+'[10]All Grad-Prof'!G80</f>
        <v>0</v>
      </c>
      <c r="J80" s="80">
        <f>+'[10]All Grad-Prof'!H80</f>
        <v>0</v>
      </c>
      <c r="K80" s="80">
        <f>+'[10]All Grad-Prof'!I80</f>
        <v>0</v>
      </c>
      <c r="L80" s="80">
        <f>+'[10]All Grad-Prof'!J80</f>
        <v>0</v>
      </c>
      <c r="M80" s="80">
        <f>+'[10]All Grad-Prof'!K80</f>
        <v>0</v>
      </c>
      <c r="N80" s="80">
        <f>+'[10]All Grad-Prof'!L80</f>
        <v>0</v>
      </c>
      <c r="O80" s="80">
        <f>+'[10]All Grad-Prof'!M80</f>
        <v>0</v>
      </c>
      <c r="P80" s="80">
        <f>+'[10]All Grad-Prof'!N80</f>
        <v>0</v>
      </c>
      <c r="Q80" s="80">
        <f>+'[10]All Grad-Prof'!O80</f>
        <v>0</v>
      </c>
      <c r="R80" s="80">
        <f>+'[10]All Grad-Prof'!P80</f>
        <v>0</v>
      </c>
      <c r="S80" s="80">
        <f>+'[10]All Grad-Prof'!Q80</f>
        <v>0</v>
      </c>
      <c r="T80" s="80">
        <f>+'[10]All Grad-Prof'!R80</f>
        <v>0</v>
      </c>
      <c r="U80" s="80">
        <f>+'[10]All Grad-Prof'!S80</f>
        <v>0</v>
      </c>
      <c r="V80" s="80">
        <f>+'[10]All Grad-Prof'!T80</f>
        <v>0</v>
      </c>
      <c r="W80" s="80">
        <f>+'[10]All Grad-Prof'!U80</f>
        <v>0</v>
      </c>
      <c r="X80" s="80">
        <f>+'[10]All Grad-Prof'!V80</f>
        <v>0</v>
      </c>
      <c r="Y80" s="80">
        <f>+'[10]All Grad-Prof'!W80</f>
        <v>0</v>
      </c>
      <c r="Z80" s="80">
        <f>+'[10]All Grad-Prof'!X80</f>
        <v>0</v>
      </c>
      <c r="AA80" s="80">
        <f>+'[10]All Grad-Prof'!Y80</f>
        <v>0</v>
      </c>
      <c r="AB80" s="80">
        <f>+'[10]All Grad-Prof'!Z80</f>
        <v>0</v>
      </c>
      <c r="AC80" s="80">
        <f>+'[10]All Grad-Prof'!AA80</f>
        <v>0</v>
      </c>
      <c r="AD80" s="80">
        <f>+'[10]All Grad-Prof'!AB80</f>
        <v>0</v>
      </c>
      <c r="AE80" s="80">
        <f>+'[10]All Grad-Prof'!AC80</f>
        <v>0</v>
      </c>
      <c r="AF80" s="80">
        <f>+'[10]All Grad-Prof'!AD80</f>
        <v>0</v>
      </c>
    </row>
    <row r="81" spans="1:32" s="80" customFormat="1" ht="12.95" customHeight="1">
      <c r="A81" s="54"/>
      <c r="C81" s="80">
        <f>+'[10]All Grad-Prof'!A81</f>
        <v>0</v>
      </c>
      <c r="D81" s="80">
        <f>+'[10]All Grad-Prof'!B81</f>
        <v>0</v>
      </c>
      <c r="E81" s="80">
        <f>+'[10]All Grad-Prof'!C81</f>
        <v>0</v>
      </c>
      <c r="F81" s="80">
        <f>+'[10]All Grad-Prof'!D81</f>
        <v>0</v>
      </c>
      <c r="G81" s="80">
        <f>+'[10]All Grad-Prof'!E81</f>
        <v>0</v>
      </c>
      <c r="H81" s="80">
        <f>+'[10]All Grad-Prof'!F81</f>
        <v>0</v>
      </c>
      <c r="I81" s="80">
        <f>+'[10]All Grad-Prof'!G81</f>
        <v>0</v>
      </c>
      <c r="J81" s="80">
        <f>+'[10]All Grad-Prof'!H81</f>
        <v>0</v>
      </c>
      <c r="K81" s="80">
        <f>+'[10]All Grad-Prof'!I81</f>
        <v>0</v>
      </c>
      <c r="L81" s="80">
        <f>+'[10]All Grad-Prof'!J81</f>
        <v>0</v>
      </c>
      <c r="M81" s="80">
        <f>+'[10]All Grad-Prof'!K81</f>
        <v>0</v>
      </c>
      <c r="N81" s="80">
        <f>+'[10]All Grad-Prof'!L81</f>
        <v>0</v>
      </c>
      <c r="O81" s="80">
        <f>+'[10]All Grad-Prof'!M81</f>
        <v>0</v>
      </c>
      <c r="P81" s="80">
        <f>+'[10]All Grad-Prof'!N81</f>
        <v>0</v>
      </c>
      <c r="Q81" s="80">
        <f>+'[10]All Grad-Prof'!O81</f>
        <v>0</v>
      </c>
      <c r="R81" s="80">
        <f>+'[10]All Grad-Prof'!P81</f>
        <v>0</v>
      </c>
      <c r="S81" s="80">
        <f>+'[10]All Grad-Prof'!Q81</f>
        <v>0</v>
      </c>
      <c r="T81" s="80">
        <f>+'[10]All Grad-Prof'!R81</f>
        <v>0</v>
      </c>
      <c r="U81" s="80">
        <f>+'[10]All Grad-Prof'!S81</f>
        <v>0</v>
      </c>
      <c r="V81" s="80">
        <f>+'[10]All Grad-Prof'!T81</f>
        <v>0</v>
      </c>
      <c r="W81" s="80">
        <f>+'[10]All Grad-Prof'!U81</f>
        <v>0</v>
      </c>
      <c r="X81" s="80">
        <f>+'[10]All Grad-Prof'!V81</f>
        <v>0</v>
      </c>
      <c r="Y81" s="80">
        <f>+'[10]All Grad-Prof'!W81</f>
        <v>0</v>
      </c>
      <c r="Z81" s="80">
        <f>+'[10]All Grad-Prof'!X81</f>
        <v>0</v>
      </c>
      <c r="AA81" s="80">
        <f>+'[10]All Grad-Prof'!Y81</f>
        <v>0</v>
      </c>
      <c r="AB81" s="80">
        <f>+'[10]All Grad-Prof'!Z81</f>
        <v>0</v>
      </c>
      <c r="AC81" s="80">
        <f>+'[10]All Grad-Prof'!AA81</f>
        <v>0</v>
      </c>
      <c r="AD81" s="80">
        <f>+'[10]All Grad-Prof'!AB81</f>
        <v>0</v>
      </c>
      <c r="AE81" s="80">
        <f>+'[10]All Grad-Prof'!AC81</f>
        <v>0</v>
      </c>
      <c r="AF81" s="80">
        <f>+'[10]All Grad-Prof'!AD81</f>
        <v>0</v>
      </c>
    </row>
    <row r="82" spans="1:32" s="80" customFormat="1" ht="12.95" customHeight="1">
      <c r="A82" s="54"/>
      <c r="C82" s="80">
        <f>+'[10]All Grad-Prof'!A82</f>
        <v>0</v>
      </c>
      <c r="D82" s="80">
        <f>+'[10]All Grad-Prof'!B82</f>
        <v>0</v>
      </c>
      <c r="E82" s="80">
        <f>+'[10]All Grad-Prof'!C82</f>
        <v>0</v>
      </c>
      <c r="F82" s="80">
        <f>+'[10]All Grad-Prof'!D82</f>
        <v>0</v>
      </c>
      <c r="G82" s="80">
        <f>+'[10]All Grad-Prof'!E82</f>
        <v>0</v>
      </c>
      <c r="H82" s="80">
        <f>+'[10]All Grad-Prof'!F82</f>
        <v>0</v>
      </c>
      <c r="I82" s="80">
        <f>+'[10]All Grad-Prof'!G82</f>
        <v>0</v>
      </c>
      <c r="J82" s="80">
        <f>+'[10]All Grad-Prof'!H82</f>
        <v>0</v>
      </c>
      <c r="K82" s="80">
        <f>+'[10]All Grad-Prof'!I82</f>
        <v>0</v>
      </c>
      <c r="L82" s="80">
        <f>+'[10]All Grad-Prof'!J82</f>
        <v>0</v>
      </c>
      <c r="M82" s="80">
        <f>+'[10]All Grad-Prof'!K82</f>
        <v>0</v>
      </c>
      <c r="N82" s="80">
        <f>+'[10]All Grad-Prof'!L82</f>
        <v>0</v>
      </c>
      <c r="O82" s="80">
        <f>+'[10]All Grad-Prof'!M82</f>
        <v>0</v>
      </c>
      <c r="P82" s="80">
        <f>+'[10]All Grad-Prof'!N82</f>
        <v>0</v>
      </c>
      <c r="Q82" s="80">
        <f>+'[10]All Grad-Prof'!O82</f>
        <v>0</v>
      </c>
      <c r="R82" s="80">
        <f>+'[10]All Grad-Prof'!P82</f>
        <v>0</v>
      </c>
      <c r="S82" s="80">
        <f>+'[10]All Grad-Prof'!Q82</f>
        <v>0</v>
      </c>
      <c r="T82" s="80">
        <f>+'[10]All Grad-Prof'!R82</f>
        <v>0</v>
      </c>
      <c r="U82" s="80">
        <f>+'[10]All Grad-Prof'!S82</f>
        <v>0</v>
      </c>
      <c r="V82" s="80">
        <f>+'[10]All Grad-Prof'!T82</f>
        <v>0</v>
      </c>
      <c r="W82" s="80">
        <f>+'[10]All Grad-Prof'!U82</f>
        <v>0</v>
      </c>
      <c r="X82" s="80">
        <f>+'[10]All Grad-Prof'!V82</f>
        <v>0</v>
      </c>
      <c r="Y82" s="80">
        <f>+'[10]All Grad-Prof'!W82</f>
        <v>0</v>
      </c>
      <c r="Z82" s="80">
        <f>+'[10]All Grad-Prof'!X82</f>
        <v>0</v>
      </c>
      <c r="AA82" s="80">
        <f>+'[10]All Grad-Prof'!Y82</f>
        <v>0</v>
      </c>
      <c r="AB82" s="80">
        <f>+'[10]All Grad-Prof'!Z82</f>
        <v>0</v>
      </c>
      <c r="AC82" s="80">
        <f>+'[10]All Grad-Prof'!AA82</f>
        <v>0</v>
      </c>
      <c r="AD82" s="80">
        <f>+'[10]All Grad-Prof'!AB82</f>
        <v>0</v>
      </c>
      <c r="AE82" s="80">
        <f>+'[10]All Grad-Prof'!AC82</f>
        <v>0</v>
      </c>
      <c r="AF82" s="80">
        <f>+'[10]All Grad-Prof'!AD82</f>
        <v>0</v>
      </c>
    </row>
    <row r="83" spans="1:32" s="80" customFormat="1" ht="12.95" customHeight="1">
      <c r="A83" s="54"/>
      <c r="C83" s="80">
        <f>+'[10]All Grad-Prof'!A83</f>
        <v>0</v>
      </c>
      <c r="D83" s="80">
        <f>+'[10]All Grad-Prof'!B83</f>
        <v>0</v>
      </c>
      <c r="E83" s="80">
        <f>+'[10]All Grad-Prof'!C83</f>
        <v>0</v>
      </c>
      <c r="F83" s="80">
        <f>+'[10]All Grad-Prof'!D83</f>
        <v>0</v>
      </c>
      <c r="G83" s="80">
        <f>+'[10]All Grad-Prof'!E83</f>
        <v>0</v>
      </c>
      <c r="H83" s="80">
        <f>+'[10]All Grad-Prof'!F83</f>
        <v>0</v>
      </c>
      <c r="I83" s="80">
        <f>+'[10]All Grad-Prof'!G83</f>
        <v>0</v>
      </c>
      <c r="J83" s="80">
        <f>+'[10]All Grad-Prof'!H83</f>
        <v>0</v>
      </c>
      <c r="K83" s="80">
        <f>+'[10]All Grad-Prof'!I83</f>
        <v>0</v>
      </c>
      <c r="L83" s="80">
        <f>+'[10]All Grad-Prof'!J83</f>
        <v>0</v>
      </c>
      <c r="M83" s="80">
        <f>+'[10]All Grad-Prof'!K83</f>
        <v>0</v>
      </c>
      <c r="N83" s="80">
        <f>+'[10]All Grad-Prof'!L83</f>
        <v>0</v>
      </c>
      <c r="O83" s="80">
        <f>+'[10]All Grad-Prof'!M83</f>
        <v>0</v>
      </c>
      <c r="P83" s="80">
        <f>+'[10]All Grad-Prof'!N83</f>
        <v>0</v>
      </c>
      <c r="Q83" s="80">
        <f>+'[10]All Grad-Prof'!O83</f>
        <v>0</v>
      </c>
      <c r="R83" s="80">
        <f>+'[10]All Grad-Prof'!P83</f>
        <v>0</v>
      </c>
      <c r="S83" s="80">
        <f>+'[10]All Grad-Prof'!Q83</f>
        <v>0</v>
      </c>
      <c r="T83" s="80">
        <f>+'[10]All Grad-Prof'!R83</f>
        <v>0</v>
      </c>
      <c r="U83" s="80">
        <f>+'[10]All Grad-Prof'!S83</f>
        <v>0</v>
      </c>
      <c r="V83" s="80">
        <f>+'[10]All Grad-Prof'!T83</f>
        <v>0</v>
      </c>
      <c r="W83" s="80">
        <f>+'[10]All Grad-Prof'!U83</f>
        <v>0</v>
      </c>
      <c r="X83" s="80">
        <f>+'[10]All Grad-Prof'!V83</f>
        <v>0</v>
      </c>
      <c r="Y83" s="80">
        <f>+'[10]All Grad-Prof'!W83</f>
        <v>0</v>
      </c>
      <c r="Z83" s="80">
        <f>+'[10]All Grad-Prof'!X83</f>
        <v>0</v>
      </c>
      <c r="AA83" s="80">
        <f>+'[10]All Grad-Prof'!Y83</f>
        <v>0</v>
      </c>
      <c r="AB83" s="80">
        <f>+'[10]All Grad-Prof'!Z83</f>
        <v>0</v>
      </c>
      <c r="AC83" s="80">
        <f>+'[10]All Grad-Prof'!AA83</f>
        <v>0</v>
      </c>
      <c r="AD83" s="80">
        <f>+'[10]All Grad-Prof'!AB83</f>
        <v>0</v>
      </c>
      <c r="AE83" s="80">
        <f>+'[10]All Grad-Prof'!AC83</f>
        <v>0</v>
      </c>
      <c r="AF83" s="80">
        <f>+'[10]All Grad-Prof'!AD83</f>
        <v>0</v>
      </c>
    </row>
    <row r="84" spans="1:32" s="80" customFormat="1" ht="12.95" customHeight="1">
      <c r="A84" s="54"/>
      <c r="C84" s="80">
        <f>+'[10]All Grad-Prof'!A84</f>
        <v>0</v>
      </c>
      <c r="D84" s="80">
        <f>+'[10]All Grad-Prof'!B84</f>
        <v>0</v>
      </c>
      <c r="E84" s="80">
        <f>+'[10]All Grad-Prof'!C84</f>
        <v>0</v>
      </c>
      <c r="F84" s="80">
        <f>+'[10]All Grad-Prof'!D84</f>
        <v>0</v>
      </c>
      <c r="G84" s="80">
        <f>+'[10]All Grad-Prof'!E84</f>
        <v>0</v>
      </c>
      <c r="H84" s="80">
        <f>+'[10]All Grad-Prof'!F84</f>
        <v>0</v>
      </c>
      <c r="I84" s="80">
        <f>+'[10]All Grad-Prof'!G84</f>
        <v>0</v>
      </c>
      <c r="J84" s="80">
        <f>+'[10]All Grad-Prof'!H84</f>
        <v>0</v>
      </c>
      <c r="K84" s="80">
        <f>+'[10]All Grad-Prof'!I84</f>
        <v>0</v>
      </c>
      <c r="L84" s="80">
        <f>+'[10]All Grad-Prof'!J84</f>
        <v>0</v>
      </c>
      <c r="M84" s="80">
        <f>+'[10]All Grad-Prof'!K84</f>
        <v>0</v>
      </c>
      <c r="N84" s="80">
        <f>+'[10]All Grad-Prof'!L84</f>
        <v>0</v>
      </c>
      <c r="O84" s="80">
        <f>+'[10]All Grad-Prof'!M84</f>
        <v>0</v>
      </c>
      <c r="P84" s="80">
        <f>+'[10]All Grad-Prof'!N84</f>
        <v>0</v>
      </c>
      <c r="Q84" s="80">
        <f>+'[10]All Grad-Prof'!O84</f>
        <v>0</v>
      </c>
      <c r="R84" s="80">
        <f>+'[10]All Grad-Prof'!P84</f>
        <v>0</v>
      </c>
      <c r="S84" s="80">
        <f>+'[10]All Grad-Prof'!Q84</f>
        <v>0</v>
      </c>
      <c r="T84" s="80">
        <f>+'[10]All Grad-Prof'!R84</f>
        <v>0</v>
      </c>
      <c r="U84" s="80">
        <f>+'[10]All Grad-Prof'!S84</f>
        <v>0</v>
      </c>
      <c r="V84" s="80">
        <f>+'[10]All Grad-Prof'!T84</f>
        <v>0</v>
      </c>
      <c r="W84" s="80">
        <f>+'[10]All Grad-Prof'!U84</f>
        <v>0</v>
      </c>
      <c r="X84" s="80">
        <f>+'[10]All Grad-Prof'!V84</f>
        <v>0</v>
      </c>
      <c r="Y84" s="80">
        <f>+'[10]All Grad-Prof'!W84</f>
        <v>0</v>
      </c>
      <c r="Z84" s="80">
        <f>+'[10]All Grad-Prof'!X84</f>
        <v>0</v>
      </c>
      <c r="AA84" s="80">
        <f>+'[10]All Grad-Prof'!Y84</f>
        <v>0</v>
      </c>
      <c r="AB84" s="80">
        <f>+'[10]All Grad-Prof'!Z84</f>
        <v>0</v>
      </c>
      <c r="AC84" s="80">
        <f>+'[10]All Grad-Prof'!AA84</f>
        <v>0</v>
      </c>
      <c r="AD84" s="80">
        <f>+'[10]All Grad-Prof'!AB84</f>
        <v>0</v>
      </c>
      <c r="AE84" s="80">
        <f>+'[10]All Grad-Prof'!AC84</f>
        <v>0</v>
      </c>
      <c r="AF84" s="80">
        <f>+'[10]All Grad-Prof'!AD84</f>
        <v>0</v>
      </c>
    </row>
    <row r="85" spans="1:32" s="80" customFormat="1" ht="12.95" customHeight="1">
      <c r="A85" s="54"/>
      <c r="C85" s="80">
        <f>+'[10]All Grad-Prof'!A85</f>
        <v>0</v>
      </c>
      <c r="D85" s="80">
        <f>+'[10]All Grad-Prof'!B85</f>
        <v>0</v>
      </c>
      <c r="E85" s="80">
        <f>+'[10]All Grad-Prof'!C85</f>
        <v>0</v>
      </c>
      <c r="F85" s="80">
        <f>+'[10]All Grad-Prof'!D85</f>
        <v>0</v>
      </c>
      <c r="G85" s="80">
        <f>+'[10]All Grad-Prof'!E85</f>
        <v>0</v>
      </c>
      <c r="H85" s="80">
        <f>+'[10]All Grad-Prof'!F85</f>
        <v>0</v>
      </c>
      <c r="I85" s="80">
        <f>+'[10]All Grad-Prof'!G85</f>
        <v>0</v>
      </c>
      <c r="J85" s="80">
        <f>+'[10]All Grad-Prof'!H85</f>
        <v>0</v>
      </c>
      <c r="K85" s="80">
        <f>+'[10]All Grad-Prof'!I85</f>
        <v>0</v>
      </c>
      <c r="L85" s="80">
        <f>+'[10]All Grad-Prof'!J85</f>
        <v>0</v>
      </c>
      <c r="M85" s="80">
        <f>+'[10]All Grad-Prof'!K85</f>
        <v>0</v>
      </c>
      <c r="N85" s="80">
        <f>+'[10]All Grad-Prof'!L85</f>
        <v>0</v>
      </c>
      <c r="O85" s="80">
        <f>+'[10]All Grad-Prof'!M85</f>
        <v>0</v>
      </c>
      <c r="P85" s="80">
        <f>+'[10]All Grad-Prof'!N85</f>
        <v>0</v>
      </c>
      <c r="Q85" s="80">
        <f>+'[10]All Grad-Prof'!O85</f>
        <v>0</v>
      </c>
      <c r="R85" s="80">
        <f>+'[10]All Grad-Prof'!P85</f>
        <v>0</v>
      </c>
      <c r="S85" s="80">
        <f>+'[10]All Grad-Prof'!Q85</f>
        <v>0</v>
      </c>
      <c r="T85" s="80">
        <f>+'[10]All Grad-Prof'!R85</f>
        <v>0</v>
      </c>
      <c r="U85" s="80">
        <f>+'[10]All Grad-Prof'!S85</f>
        <v>0</v>
      </c>
      <c r="V85" s="80">
        <f>+'[10]All Grad-Prof'!T85</f>
        <v>0</v>
      </c>
      <c r="W85" s="80">
        <f>+'[10]All Grad-Prof'!U85</f>
        <v>0</v>
      </c>
      <c r="X85" s="80">
        <f>+'[10]All Grad-Prof'!V85</f>
        <v>0</v>
      </c>
      <c r="Y85" s="80">
        <f>+'[10]All Grad-Prof'!W85</f>
        <v>0</v>
      </c>
      <c r="Z85" s="80">
        <f>+'[10]All Grad-Prof'!X85</f>
        <v>0</v>
      </c>
      <c r="AA85" s="80">
        <f>+'[10]All Grad-Prof'!Y85</f>
        <v>0</v>
      </c>
      <c r="AB85" s="80">
        <f>+'[10]All Grad-Prof'!Z85</f>
        <v>0</v>
      </c>
      <c r="AC85" s="80">
        <f>+'[10]All Grad-Prof'!AA85</f>
        <v>0</v>
      </c>
      <c r="AD85" s="80">
        <f>+'[10]All Grad-Prof'!AB85</f>
        <v>0</v>
      </c>
      <c r="AE85" s="80">
        <f>+'[10]All Grad-Prof'!AC85</f>
        <v>0</v>
      </c>
      <c r="AF85" s="80">
        <f>+'[10]All Grad-Prof'!AD85</f>
        <v>0</v>
      </c>
    </row>
    <row r="86" spans="1:32" s="80" customFormat="1" ht="12.95" customHeight="1">
      <c r="A86" s="54"/>
    </row>
    <row r="87" spans="1:32" s="80" customFormat="1" ht="12.95" customHeight="1">
      <c r="A87" s="54"/>
    </row>
    <row r="88" spans="1:32" s="80" customFormat="1" ht="12.95" customHeight="1">
      <c r="A88" s="54"/>
    </row>
    <row r="89" spans="1:32" s="80" customFormat="1" ht="12.95" customHeight="1">
      <c r="A89" s="54"/>
    </row>
    <row r="90" spans="1:32" s="80" customFormat="1" ht="12.95" customHeight="1">
      <c r="A90" s="54"/>
    </row>
    <row r="91" spans="1:32" s="80" customFormat="1" ht="12.95" customHeight="1">
      <c r="A91" s="54"/>
    </row>
    <row r="92" spans="1:32" s="80" customFormat="1" ht="12.95" customHeight="1">
      <c r="A92" s="54"/>
    </row>
    <row r="93" spans="1:32" s="80" customFormat="1" ht="12.95" customHeight="1">
      <c r="A93" s="54"/>
    </row>
    <row r="94" spans="1:32" s="80" customFormat="1" ht="12.95" customHeight="1">
      <c r="A94" s="54"/>
    </row>
    <row r="95" spans="1:32" s="80" customFormat="1" ht="12.95" customHeight="1">
      <c r="A95" s="54"/>
    </row>
    <row r="96" spans="1:32" s="80" customFormat="1" ht="12.95" customHeight="1">
      <c r="A96" s="54"/>
    </row>
    <row r="97" spans="1:1" s="80" customFormat="1" ht="12.95" customHeight="1">
      <c r="A97" s="54"/>
    </row>
    <row r="98" spans="1:1" s="80" customFormat="1" ht="12.95" customHeight="1">
      <c r="A98" s="54"/>
    </row>
    <row r="99" spans="1:1" s="95" customFormat="1" ht="12.95" customHeight="1">
      <c r="A99" s="44"/>
    </row>
  </sheetData>
  <pageMargins left="0.75" right="0.75" top="1" bottom="1" header="0.5" footer="0.5"/>
  <pageSetup orientation="portrait" verticalDpi="12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theme="6" tint="-0.249977111117893"/>
  </sheetPr>
  <dimension ref="A1:AG99"/>
  <sheetViews>
    <sheetView showZeros="0" zoomScale="80" zoomScaleNormal="80" workbookViewId="0">
      <pane xSplit="1" ySplit="3" topLeftCell="S4" activePane="bottomRight" state="frozen"/>
      <selection activeCell="AF64" sqref="AF64"/>
      <selection pane="topRight" activeCell="AF64" sqref="AF64"/>
      <selection pane="bottomLeft" activeCell="AF64" sqref="AF64"/>
      <selection pane="bottomRight" activeCell="AF3" sqref="AF3:AG63"/>
    </sheetView>
  </sheetViews>
  <sheetFormatPr defaultColWidth="10.7109375" defaultRowHeight="12.95" customHeight="1"/>
  <cols>
    <col min="1" max="1" width="23.7109375" style="48" customWidth="1"/>
    <col min="2" max="11" width="12" style="31" customWidth="1"/>
    <col min="12" max="12" width="12" style="36" customWidth="1"/>
    <col min="13" max="27" width="12" style="31" customWidth="1"/>
    <col min="28" max="28" width="10.28515625" style="31" bestFit="1" customWidth="1"/>
    <col min="29" max="29" width="10.28515625" style="4" bestFit="1" customWidth="1"/>
    <col min="30" max="31" width="10.7109375" style="4"/>
    <col min="32" max="32" width="10.28515625" style="4" bestFit="1" customWidth="1"/>
    <col min="33" max="16384" width="10.7109375" style="4"/>
  </cols>
  <sheetData>
    <row r="1" spans="1:33" s="23" customFormat="1" ht="12.95" customHeight="1">
      <c r="A1" s="104" t="str">
        <f>+'[10]2yr Women'!A1</f>
        <v>Women Enrolled in 2-Year Institutions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08"/>
      <c r="N1" s="108"/>
      <c r="O1" s="108"/>
      <c r="P1" s="108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33" s="23" customFormat="1" ht="12.95" customHeight="1">
      <c r="A2" s="26">
        <f>+'[10]2yr Women'!A2</f>
        <v>0</v>
      </c>
      <c r="B2" s="108">
        <f>+'[10]2yr Women'!B2</f>
        <v>0</v>
      </c>
      <c r="C2" s="108">
        <f>+'[10]2yr Women'!C2</f>
        <v>0</v>
      </c>
      <c r="D2" s="108">
        <f>+'[10]2yr Women'!D2</f>
        <v>0</v>
      </c>
      <c r="E2" s="108">
        <f>+'[10]2yr Women'!E2</f>
        <v>0</v>
      </c>
      <c r="F2" s="108">
        <f>+'[10]2yr Women'!F2</f>
        <v>0</v>
      </c>
      <c r="G2" s="108">
        <f>+'[10]2yr Women'!G2</f>
        <v>0</v>
      </c>
      <c r="H2" s="108">
        <f>+'[10]2yr Women'!H2</f>
        <v>0</v>
      </c>
      <c r="I2" s="108">
        <f>+'[10]2yr Women'!I2</f>
        <v>0</v>
      </c>
      <c r="J2" s="108">
        <f>+'[10]2yr Women'!J2</f>
        <v>0</v>
      </c>
      <c r="K2" s="108">
        <f>+'[10]2yr Women'!K2</f>
        <v>0</v>
      </c>
      <c r="L2" s="109">
        <f>+'[10]2yr Women'!L2</f>
        <v>0</v>
      </c>
      <c r="M2" s="108">
        <f>+'[10]2yr Women'!M2</f>
        <v>0</v>
      </c>
      <c r="N2" s="108">
        <f>+'[10]2yr Women'!N2</f>
        <v>0</v>
      </c>
      <c r="O2" s="108">
        <f>+'[10]2yr Women'!O2</f>
        <v>0</v>
      </c>
      <c r="P2" s="108">
        <f>+'[10]2yr Women'!P2</f>
        <v>0</v>
      </c>
      <c r="Q2" s="24">
        <f>+'[10]2yr Women'!Q2</f>
        <v>0</v>
      </c>
      <c r="R2" s="24">
        <f>+'[10]2yr Women'!R2</f>
        <v>0</v>
      </c>
      <c r="S2" s="24">
        <f>+'[10]2yr Women'!S2</f>
        <v>0</v>
      </c>
      <c r="T2" s="24">
        <f>+'[10]2yr Women'!T2</f>
        <v>0</v>
      </c>
      <c r="U2" s="24">
        <f>+'[10]2yr Women'!U2</f>
        <v>0</v>
      </c>
      <c r="V2" s="24">
        <f>+'[10]2yr Women'!V2</f>
        <v>0</v>
      </c>
      <c r="W2" s="24">
        <f>+'[10]2yr Women'!W2</f>
        <v>0</v>
      </c>
      <c r="X2" s="24">
        <f>+'[10]2yr Women'!X2</f>
        <v>0</v>
      </c>
      <c r="Y2" s="24">
        <f>+'[10]2yr Women'!Y2</f>
        <v>0</v>
      </c>
      <c r="Z2" s="24">
        <f>+'[10]2yr Women'!Z2</f>
        <v>0</v>
      </c>
      <c r="AA2" s="24">
        <f>+'[10]2yr Women'!AA2</f>
        <v>0</v>
      </c>
      <c r="AB2" s="24">
        <f>+'[10]2yr Women'!AB2</f>
        <v>0</v>
      </c>
      <c r="AC2" s="23">
        <f>+'[10]2yr Women'!AC2</f>
        <v>0</v>
      </c>
      <c r="AD2" s="23">
        <f>+'[10]2yr Women'!AD2</f>
        <v>0</v>
      </c>
      <c r="AE2" s="23">
        <f>+'[10]2yr Women'!AE2</f>
        <v>0</v>
      </c>
    </row>
    <row r="3" spans="1:33" s="28" customFormat="1" ht="12.95" customHeight="1">
      <c r="A3" s="27">
        <f>+'[10]2yr Women'!A3</f>
        <v>0</v>
      </c>
      <c r="B3" s="216" t="str">
        <f>+'[10]2yr Women'!B3</f>
        <v>1978</v>
      </c>
      <c r="C3" s="216" t="str">
        <f>+'[10]2yr Women'!C3</f>
        <v>1982</v>
      </c>
      <c r="D3" s="216" t="str">
        <f>+'[10]2yr Women'!D3</f>
        <v>1984</v>
      </c>
      <c r="E3" s="264" t="str">
        <f>+'[10]2yr Women'!E3</f>
        <v>1986</v>
      </c>
      <c r="F3" s="216" t="str">
        <f>+'[10]2yr Women'!F3</f>
        <v>1987</v>
      </c>
      <c r="G3" s="216" t="str">
        <f>+'[10]2yr Women'!G3</f>
        <v xml:space="preserve"> 1988</v>
      </c>
      <c r="H3" s="216" t="str">
        <f>+'[10]2yr Women'!H3</f>
        <v>1989</v>
      </c>
      <c r="I3" s="216" t="str">
        <f>+'[10]2yr Women'!I3</f>
        <v>1990</v>
      </c>
      <c r="J3" s="216" t="str">
        <f>+'[10]2yr Women'!J3</f>
        <v>1991</v>
      </c>
      <c r="K3" s="216" t="str">
        <f>+'[10]2yr Women'!K3</f>
        <v>1992</v>
      </c>
      <c r="L3" s="265" t="str">
        <f>+'[10]2yr Women'!L3</f>
        <v>1993</v>
      </c>
      <c r="M3" s="216" t="str">
        <f>+'[10]2yr Women'!M3</f>
        <v>1994</v>
      </c>
      <c r="N3" s="264" t="str">
        <f>+'[10]2yr Women'!N3</f>
        <v>1995</v>
      </c>
      <c r="O3" s="264" t="str">
        <f>+'[10]2yr Women'!O3</f>
        <v>1996</v>
      </c>
      <c r="P3" s="264">
        <f>+'[10]2yr Women'!P3</f>
        <v>1997</v>
      </c>
      <c r="Q3" s="264">
        <f>+'[10]2yr Women'!Q3</f>
        <v>1998</v>
      </c>
      <c r="R3" s="264">
        <f>+'[10]2yr Women'!R3</f>
        <v>1999</v>
      </c>
      <c r="S3" s="264">
        <f>+'[10]2yr Women'!S3</f>
        <v>2000</v>
      </c>
      <c r="T3" s="264">
        <f>+'[10]2yr Women'!T3</f>
        <v>2001</v>
      </c>
      <c r="U3" s="264">
        <f>+'[10]2yr Women'!U3</f>
        <v>2002</v>
      </c>
      <c r="V3" s="264">
        <f>+'[10]2yr Women'!V3</f>
        <v>2003</v>
      </c>
      <c r="W3" s="264">
        <f>+'[10]2yr Women'!W3</f>
        <v>2004</v>
      </c>
      <c r="X3" s="264">
        <f>+'[10]2yr Women'!X3</f>
        <v>2005</v>
      </c>
      <c r="Y3" s="264">
        <f>+'[10]2yr Women'!Y3</f>
        <v>2006</v>
      </c>
      <c r="Z3" s="264">
        <f>+'[10]2yr Women'!Z3</f>
        <v>2007</v>
      </c>
      <c r="AA3" s="264">
        <f>+'[10]2yr Women'!AA3</f>
        <v>2008</v>
      </c>
      <c r="AB3" s="264">
        <f>+'[10]2yr Women'!AB3</f>
        <v>2009</v>
      </c>
      <c r="AC3" s="266">
        <f>+'[10]2yr Women'!AC3</f>
        <v>2010</v>
      </c>
      <c r="AD3" s="266">
        <f>+'[10]2yr Women'!AD3</f>
        <v>2011</v>
      </c>
      <c r="AE3" s="266">
        <f>+'[10]2yr Women'!AE3</f>
        <v>2012</v>
      </c>
      <c r="AF3" s="288" t="s">
        <v>75</v>
      </c>
      <c r="AG3" s="288" t="s">
        <v>82</v>
      </c>
    </row>
    <row r="4" spans="1:33" ht="12.95" customHeight="1">
      <c r="A4" s="29" t="str">
        <f>+'[10]2yr Women'!A4</f>
        <v>50 States and D.C.</v>
      </c>
      <c r="B4" s="267">
        <f>+'[10]2yr Women'!B4</f>
        <v>2164070</v>
      </c>
      <c r="C4" s="267">
        <f>+'[10]2yr Women'!C4</f>
        <v>2474162</v>
      </c>
      <c r="D4" s="267">
        <f>+'[10]2yr Women'!D4</f>
        <v>2530299</v>
      </c>
      <c r="E4" s="267">
        <f>+'[10]2yr Women'!E4</f>
        <v>2616667</v>
      </c>
      <c r="F4" s="267">
        <f>+'[10]2yr Women'!F4</f>
        <v>2697948</v>
      </c>
      <c r="G4" s="267">
        <f>+'[10]2yr Women'!G4</f>
        <v>2774824</v>
      </c>
      <c r="H4" s="267">
        <f>+'[10]2yr Women'!H4</f>
        <v>2774824</v>
      </c>
      <c r="I4" s="267">
        <f>+'[10]2yr Women'!I4</f>
        <v>2952871</v>
      </c>
      <c r="J4" s="267">
        <f>+'[10]2yr Women'!J4</f>
        <v>3229292</v>
      </c>
      <c r="K4" s="267">
        <f>+'[10]2yr Women'!K4</f>
        <v>3275198</v>
      </c>
      <c r="L4" s="267">
        <f>+'[10]2yr Women'!L4</f>
        <v>3231146</v>
      </c>
      <c r="M4" s="267">
        <f>+'[10]2yr Women'!M4</f>
        <v>3187094</v>
      </c>
      <c r="N4" s="267">
        <f>+'[10]2yr Women'!N4</f>
        <v>3132863</v>
      </c>
      <c r="O4" s="267">
        <f>+'[10]2yr Women'!O4</f>
        <v>3139284</v>
      </c>
      <c r="P4" s="267">
        <f>+'[10]2yr Women'!P4</f>
        <v>3217079</v>
      </c>
      <c r="Q4" s="267">
        <f>+'[10]2yr Women'!Q4</f>
        <v>3181043</v>
      </c>
      <c r="R4" s="267">
        <f>+'[10]2yr Women'!R4</f>
        <v>3218318</v>
      </c>
      <c r="S4" s="267">
        <f>+'[10]2yr Women'!S4</f>
        <v>3389831</v>
      </c>
      <c r="T4" s="267">
        <f>+'[10]2yr Women'!T4</f>
        <v>3575379</v>
      </c>
      <c r="U4" s="267">
        <f>+'[10]2yr Women'!U4</f>
        <v>3775913</v>
      </c>
      <c r="V4" s="267">
        <f>+'[10]2yr Women'!V4</f>
        <v>3855835</v>
      </c>
      <c r="W4" s="267">
        <f>+'[10]2yr Women'!W4</f>
        <v>3943225</v>
      </c>
      <c r="X4" s="267">
        <f>+'[10]2yr Women'!X4</f>
        <v>3901484</v>
      </c>
      <c r="Y4" s="267">
        <f>+'[10]2yr Women'!Y4</f>
        <v>3982392</v>
      </c>
      <c r="Z4" s="267">
        <f>+'[10]2yr Women'!Z4</f>
        <v>3965776</v>
      </c>
      <c r="AA4" s="267">
        <f>+'[10]2yr Women'!AA4</f>
        <v>4168221</v>
      </c>
      <c r="AB4" s="267">
        <f>+'[10]2yr Women'!AB4</f>
        <v>4655248</v>
      </c>
      <c r="AC4" s="267">
        <f>+'[10]2yr Women'!AC4</f>
        <v>4981627</v>
      </c>
      <c r="AD4" s="267">
        <f>+'[10]2yr Women'!AD4</f>
        <v>4815955</v>
      </c>
      <c r="AE4" s="267">
        <f>+'[10]2yr Women'!AE4</f>
        <v>4617801</v>
      </c>
      <c r="AF4" s="267">
        <f>+'[10]2yr Women'!AF4</f>
        <v>4601879</v>
      </c>
      <c r="AG4" s="267">
        <f>+'[10]2yr Women'!AG4</f>
        <v>4478559</v>
      </c>
    </row>
    <row r="5" spans="1:33" ht="12.95" customHeight="1">
      <c r="A5" s="6" t="str">
        <f>+'[10]2yr Women'!A5</f>
        <v>SREB States</v>
      </c>
      <c r="B5" s="268">
        <f>+'[10]2yr Women'!B5</f>
        <v>543831</v>
      </c>
      <c r="C5" s="268">
        <f>+'[10]2yr Women'!C5</f>
        <v>656700</v>
      </c>
      <c r="D5" s="268">
        <f>+'[10]2yr Women'!D5</f>
        <v>712152</v>
      </c>
      <c r="E5" s="268">
        <f>+'[10]2yr Women'!E5</f>
        <v>747369</v>
      </c>
      <c r="F5" s="268">
        <f>+'[10]2yr Women'!F5</f>
        <v>784419</v>
      </c>
      <c r="G5" s="268">
        <f>+'[10]2yr Women'!G5</f>
        <v>820423</v>
      </c>
      <c r="H5" s="268">
        <f>+'[10]2yr Women'!H5</f>
        <v>881035</v>
      </c>
      <c r="I5" s="268">
        <f>+'[10]2yr Women'!I5</f>
        <v>890464</v>
      </c>
      <c r="J5" s="268">
        <f>+'[10]2yr Women'!J5</f>
        <v>971532</v>
      </c>
      <c r="K5" s="268">
        <f>+'[10]2yr Women'!K5</f>
        <v>1004332</v>
      </c>
      <c r="L5" s="268">
        <f>+'[10]2yr Women'!L5</f>
        <v>1005149.3333333333</v>
      </c>
      <c r="M5" s="268">
        <f>+'[10]2yr Women'!M5</f>
        <v>1005966.6666666667</v>
      </c>
      <c r="N5" s="268">
        <f>+'[10]2yr Women'!N5</f>
        <v>999082</v>
      </c>
      <c r="O5" s="268">
        <f>+'[10]2yr Women'!O5</f>
        <v>998122</v>
      </c>
      <c r="P5" s="268">
        <f>+'[10]2yr Women'!P5</f>
        <v>1023764</v>
      </c>
      <c r="Q5" s="268">
        <f>+'[10]2yr Women'!Q5</f>
        <v>1023255</v>
      </c>
      <c r="R5" s="268">
        <f>+'[10]2yr Women'!R5</f>
        <v>1037415</v>
      </c>
      <c r="S5" s="268">
        <f>+'[10]2yr Women'!S5</f>
        <v>1077835</v>
      </c>
      <c r="T5" s="268">
        <f>+'[10]2yr Women'!T5</f>
        <v>1157191</v>
      </c>
      <c r="U5" s="268">
        <f>+'[10]2yr Women'!U5</f>
        <v>1230897</v>
      </c>
      <c r="V5" s="268">
        <f>+'[10]2yr Women'!V5</f>
        <v>1312618</v>
      </c>
      <c r="W5" s="268">
        <f>+'[10]2yr Women'!W5</f>
        <v>1365112</v>
      </c>
      <c r="X5" s="268">
        <f>+'[10]2yr Women'!X5</f>
        <v>1344012</v>
      </c>
      <c r="Y5" s="268">
        <f>+'[10]2yr Women'!Y5</f>
        <v>1383312</v>
      </c>
      <c r="Z5" s="268">
        <f>+'[10]2yr Women'!Z5</f>
        <v>1372265</v>
      </c>
      <c r="AA5" s="268">
        <f>+'[10]2yr Women'!AA5</f>
        <v>1449818</v>
      </c>
      <c r="AB5" s="268">
        <f>+'[10]2yr Women'!AB5</f>
        <v>1684436</v>
      </c>
      <c r="AC5" s="268">
        <f>+'[10]2yr Women'!AC5</f>
        <v>1821763</v>
      </c>
      <c r="AD5" s="268">
        <f>+'[10]2yr Women'!AD5</f>
        <v>1812320</v>
      </c>
      <c r="AE5" s="268">
        <f>+'[10]2yr Women'!AE5</f>
        <v>1748287</v>
      </c>
      <c r="AF5" s="268">
        <f>+'[10]2yr Women'!AF5</f>
        <v>1694076</v>
      </c>
      <c r="AG5" s="268">
        <f>+'[10]2yr Women'!AG5</f>
        <v>1652020</v>
      </c>
    </row>
    <row r="6" spans="1:33" s="34" customFormat="1" ht="12.95" customHeight="1">
      <c r="A6" s="33" t="str">
        <f>+'[10]2yr Women'!A6</f>
        <v xml:space="preserve">   as a percent of U.S.</v>
      </c>
      <c r="B6" s="268">
        <f>+'[10]2yr Women'!B6</f>
        <v>25.130009657728262</v>
      </c>
      <c r="C6" s="268">
        <f>+'[10]2yr Women'!C6</f>
        <v>26.542320187602915</v>
      </c>
      <c r="D6" s="268">
        <f>+'[10]2yr Women'!D6</f>
        <v>28.144974171036701</v>
      </c>
      <c r="E6" s="268">
        <f>+'[10]2yr Women'!E6</f>
        <v>28.561868973010323</v>
      </c>
      <c r="F6" s="268">
        <f>+'[10]2yr Women'!F6</f>
        <v>29.074652291296943</v>
      </c>
      <c r="G6" s="268">
        <f>+'[10]2yr Women'!G6</f>
        <v>29.566668012097342</v>
      </c>
      <c r="H6" s="268">
        <f>+'[10]2yr Women'!H6</f>
        <v>31.751022767570124</v>
      </c>
      <c r="I6" s="268">
        <f>+'[10]2yr Women'!I6</f>
        <v>30.155872030982728</v>
      </c>
      <c r="J6" s="268">
        <f>+'[10]2yr Women'!J6</f>
        <v>30.084984572469754</v>
      </c>
      <c r="K6" s="268">
        <f>+'[10]2yr Women'!K6</f>
        <v>30.66477202294335</v>
      </c>
      <c r="L6" s="268">
        <f>+'[10]2yr Women'!L6</f>
        <v>31.108137278022514</v>
      </c>
      <c r="M6" s="268">
        <f>+'[10]2yr Women'!M6</f>
        <v>31.5637589185216</v>
      </c>
      <c r="N6" s="268">
        <f>+'[10]2yr Women'!N6</f>
        <v>31.890382694678959</v>
      </c>
      <c r="O6" s="268">
        <f>+'[10]2yr Women'!O6</f>
        <v>31.794574813874753</v>
      </c>
      <c r="P6" s="268">
        <f>+'[10]2yr Women'!P6</f>
        <v>31.822780851822412</v>
      </c>
      <c r="Q6" s="268">
        <f>+'[10]2yr Women'!Q6</f>
        <v>32.167279725549136</v>
      </c>
      <c r="R6" s="268">
        <f>+'[10]2yr Women'!R6</f>
        <v>32.234695266285058</v>
      </c>
      <c r="S6" s="268">
        <f>+'[10]2yr Women'!S6</f>
        <v>31.796127889561454</v>
      </c>
      <c r="T6" s="268">
        <f>+'[10]2yr Women'!T6</f>
        <v>32.365547820245069</v>
      </c>
      <c r="U6" s="268">
        <f>+'[10]2yr Women'!U6</f>
        <v>32.598658920372372</v>
      </c>
      <c r="V6" s="268">
        <f>+'[10]2yr Women'!V6</f>
        <v>34.042379925489556</v>
      </c>
      <c r="W6" s="268">
        <f>+'[10]2yr Women'!W6</f>
        <v>34.619175928332773</v>
      </c>
      <c r="X6" s="268">
        <f>+'[10]2yr Women'!X6</f>
        <v>34.448737967399076</v>
      </c>
      <c r="Y6" s="268">
        <f>+'[10]2yr Women'!Y6</f>
        <v>34.735706580366774</v>
      </c>
      <c r="Z6" s="268">
        <f>+'[10]2yr Women'!Z6</f>
        <v>34.60268557780369</v>
      </c>
      <c r="AA6" s="268">
        <f>+'[10]2yr Women'!AA6</f>
        <v>34.782656677752932</v>
      </c>
      <c r="AB6" s="268">
        <f>+'[10]2yr Women'!AB6</f>
        <v>36.183593226397392</v>
      </c>
      <c r="AC6" s="268">
        <f>+'[10]2yr Women'!AC6</f>
        <v>36.569638794715061</v>
      </c>
      <c r="AD6" s="268">
        <f>+'[10]2yr Women'!AD6</f>
        <v>37.631580859870986</v>
      </c>
      <c r="AE6" s="268">
        <f>+'[10]2yr Women'!AE6</f>
        <v>37.859730204917881</v>
      </c>
      <c r="AF6" s="268">
        <f>+'[10]2yr Women'!AF6</f>
        <v>36.812701941967617</v>
      </c>
      <c r="AG6" s="268">
        <f>+'[10]2yr Women'!AG6</f>
        <v>36.887311298120665</v>
      </c>
    </row>
    <row r="7" spans="1:33" ht="12.95" customHeight="1">
      <c r="A7" s="6" t="str">
        <f>+'[10]2yr Women'!A7</f>
        <v>Alabama</v>
      </c>
      <c r="B7" s="223">
        <f>+'[10]2yr Women'!B7</f>
        <v>22564</v>
      </c>
      <c r="C7" s="223">
        <f>+'[10]2yr Women'!C7</f>
        <v>23907</v>
      </c>
      <c r="D7" s="223">
        <f>+'[10]2yr Women'!D7</f>
        <v>28413</v>
      </c>
      <c r="E7" s="223">
        <f>+'[10]2yr Women'!E7</f>
        <v>36680</v>
      </c>
      <c r="F7" s="223">
        <f>+'[10]2yr Women'!F7</f>
        <v>32559</v>
      </c>
      <c r="G7" s="223">
        <f>+'[10]2yr Women'!G7</f>
        <v>35397</v>
      </c>
      <c r="H7" s="223">
        <f>+'[10]2yr Women'!H7</f>
        <v>39477</v>
      </c>
      <c r="I7" s="223">
        <f>+'[10]2yr Women'!I7</f>
        <v>43172</v>
      </c>
      <c r="J7" s="223">
        <f>+'[10]2yr Women'!J7</f>
        <v>44566</v>
      </c>
      <c r="K7" s="223">
        <f>+'[10]2yr Women'!K7</f>
        <v>47322</v>
      </c>
      <c r="L7" s="269">
        <f>+'[10]2yr Women'!L7</f>
        <v>47159.5</v>
      </c>
      <c r="M7" s="223">
        <f>+'[10]2yr Women'!M7</f>
        <v>46997</v>
      </c>
      <c r="N7" s="235">
        <f>+'[10]2yr Women'!N7</f>
        <v>44451</v>
      </c>
      <c r="O7" s="220">
        <f>+'[10]2yr Women'!O7</f>
        <v>43500</v>
      </c>
      <c r="P7" s="220">
        <f>+'[10]2yr Women'!P7</f>
        <v>42194</v>
      </c>
      <c r="Q7" s="220">
        <f>+'[10]2yr Women'!Q7</f>
        <v>39601</v>
      </c>
      <c r="R7" s="235">
        <f>+'[10]2yr Women'!R7</f>
        <v>40322</v>
      </c>
      <c r="S7" s="235">
        <f>+'[10]2yr Women'!S7</f>
        <v>41411</v>
      </c>
      <c r="T7" s="220">
        <f>+'[10]2yr Women'!T7</f>
        <v>45272</v>
      </c>
      <c r="U7" s="235">
        <f>+'[10]2yr Women'!U7</f>
        <v>48285</v>
      </c>
      <c r="V7" s="235">
        <f>+'[10]2yr Women'!V7</f>
        <v>50133</v>
      </c>
      <c r="W7" s="220">
        <f>+'[10]2yr Women'!W7</f>
        <v>48435</v>
      </c>
      <c r="X7" s="235">
        <f>+'[10]2yr Women'!X7</f>
        <v>48287</v>
      </c>
      <c r="Y7" s="220">
        <f>+'[10]2yr Women'!Y7</f>
        <v>47705</v>
      </c>
      <c r="Z7" s="220">
        <f>+'[10]2yr Women'!Z7</f>
        <v>49162</v>
      </c>
      <c r="AA7" s="220">
        <f>+'[10]2yr Women'!AA7</f>
        <v>51891</v>
      </c>
      <c r="AB7" s="220">
        <f>+'[10]2yr Women'!AB7</f>
        <v>58523</v>
      </c>
      <c r="AC7" s="220">
        <f>+'[10]2yr Women'!AC7</f>
        <v>63442</v>
      </c>
      <c r="AD7" s="220">
        <f>+'[10]2yr Women'!AD7</f>
        <v>60013</v>
      </c>
      <c r="AE7" s="220">
        <f>+'[10]2yr Women'!AE7</f>
        <v>54975</v>
      </c>
      <c r="AF7" s="220">
        <f>+'[10]2yr Women'!AF7</f>
        <v>56071</v>
      </c>
      <c r="AG7" s="220">
        <f>+'[10]2yr Women'!AG7</f>
        <v>54609</v>
      </c>
    </row>
    <row r="8" spans="1:33" ht="12.95" customHeight="1">
      <c r="A8" s="6" t="str">
        <f>+'[10]2yr Women'!A8</f>
        <v>Arkansas</v>
      </c>
      <c r="B8" s="223">
        <f>+'[10]2yr Women'!B8</f>
        <v>6508</v>
      </c>
      <c r="C8" s="223">
        <f>+'[10]2yr Women'!C8</f>
        <v>7333</v>
      </c>
      <c r="D8" s="223">
        <f>+'[10]2yr Women'!D8</f>
        <v>10097</v>
      </c>
      <c r="E8" s="223">
        <f>+'[10]2yr Women'!E8</f>
        <v>10004</v>
      </c>
      <c r="F8" s="223">
        <f>+'[10]2yr Women'!F8</f>
        <v>10397</v>
      </c>
      <c r="G8" s="223">
        <f>+'[10]2yr Women'!G8</f>
        <v>11835</v>
      </c>
      <c r="H8" s="223">
        <f>+'[10]2yr Women'!H8</f>
        <v>12574</v>
      </c>
      <c r="I8" s="223">
        <f>+'[10]2yr Women'!I8</f>
        <v>12248</v>
      </c>
      <c r="J8" s="223">
        <f>+'[10]2yr Women'!J8</f>
        <v>13226</v>
      </c>
      <c r="K8" s="223">
        <f>+'[10]2yr Women'!K8</f>
        <v>13076</v>
      </c>
      <c r="L8" s="269">
        <f>+'[10]2yr Women'!L8</f>
        <v>13215</v>
      </c>
      <c r="M8" s="223">
        <f>+'[10]2yr Women'!M8</f>
        <v>13354</v>
      </c>
      <c r="N8" s="235">
        <f>+'[10]2yr Women'!N8</f>
        <v>15313</v>
      </c>
      <c r="O8" s="220">
        <f>+'[10]2yr Women'!O8</f>
        <v>17161</v>
      </c>
      <c r="P8" s="220">
        <f>+'[10]2yr Women'!P8</f>
        <v>24213</v>
      </c>
      <c r="Q8" s="220">
        <f>+'[10]2yr Women'!Q8</f>
        <v>21385</v>
      </c>
      <c r="R8" s="235">
        <f>+'[10]2yr Women'!R8</f>
        <v>21736</v>
      </c>
      <c r="S8" s="235">
        <f>+'[10]2yr Women'!S8</f>
        <v>21374</v>
      </c>
      <c r="T8" s="220">
        <f>+'[10]2yr Women'!T8</f>
        <v>24048</v>
      </c>
      <c r="U8" s="235">
        <f>+'[10]2yr Women'!U8</f>
        <v>26277</v>
      </c>
      <c r="V8" s="235">
        <f>+'[10]2yr Women'!V8</f>
        <v>28666</v>
      </c>
      <c r="W8" s="220">
        <f>+'[10]2yr Women'!W8</f>
        <v>34005</v>
      </c>
      <c r="X8" s="235">
        <f>+'[10]2yr Women'!X8</f>
        <v>34688</v>
      </c>
      <c r="Y8" s="220">
        <f>+'[10]2yr Women'!Y8</f>
        <v>31835</v>
      </c>
      <c r="Z8" s="220">
        <f>+'[10]2yr Women'!Z8</f>
        <v>37446</v>
      </c>
      <c r="AA8" s="220">
        <f>+'[10]2yr Women'!AA8</f>
        <v>39609</v>
      </c>
      <c r="AB8" s="220">
        <f>+'[10]2yr Women'!AB8</f>
        <v>38898</v>
      </c>
      <c r="AC8" s="220">
        <f>+'[10]2yr Women'!AC8</f>
        <v>41117</v>
      </c>
      <c r="AD8" s="220">
        <f>+'[10]2yr Women'!AD8</f>
        <v>39705</v>
      </c>
      <c r="AE8" s="220">
        <f>+'[10]2yr Women'!AE8</f>
        <v>37910</v>
      </c>
      <c r="AF8" s="220">
        <f>+'[10]2yr Women'!AF8</f>
        <v>35992</v>
      </c>
      <c r="AG8" s="220">
        <f>+'[10]2yr Women'!AG8</f>
        <v>34339</v>
      </c>
    </row>
    <row r="9" spans="1:33" ht="12.95" customHeight="1">
      <c r="A9" s="6" t="str">
        <f>+'[10]2yr Women'!A9</f>
        <v>Delaware</v>
      </c>
      <c r="B9" s="223" t="str">
        <f>+'[10]2yr Women'!B9</f>
        <v>NA</v>
      </c>
      <c r="C9" s="223">
        <f>+'[10]2yr Women'!C9</f>
        <v>0</v>
      </c>
      <c r="D9" s="223" t="str">
        <f>+'[10]2yr Women'!D9</f>
        <v>NA</v>
      </c>
      <c r="E9" s="223">
        <f>+'[10]2yr Women'!E9</f>
        <v>4489</v>
      </c>
      <c r="F9" s="223">
        <f>+'[10]2yr Women'!F9</f>
        <v>4711</v>
      </c>
      <c r="G9" s="223" t="str">
        <f>+'[10]2yr Women'!G9</f>
        <v>NA</v>
      </c>
      <c r="H9" s="223" t="str">
        <f>+'[10]2yr Women'!H9</f>
        <v>NA</v>
      </c>
      <c r="I9" s="223" t="str">
        <f>+'[10]2yr Women'!I9</f>
        <v>NA</v>
      </c>
      <c r="J9" s="223" t="str">
        <f>+'[10]2yr Women'!J9</f>
        <v>NA</v>
      </c>
      <c r="K9" s="270">
        <f>+'[10]2yr Women'!K9</f>
        <v>6749</v>
      </c>
      <c r="L9" s="269">
        <f>+'[10]2yr Women'!L9</f>
        <v>6886.333333333333</v>
      </c>
      <c r="M9" s="269">
        <f>+'[10]2yr Women'!M9</f>
        <v>7023.6666666666661</v>
      </c>
      <c r="N9" s="235">
        <f>+'[10]2yr Women'!N9</f>
        <v>6964</v>
      </c>
      <c r="O9" s="220">
        <f>+'[10]2yr Women'!O9</f>
        <v>7161</v>
      </c>
      <c r="P9" s="220">
        <f>+'[10]2yr Women'!P9</f>
        <v>7199</v>
      </c>
      <c r="Q9" s="220">
        <f>+'[10]2yr Women'!Q9</f>
        <v>7717</v>
      </c>
      <c r="R9" s="235">
        <f>+'[10]2yr Women'!R9</f>
        <v>7498</v>
      </c>
      <c r="S9" s="235">
        <f>+'[10]2yr Women'!S9</f>
        <v>7471</v>
      </c>
      <c r="T9" s="220">
        <f>+'[10]2yr Women'!T9</f>
        <v>7613</v>
      </c>
      <c r="U9" s="235">
        <f>+'[10]2yr Women'!U9</f>
        <v>8235</v>
      </c>
      <c r="V9" s="235">
        <f>+'[10]2yr Women'!V9</f>
        <v>8808</v>
      </c>
      <c r="W9" s="220">
        <f>+'[10]2yr Women'!W9</f>
        <v>9071</v>
      </c>
      <c r="X9" s="235">
        <f>+'[10]2yr Women'!X9</f>
        <v>9291</v>
      </c>
      <c r="Y9" s="220">
        <f>+'[10]2yr Women'!Y9</f>
        <v>9240</v>
      </c>
      <c r="Z9" s="220">
        <f>+'[10]2yr Women'!Z9</f>
        <v>9722</v>
      </c>
      <c r="AA9" s="220">
        <f>+'[10]2yr Women'!AA9</f>
        <v>9530</v>
      </c>
      <c r="AB9" s="220">
        <f>+'[10]2yr Women'!AB9</f>
        <v>9942</v>
      </c>
      <c r="AC9" s="220">
        <f>+'[10]2yr Women'!AC9</f>
        <v>10325</v>
      </c>
      <c r="AD9" s="220">
        <f>+'[10]2yr Women'!AD9</f>
        <v>9440</v>
      </c>
      <c r="AE9" s="220">
        <f>+'[10]2yr Women'!AE9</f>
        <v>9321</v>
      </c>
      <c r="AF9" s="220">
        <f>+'[10]2yr Women'!AF9</f>
        <v>8889</v>
      </c>
      <c r="AG9" s="220">
        <f>+'[10]2yr Women'!AG9</f>
        <v>8682</v>
      </c>
    </row>
    <row r="10" spans="1:33" ht="12.95" customHeight="1">
      <c r="A10" s="6" t="str">
        <f>+'[10]2yr Women'!A10</f>
        <v>Florida</v>
      </c>
      <c r="B10" s="223">
        <f>+'[10]2yr Women'!B10</f>
        <v>106016</v>
      </c>
      <c r="C10" s="223">
        <f>+'[10]2yr Women'!C10</f>
        <v>125236</v>
      </c>
      <c r="D10" s="223">
        <f>+'[10]2yr Women'!D10</f>
        <v>125915</v>
      </c>
      <c r="E10" s="223">
        <f>+'[10]2yr Women'!E10</f>
        <v>144270</v>
      </c>
      <c r="F10" s="223">
        <f>+'[10]2yr Women'!F10</f>
        <v>151088</v>
      </c>
      <c r="G10" s="223">
        <f>+'[10]2yr Women'!G10</f>
        <v>156927</v>
      </c>
      <c r="H10" s="223">
        <f>+'[10]2yr Women'!H10</f>
        <v>184845</v>
      </c>
      <c r="I10" s="223">
        <f>+'[10]2yr Women'!I10</f>
        <v>158052</v>
      </c>
      <c r="J10" s="223">
        <f>+'[10]2yr Women'!J10</f>
        <v>194579</v>
      </c>
      <c r="K10" s="223">
        <f>+'[10]2yr Women'!K10</f>
        <v>195412</v>
      </c>
      <c r="L10" s="269">
        <f>+'[10]2yr Women'!L10</f>
        <v>195881</v>
      </c>
      <c r="M10" s="223">
        <f>+'[10]2yr Women'!M10</f>
        <v>196350</v>
      </c>
      <c r="N10" s="235">
        <f>+'[10]2yr Women'!N10</f>
        <v>195894</v>
      </c>
      <c r="O10" s="220">
        <f>+'[10]2yr Women'!O10</f>
        <v>194469</v>
      </c>
      <c r="P10" s="220">
        <f>+'[10]2yr Women'!P10</f>
        <v>198903</v>
      </c>
      <c r="Q10" s="220">
        <f>+'[10]2yr Women'!Q10</f>
        <v>193930</v>
      </c>
      <c r="R10" s="235">
        <f>+'[10]2yr Women'!R10</f>
        <v>192211</v>
      </c>
      <c r="S10" s="235">
        <f>+'[10]2yr Women'!S10</f>
        <v>198420</v>
      </c>
      <c r="T10" s="220">
        <f>+'[10]2yr Women'!T10</f>
        <v>210667</v>
      </c>
      <c r="U10" s="235">
        <f>+'[10]2yr Women'!U10</f>
        <v>209657</v>
      </c>
      <c r="V10" s="235">
        <f>+'[10]2yr Women'!V10</f>
        <v>238791</v>
      </c>
      <c r="W10" s="220">
        <f>+'[10]2yr Women'!W10</f>
        <v>241614</v>
      </c>
      <c r="X10" s="235">
        <f>+'[10]2yr Women'!X10</f>
        <v>238076</v>
      </c>
      <c r="Y10" s="220">
        <f>+'[10]2yr Women'!Y10</f>
        <v>235271</v>
      </c>
      <c r="Z10" s="220">
        <f>+'[10]2yr Women'!Z10</f>
        <v>243125</v>
      </c>
      <c r="AA10" s="220">
        <f>+'[10]2yr Women'!AA10</f>
        <v>258913</v>
      </c>
      <c r="AB10" s="220">
        <f>+'[10]2yr Women'!AB10</f>
        <v>302067</v>
      </c>
      <c r="AC10" s="220">
        <f>+'[10]2yr Women'!AC10</f>
        <v>329543</v>
      </c>
      <c r="AD10" s="220">
        <f>+'[10]2yr Women'!AD10</f>
        <v>325322</v>
      </c>
      <c r="AE10" s="220">
        <f>+'[10]2yr Women'!AE10</f>
        <v>328074</v>
      </c>
      <c r="AF10" s="220">
        <f>+'[10]2yr Women'!AF10</f>
        <v>318405</v>
      </c>
      <c r="AG10" s="220">
        <f>+'[10]2yr Women'!AG10</f>
        <v>317222</v>
      </c>
    </row>
    <row r="11" spans="1:33" ht="12.95" customHeight="1">
      <c r="A11" s="6" t="str">
        <f>+'[10]2yr Women'!A11</f>
        <v>Georgia</v>
      </c>
      <c r="B11" s="223">
        <f>+'[10]2yr Women'!B11</f>
        <v>22574</v>
      </c>
      <c r="C11" s="223">
        <f>+'[10]2yr Women'!C11</f>
        <v>22472</v>
      </c>
      <c r="D11" s="223">
        <f>+'[10]2yr Women'!D11</f>
        <v>25764</v>
      </c>
      <c r="E11" s="223">
        <f>+'[10]2yr Women'!E11</f>
        <v>22465</v>
      </c>
      <c r="F11" s="223">
        <f>+'[10]2yr Women'!F11</f>
        <v>32807</v>
      </c>
      <c r="G11" s="223">
        <f>+'[10]2yr Women'!G11</f>
        <v>32409</v>
      </c>
      <c r="H11" s="223">
        <f>+'[10]2yr Women'!H11</f>
        <v>34465</v>
      </c>
      <c r="I11" s="223">
        <f>+'[10]2yr Women'!I11</f>
        <v>36689</v>
      </c>
      <c r="J11" s="223">
        <f>+'[10]2yr Women'!J11</f>
        <v>44290</v>
      </c>
      <c r="K11" s="223">
        <f>+'[10]2yr Women'!K11</f>
        <v>50914</v>
      </c>
      <c r="L11" s="269">
        <f>+'[10]2yr Women'!L11</f>
        <v>53088.5</v>
      </c>
      <c r="M11" s="223">
        <f>+'[10]2yr Women'!M11</f>
        <v>55263</v>
      </c>
      <c r="N11" s="235">
        <f>+'[10]2yr Women'!N11</f>
        <v>56638</v>
      </c>
      <c r="O11" s="220">
        <f>+'[10]2yr Women'!O11</f>
        <v>57603</v>
      </c>
      <c r="P11" s="220">
        <f>+'[10]2yr Women'!P11</f>
        <v>56369</v>
      </c>
      <c r="Q11" s="220">
        <f>+'[10]2yr Women'!Q11</f>
        <v>54944</v>
      </c>
      <c r="R11" s="235">
        <f>+'[10]2yr Women'!R11</f>
        <v>57223</v>
      </c>
      <c r="S11" s="235">
        <f>+'[10]2yr Women'!S11</f>
        <v>63942</v>
      </c>
      <c r="T11" s="220">
        <f>+'[10]2yr Women'!T11</f>
        <v>75362</v>
      </c>
      <c r="U11" s="235">
        <f>+'[10]2yr Women'!U11</f>
        <v>80681</v>
      </c>
      <c r="V11" s="235">
        <f>+'[10]2yr Women'!V11</f>
        <v>82129</v>
      </c>
      <c r="W11" s="220">
        <f>+'[10]2yr Women'!W11</f>
        <v>96510</v>
      </c>
      <c r="X11" s="235">
        <f>+'[10]2yr Women'!X11</f>
        <v>100970</v>
      </c>
      <c r="Y11" s="220">
        <f>+'[10]2yr Women'!Y11</f>
        <v>95998</v>
      </c>
      <c r="Z11" s="220">
        <f>+'[10]2yr Women'!Z11</f>
        <v>92364</v>
      </c>
      <c r="AA11" s="220">
        <f>+'[10]2yr Women'!AA11</f>
        <v>95795</v>
      </c>
      <c r="AB11" s="220">
        <f>+'[10]2yr Women'!AB11</f>
        <v>111924</v>
      </c>
      <c r="AC11" s="220">
        <f>+'[10]2yr Women'!AC11</f>
        <v>137410</v>
      </c>
      <c r="AD11" s="220">
        <f>+'[10]2yr Women'!AD11</f>
        <v>127659</v>
      </c>
      <c r="AE11" s="220">
        <f>+'[10]2yr Women'!AE11</f>
        <v>121334</v>
      </c>
      <c r="AF11" s="220">
        <f>+'[10]2yr Women'!AF11</f>
        <v>108582</v>
      </c>
      <c r="AG11" s="220">
        <f>+'[10]2yr Women'!AG11</f>
        <v>106564</v>
      </c>
    </row>
    <row r="12" spans="1:33" ht="12.95" customHeight="1">
      <c r="A12" s="6" t="str">
        <f>+'[10]2yr Women'!A12</f>
        <v>Kentucky</v>
      </c>
      <c r="B12" s="223">
        <f>+'[10]2yr Women'!B12</f>
        <v>12474</v>
      </c>
      <c r="C12" s="223">
        <f>+'[10]2yr Women'!C12</f>
        <v>14154</v>
      </c>
      <c r="D12" s="223">
        <f>+'[10]2yr Women'!D12</f>
        <v>21528</v>
      </c>
      <c r="E12" s="223">
        <f>+'[10]2yr Women'!E12</f>
        <v>21726</v>
      </c>
      <c r="F12" s="223">
        <f>+'[10]2yr Women'!F12</f>
        <v>22983</v>
      </c>
      <c r="G12" s="223">
        <f>+'[10]2yr Women'!G12</f>
        <v>24756</v>
      </c>
      <c r="H12" s="223">
        <f>+'[10]2yr Women'!H12</f>
        <v>25970</v>
      </c>
      <c r="I12" s="223">
        <f>+'[10]2yr Women'!I12</f>
        <v>30387</v>
      </c>
      <c r="J12" s="223">
        <f>+'[10]2yr Women'!J12</f>
        <v>32623</v>
      </c>
      <c r="K12" s="223">
        <f>+'[10]2yr Women'!K12</f>
        <v>33869</v>
      </c>
      <c r="L12" s="269">
        <f>+'[10]2yr Women'!L12</f>
        <v>33193</v>
      </c>
      <c r="M12" s="223">
        <f>+'[10]2yr Women'!M12</f>
        <v>32517</v>
      </c>
      <c r="N12" s="235">
        <f>+'[10]2yr Women'!N12</f>
        <v>29775</v>
      </c>
      <c r="O12" s="220">
        <f>+'[10]2yr Women'!O12</f>
        <v>29460</v>
      </c>
      <c r="P12" s="220">
        <f>+'[10]2yr Women'!P12</f>
        <v>29811</v>
      </c>
      <c r="Q12" s="220">
        <f>+'[10]2yr Women'!Q12</f>
        <v>29374</v>
      </c>
      <c r="R12" s="235">
        <f>+'[10]2yr Women'!R12</f>
        <v>30099</v>
      </c>
      <c r="S12" s="235">
        <f>+'[10]2yr Women'!S12</f>
        <v>34006</v>
      </c>
      <c r="T12" s="220">
        <f>+'[10]2yr Women'!T12</f>
        <v>42337</v>
      </c>
      <c r="U12" s="235">
        <f>+'[10]2yr Women'!U12</f>
        <v>44989</v>
      </c>
      <c r="V12" s="235">
        <f>+'[10]2yr Women'!V12</f>
        <v>48561</v>
      </c>
      <c r="W12" s="220">
        <f>+'[10]2yr Women'!W12</f>
        <v>50587</v>
      </c>
      <c r="X12" s="235">
        <f>+'[10]2yr Women'!X12</f>
        <v>49051</v>
      </c>
      <c r="Y12" s="220">
        <f>+'[10]2yr Women'!Y12</f>
        <v>53816</v>
      </c>
      <c r="Z12" s="220">
        <f>+'[10]2yr Women'!Z12</f>
        <v>53415</v>
      </c>
      <c r="AA12" s="220">
        <f>+'[10]2yr Women'!AA12</f>
        <v>54478</v>
      </c>
      <c r="AB12" s="220">
        <f>+'[10]2yr Women'!AB12</f>
        <v>63790</v>
      </c>
      <c r="AC12" s="220">
        <f>+'[10]2yr Women'!AC12</f>
        <v>70607</v>
      </c>
      <c r="AD12" s="220">
        <f>+'[10]2yr Women'!AD12</f>
        <v>68755</v>
      </c>
      <c r="AE12" s="220">
        <f>+'[10]2yr Women'!AE12</f>
        <v>62588</v>
      </c>
      <c r="AF12" s="220">
        <f>+'[10]2yr Women'!AF12</f>
        <v>58954</v>
      </c>
      <c r="AG12" s="220">
        <f>+'[10]2yr Women'!AG12</f>
        <v>55550</v>
      </c>
    </row>
    <row r="13" spans="1:33" ht="12.95" customHeight="1">
      <c r="A13" s="6" t="str">
        <f>+'[10]2yr Women'!A13</f>
        <v>Louisiana</v>
      </c>
      <c r="B13" s="223">
        <f>+'[10]2yr Women'!B13</f>
        <v>7335</v>
      </c>
      <c r="C13" s="223">
        <f>+'[10]2yr Women'!C13</f>
        <v>7743</v>
      </c>
      <c r="D13" s="223">
        <f>+'[10]2yr Women'!D13</f>
        <v>9313</v>
      </c>
      <c r="E13" s="223">
        <f>+'[10]2yr Women'!E13</f>
        <v>9452</v>
      </c>
      <c r="F13" s="223">
        <f>+'[10]2yr Women'!F13</f>
        <v>8911</v>
      </c>
      <c r="G13" s="223">
        <f>+'[10]2yr Women'!G13</f>
        <v>10838</v>
      </c>
      <c r="H13" s="223">
        <f>+'[10]2yr Women'!H13</f>
        <v>12376</v>
      </c>
      <c r="I13" s="223">
        <f>+'[10]2yr Women'!I13</f>
        <v>14457</v>
      </c>
      <c r="J13" s="223">
        <f>+'[10]2yr Women'!J13</f>
        <v>17387</v>
      </c>
      <c r="K13" s="223">
        <f>+'[10]2yr Women'!K13</f>
        <v>18175</v>
      </c>
      <c r="L13" s="269">
        <f>+'[10]2yr Women'!L13</f>
        <v>18476</v>
      </c>
      <c r="M13" s="223">
        <f>+'[10]2yr Women'!M13</f>
        <v>18777</v>
      </c>
      <c r="N13" s="235">
        <f>+'[10]2yr Women'!N13</f>
        <v>18301</v>
      </c>
      <c r="O13" s="220">
        <f>+'[10]2yr Women'!O13</f>
        <v>18733</v>
      </c>
      <c r="P13" s="220">
        <f>+'[10]2yr Women'!P13</f>
        <v>25853</v>
      </c>
      <c r="Q13" s="220">
        <f>+'[10]2yr Women'!Q13</f>
        <v>25525</v>
      </c>
      <c r="R13" s="235">
        <f>+'[10]2yr Women'!R13</f>
        <v>25379</v>
      </c>
      <c r="S13" s="235">
        <f>+'[10]2yr Women'!S13</f>
        <v>25765</v>
      </c>
      <c r="T13" s="220">
        <f>+'[10]2yr Women'!T13</f>
        <v>29005</v>
      </c>
      <c r="U13" s="235">
        <f>+'[10]2yr Women'!U13</f>
        <v>31094</v>
      </c>
      <c r="V13" s="235">
        <f>+'[10]2yr Women'!V13</f>
        <v>34703</v>
      </c>
      <c r="W13" s="220">
        <f>+'[10]2yr Women'!W13</f>
        <v>36021</v>
      </c>
      <c r="X13" s="235">
        <f>+'[10]2yr Women'!X13</f>
        <v>24233</v>
      </c>
      <c r="Y13" s="220">
        <f>+'[10]2yr Women'!Y13</f>
        <v>33943</v>
      </c>
      <c r="Z13" s="220">
        <f>+'[10]2yr Women'!Z13</f>
        <v>35907</v>
      </c>
      <c r="AA13" s="220">
        <f>+'[10]2yr Women'!AA13</f>
        <v>41136</v>
      </c>
      <c r="AB13" s="220">
        <f>+'[10]2yr Women'!AB13</f>
        <v>48472</v>
      </c>
      <c r="AC13" s="220">
        <f>+'[10]2yr Women'!AC13</f>
        <v>53112</v>
      </c>
      <c r="AD13" s="220">
        <f>+'[10]2yr Women'!AD13</f>
        <v>56643</v>
      </c>
      <c r="AE13" s="220">
        <f>+'[10]2yr Women'!AE13</f>
        <v>53323</v>
      </c>
      <c r="AF13" s="220">
        <f>+'[10]2yr Women'!AF13</f>
        <v>49713</v>
      </c>
      <c r="AG13" s="220">
        <f>+'[10]2yr Women'!AG13</f>
        <v>47176</v>
      </c>
    </row>
    <row r="14" spans="1:33" ht="12.95" customHeight="1">
      <c r="A14" s="6" t="str">
        <f>+'[10]2yr Women'!A14</f>
        <v>Maryland</v>
      </c>
      <c r="B14" s="223">
        <f>+'[10]2yr Women'!B14</f>
        <v>49518</v>
      </c>
      <c r="C14" s="223">
        <f>+'[10]2yr Women'!C14</f>
        <v>60773</v>
      </c>
      <c r="D14" s="223">
        <f>+'[10]2yr Women'!D14</f>
        <v>59320</v>
      </c>
      <c r="E14" s="223">
        <f>+'[10]2yr Women'!E14</f>
        <v>56941</v>
      </c>
      <c r="F14" s="223">
        <f>+'[10]2yr Women'!F14</f>
        <v>58595</v>
      </c>
      <c r="G14" s="223">
        <f>+'[10]2yr Women'!G14</f>
        <v>62297</v>
      </c>
      <c r="H14" s="223">
        <f>+'[10]2yr Women'!H14</f>
        <v>64960</v>
      </c>
      <c r="I14" s="223">
        <f>+'[10]2yr Women'!I14</f>
        <v>66824</v>
      </c>
      <c r="J14" s="223">
        <f>+'[10]2yr Women'!J14</f>
        <v>70377</v>
      </c>
      <c r="K14" s="223">
        <f>+'[10]2yr Women'!K14</f>
        <v>70450</v>
      </c>
      <c r="L14" s="269">
        <f>+'[10]2yr Women'!L14</f>
        <v>69868.5</v>
      </c>
      <c r="M14" s="223">
        <f>+'[10]2yr Women'!M14</f>
        <v>69287</v>
      </c>
      <c r="N14" s="235">
        <f>+'[10]2yr Women'!N14</f>
        <v>67848</v>
      </c>
      <c r="O14" s="220">
        <f>+'[10]2yr Women'!O14</f>
        <v>65267</v>
      </c>
      <c r="P14" s="220">
        <f>+'[10]2yr Women'!P14</f>
        <v>64727</v>
      </c>
      <c r="Q14" s="220">
        <f>+'[10]2yr Women'!Q14</f>
        <v>65120</v>
      </c>
      <c r="R14" s="235">
        <f>+'[10]2yr Women'!R14</f>
        <v>64925</v>
      </c>
      <c r="S14" s="235">
        <f>+'[10]2yr Women'!S14</f>
        <v>64542</v>
      </c>
      <c r="T14" s="220">
        <f>+'[10]2yr Women'!T14</f>
        <v>68941</v>
      </c>
      <c r="U14" s="235">
        <f>+'[10]2yr Women'!U14</f>
        <v>73235</v>
      </c>
      <c r="V14" s="235">
        <f>+'[10]2yr Women'!V14</f>
        <v>75802</v>
      </c>
      <c r="W14" s="220">
        <f>+'[10]2yr Women'!W14</f>
        <v>76718</v>
      </c>
      <c r="X14" s="235">
        <f>+'[10]2yr Women'!X14</f>
        <v>77025</v>
      </c>
      <c r="Y14" s="220">
        <f>+'[10]2yr Women'!Y14</f>
        <v>74802</v>
      </c>
      <c r="Z14" s="220">
        <f>+'[10]2yr Women'!Z14</f>
        <v>76578</v>
      </c>
      <c r="AA14" s="220">
        <f>+'[10]2yr Women'!AA14</f>
        <v>79616</v>
      </c>
      <c r="AB14" s="220">
        <f>+'[10]2yr Women'!AB14</f>
        <v>87847</v>
      </c>
      <c r="AC14" s="220">
        <f>+'[10]2yr Women'!AC14</f>
        <v>92786</v>
      </c>
      <c r="AD14" s="220">
        <f>+'[10]2yr Women'!AD14</f>
        <v>91886</v>
      </c>
      <c r="AE14" s="220">
        <f>+'[10]2yr Women'!AE14</f>
        <v>88689</v>
      </c>
      <c r="AF14" s="220">
        <f>+'[10]2yr Women'!AF14</f>
        <v>84383</v>
      </c>
      <c r="AG14" s="220">
        <f>+'[10]2yr Women'!AG14</f>
        <v>81572</v>
      </c>
    </row>
    <row r="15" spans="1:33" ht="12.95" customHeight="1">
      <c r="A15" s="6" t="str">
        <f>+'[10]2yr Women'!A15</f>
        <v>Mississippi</v>
      </c>
      <c r="B15" s="223">
        <f>+'[10]2yr Women'!B15</f>
        <v>18673</v>
      </c>
      <c r="C15" s="223">
        <f>+'[10]2yr Women'!C15</f>
        <v>22438</v>
      </c>
      <c r="D15" s="223">
        <f>+'[10]2yr Women'!D15</f>
        <v>23665</v>
      </c>
      <c r="E15" s="223">
        <f>+'[10]2yr Women'!E15</f>
        <v>23482</v>
      </c>
      <c r="F15" s="223">
        <f>+'[10]2yr Women'!F15</f>
        <v>25992</v>
      </c>
      <c r="G15" s="223">
        <f>+'[10]2yr Women'!G15</f>
        <v>29922</v>
      </c>
      <c r="H15" s="223">
        <f>+'[10]2yr Women'!H15</f>
        <v>29448</v>
      </c>
      <c r="I15" s="223">
        <f>+'[10]2yr Women'!I15</f>
        <v>31773</v>
      </c>
      <c r="J15" s="223">
        <f>+'[10]2yr Women'!J15</f>
        <v>31819</v>
      </c>
      <c r="K15" s="223">
        <f>+'[10]2yr Women'!K15</f>
        <v>31635</v>
      </c>
      <c r="L15" s="269">
        <f>+'[10]2yr Women'!L15</f>
        <v>31257.5</v>
      </c>
      <c r="M15" s="223">
        <f>+'[10]2yr Women'!M15</f>
        <v>30880</v>
      </c>
      <c r="N15" s="235">
        <f>+'[10]2yr Women'!N15</f>
        <v>31437</v>
      </c>
      <c r="O15" s="220">
        <f>+'[10]2yr Women'!O15</f>
        <v>32608</v>
      </c>
      <c r="P15" s="220">
        <f>+'[10]2yr Women'!P15</f>
        <v>34422</v>
      </c>
      <c r="Q15" s="220">
        <f>+'[10]2yr Women'!Q15</f>
        <v>35510</v>
      </c>
      <c r="R15" s="235">
        <f>+'[10]2yr Women'!R15</f>
        <v>35978</v>
      </c>
      <c r="S15" s="220">
        <f>+'[10]2yr Women'!S15</f>
        <v>37570</v>
      </c>
      <c r="T15" s="220">
        <f>+'[10]2yr Women'!T15</f>
        <v>37363</v>
      </c>
      <c r="U15" s="235">
        <f>+'[10]2yr Women'!U15</f>
        <v>42905</v>
      </c>
      <c r="V15" s="235">
        <f>+'[10]2yr Women'!V15</f>
        <v>44077</v>
      </c>
      <c r="W15" s="220">
        <f>+'[10]2yr Women'!W15</f>
        <v>44791</v>
      </c>
      <c r="X15" s="235">
        <f>+'[10]2yr Women'!X15</f>
        <v>44177</v>
      </c>
      <c r="Y15" s="220">
        <f>+'[10]2yr Women'!Y15</f>
        <v>44448</v>
      </c>
      <c r="Z15" s="220">
        <f>+'[10]2yr Women'!Z15</f>
        <v>45914</v>
      </c>
      <c r="AA15" s="220">
        <f>+'[10]2yr Women'!AA15</f>
        <v>48482</v>
      </c>
      <c r="AB15" s="220">
        <f>+'[10]2yr Women'!AB15</f>
        <v>54059</v>
      </c>
      <c r="AC15" s="220">
        <f>+'[10]2yr Women'!AC15</f>
        <v>54187</v>
      </c>
      <c r="AD15" s="220">
        <f>+'[10]2yr Women'!AD15</f>
        <v>52725</v>
      </c>
      <c r="AE15" s="220">
        <f>+'[10]2yr Women'!AE15</f>
        <v>50164</v>
      </c>
      <c r="AF15" s="220">
        <f>+'[10]2yr Women'!AF15</f>
        <v>48366</v>
      </c>
      <c r="AG15" s="220">
        <f>+'[10]2yr Women'!AG15</f>
        <v>46525</v>
      </c>
    </row>
    <row r="16" spans="1:33" ht="12.95" customHeight="1">
      <c r="A16" s="6" t="str">
        <f>+'[10]2yr Women'!A16</f>
        <v>North Carolina</v>
      </c>
      <c r="B16" s="223">
        <f>+'[10]2yr Women'!B16</f>
        <v>51262</v>
      </c>
      <c r="C16" s="223">
        <f>+'[10]2yr Women'!C16</f>
        <v>65105</v>
      </c>
      <c r="D16" s="223">
        <f>+'[10]2yr Women'!D16</f>
        <v>74861</v>
      </c>
      <c r="E16" s="223">
        <f>+'[10]2yr Women'!E16</f>
        <v>79151</v>
      </c>
      <c r="F16" s="223">
        <f>+'[10]2yr Women'!F16</f>
        <v>77159</v>
      </c>
      <c r="G16" s="223">
        <f>+'[10]2yr Women'!G16</f>
        <v>79599</v>
      </c>
      <c r="H16" s="223">
        <f>+'[10]2yr Women'!H16</f>
        <v>81760</v>
      </c>
      <c r="I16" s="223">
        <f>+'[10]2yr Women'!I16</f>
        <v>84478</v>
      </c>
      <c r="J16" s="223">
        <f>+'[10]2yr Women'!J16</f>
        <v>93505</v>
      </c>
      <c r="K16" s="223">
        <f>+'[10]2yr Women'!K16</f>
        <v>96508</v>
      </c>
      <c r="L16" s="269">
        <f>+'[10]2yr Women'!L16</f>
        <v>93656</v>
      </c>
      <c r="M16" s="223">
        <f>+'[10]2yr Women'!M16</f>
        <v>90804</v>
      </c>
      <c r="N16" s="235">
        <f>+'[10]2yr Women'!N16</f>
        <v>89289</v>
      </c>
      <c r="O16" s="220">
        <f>+'[10]2yr Women'!O16</f>
        <v>88976</v>
      </c>
      <c r="P16" s="220">
        <f>+'[10]2yr Women'!P16</f>
        <v>85763</v>
      </c>
      <c r="Q16" s="220">
        <f>+'[10]2yr Women'!Q16</f>
        <v>93903</v>
      </c>
      <c r="R16" s="235">
        <f>+'[10]2yr Women'!R16</f>
        <v>97607</v>
      </c>
      <c r="S16" s="220">
        <f>+'[10]2yr Women'!S16</f>
        <v>101173</v>
      </c>
      <c r="T16" s="220">
        <f>+'[10]2yr Women'!T16</f>
        <v>111077</v>
      </c>
      <c r="U16" s="235">
        <f>+'[10]2yr Women'!U16</f>
        <v>119490</v>
      </c>
      <c r="V16" s="235">
        <f>+'[10]2yr Women'!V16</f>
        <v>127882</v>
      </c>
      <c r="W16" s="220">
        <f>+'[10]2yr Women'!W16</f>
        <v>128355</v>
      </c>
      <c r="X16" s="235">
        <f>+'[10]2yr Women'!X16</f>
        <v>128023</v>
      </c>
      <c r="Y16" s="220">
        <f>+'[10]2yr Women'!Y16</f>
        <v>130726</v>
      </c>
      <c r="Z16" s="220">
        <f>+'[10]2yr Women'!Z16</f>
        <v>127544</v>
      </c>
      <c r="AA16" s="220">
        <f>+'[10]2yr Women'!AA16</f>
        <v>136921</v>
      </c>
      <c r="AB16" s="220">
        <f>+'[10]2yr Women'!AB16</f>
        <v>153274</v>
      </c>
      <c r="AC16" s="220">
        <f>+'[10]2yr Women'!AC16</f>
        <v>160504</v>
      </c>
      <c r="AD16" s="220">
        <f>+'[10]2yr Women'!AD16</f>
        <v>160706</v>
      </c>
      <c r="AE16" s="220">
        <f>+'[10]2yr Women'!AE16</f>
        <v>155683</v>
      </c>
      <c r="AF16" s="220">
        <f>+'[10]2yr Women'!AF16</f>
        <v>155969</v>
      </c>
      <c r="AG16" s="220">
        <f>+'[10]2yr Women'!AG16</f>
        <v>151739</v>
      </c>
    </row>
    <row r="17" spans="1:33" ht="12.95" customHeight="1">
      <c r="A17" s="6" t="str">
        <f>+'[10]2yr Women'!A17</f>
        <v>Oklahoma</v>
      </c>
      <c r="B17" s="223">
        <f>+'[10]2yr Women'!B17</f>
        <v>22648</v>
      </c>
      <c r="C17" s="223">
        <f>+'[10]2yr Women'!C17</f>
        <v>30831</v>
      </c>
      <c r="D17" s="223">
        <f>+'[10]2yr Women'!D17</f>
        <v>32409</v>
      </c>
      <c r="E17" s="223">
        <f>+'[10]2yr Women'!E17</f>
        <v>33592</v>
      </c>
      <c r="F17" s="223">
        <f>+'[10]2yr Women'!F17</f>
        <v>34462</v>
      </c>
      <c r="G17" s="223">
        <f>+'[10]2yr Women'!G17</f>
        <v>36189</v>
      </c>
      <c r="H17" s="223">
        <f>+'[10]2yr Women'!H17</f>
        <v>36189</v>
      </c>
      <c r="I17" s="223">
        <f>+'[10]2yr Women'!I17</f>
        <v>35309</v>
      </c>
      <c r="J17" s="223">
        <f>+'[10]2yr Women'!J17</f>
        <v>39922</v>
      </c>
      <c r="K17" s="223">
        <f>+'[10]2yr Women'!K17</f>
        <v>37010</v>
      </c>
      <c r="L17" s="269">
        <f>+'[10]2yr Women'!L17</f>
        <v>38037</v>
      </c>
      <c r="M17" s="223">
        <f>+'[10]2yr Women'!M17</f>
        <v>39064</v>
      </c>
      <c r="N17" s="235">
        <f>+'[10]2yr Women'!N17</f>
        <v>37357</v>
      </c>
      <c r="O17" s="220">
        <f>+'[10]2yr Women'!O17</f>
        <v>36177</v>
      </c>
      <c r="P17" s="220">
        <f>+'[10]2yr Women'!P17</f>
        <v>36107</v>
      </c>
      <c r="Q17" s="220">
        <f>+'[10]2yr Women'!Q17</f>
        <v>35314</v>
      </c>
      <c r="R17" s="235">
        <f>+'[10]2yr Women'!R17</f>
        <v>34798</v>
      </c>
      <c r="S17" s="220">
        <f>+'[10]2yr Women'!S17</f>
        <v>33561</v>
      </c>
      <c r="T17" s="220">
        <f>+'[10]2yr Women'!T17</f>
        <v>36230</v>
      </c>
      <c r="U17" s="235">
        <f>+'[10]2yr Women'!U17</f>
        <v>39010</v>
      </c>
      <c r="V17" s="235">
        <f>+'[10]2yr Women'!V17</f>
        <v>42838</v>
      </c>
      <c r="W17" s="220">
        <f>+'[10]2yr Women'!W17</f>
        <v>44265</v>
      </c>
      <c r="X17" s="235">
        <f>+'[10]2yr Women'!X17</f>
        <v>44732</v>
      </c>
      <c r="Y17" s="220">
        <f>+'[10]2yr Women'!Y17</f>
        <v>43575</v>
      </c>
      <c r="Z17" s="220">
        <f>+'[10]2yr Women'!Z17</f>
        <v>38719</v>
      </c>
      <c r="AA17" s="220">
        <f>+'[10]2yr Women'!AA17</f>
        <v>40476</v>
      </c>
      <c r="AB17" s="220">
        <f>+'[10]2yr Women'!AB17</f>
        <v>49538</v>
      </c>
      <c r="AC17" s="220">
        <f>+'[10]2yr Women'!AC17</f>
        <v>53558</v>
      </c>
      <c r="AD17" s="220">
        <f>+'[10]2yr Women'!AD17</f>
        <v>52054</v>
      </c>
      <c r="AE17" s="220">
        <f>+'[10]2yr Women'!AE17</f>
        <v>50199</v>
      </c>
      <c r="AF17" s="220">
        <f>+'[10]2yr Women'!AF17</f>
        <v>48257</v>
      </c>
      <c r="AG17" s="220">
        <f>+'[10]2yr Women'!AG17</f>
        <v>46501</v>
      </c>
    </row>
    <row r="18" spans="1:33" ht="12.95" customHeight="1">
      <c r="A18" s="6" t="str">
        <f>+'[10]2yr Women'!A18</f>
        <v>South Carolina</v>
      </c>
      <c r="B18" s="223">
        <f>+'[10]2yr Women'!B18</f>
        <v>17716</v>
      </c>
      <c r="C18" s="223">
        <f>+'[10]2yr Women'!C18</f>
        <v>20265</v>
      </c>
      <c r="D18" s="223">
        <f>+'[10]2yr Women'!D18</f>
        <v>22416</v>
      </c>
      <c r="E18" s="223">
        <f>+'[10]2yr Women'!E18</f>
        <v>23754</v>
      </c>
      <c r="F18" s="223">
        <f>+'[10]2yr Women'!F18</f>
        <v>24374</v>
      </c>
      <c r="G18" s="223">
        <f>+'[10]2yr Women'!G18</f>
        <v>26092</v>
      </c>
      <c r="H18" s="223">
        <f>+'[10]2yr Women'!H18</f>
        <v>24993</v>
      </c>
      <c r="I18" s="223">
        <f>+'[10]2yr Women'!I18</f>
        <v>31987</v>
      </c>
      <c r="J18" s="223">
        <f>+'[10]2yr Women'!J18</f>
        <v>31835</v>
      </c>
      <c r="K18" s="223">
        <f>+'[10]2yr Women'!K18</f>
        <v>35634</v>
      </c>
      <c r="L18" s="269">
        <f>+'[10]2yr Women'!L18</f>
        <v>36166.5</v>
      </c>
      <c r="M18" s="223">
        <f>+'[10]2yr Women'!M18</f>
        <v>36699</v>
      </c>
      <c r="N18" s="235">
        <f>+'[10]2yr Women'!N18</f>
        <v>37238</v>
      </c>
      <c r="O18" s="220">
        <f>+'[10]2yr Women'!O18</f>
        <v>37664</v>
      </c>
      <c r="P18" s="220">
        <f>+'[10]2yr Women'!P18</f>
        <v>38398</v>
      </c>
      <c r="Q18" s="220">
        <f>+'[10]2yr Women'!Q18</f>
        <v>39313</v>
      </c>
      <c r="R18" s="235">
        <f>+'[10]2yr Women'!R18</f>
        <v>40702</v>
      </c>
      <c r="S18" s="220">
        <f>+'[10]2yr Women'!S18</f>
        <v>41629</v>
      </c>
      <c r="T18" s="220">
        <f>+'[10]2yr Women'!T18</f>
        <v>44798</v>
      </c>
      <c r="U18" s="235">
        <f>+'[10]2yr Women'!U18</f>
        <v>49175</v>
      </c>
      <c r="V18" s="235">
        <f>+'[10]2yr Women'!V18</f>
        <v>52060</v>
      </c>
      <c r="W18" s="220">
        <f>+'[10]2yr Women'!W18</f>
        <v>52983</v>
      </c>
      <c r="X18" s="235">
        <f>+'[10]2yr Women'!X18</f>
        <v>52825</v>
      </c>
      <c r="Y18" s="220">
        <f>+'[10]2yr Women'!Y18</f>
        <v>52478</v>
      </c>
      <c r="Z18" s="220">
        <f>+'[10]2yr Women'!Z18</f>
        <v>55376</v>
      </c>
      <c r="AA18" s="220">
        <f>+'[10]2yr Women'!AA18</f>
        <v>57937</v>
      </c>
      <c r="AB18" s="220">
        <f>+'[10]2yr Women'!AB18</f>
        <v>64632</v>
      </c>
      <c r="AC18" s="220">
        <f>+'[10]2yr Women'!AC18</f>
        <v>66292</v>
      </c>
      <c r="AD18" s="220">
        <f>+'[10]2yr Women'!AD18</f>
        <v>68677</v>
      </c>
      <c r="AE18" s="220">
        <f>+'[10]2yr Women'!AE18</f>
        <v>67743</v>
      </c>
      <c r="AF18" s="220">
        <f>+'[10]2yr Women'!AF18</f>
        <v>66934</v>
      </c>
      <c r="AG18" s="220">
        <f>+'[10]2yr Women'!AG18</f>
        <v>63908</v>
      </c>
    </row>
    <row r="19" spans="1:33" ht="12.95" customHeight="1">
      <c r="A19" s="6" t="str">
        <f>+'[10]2yr Women'!A19</f>
        <v>Tennessee</v>
      </c>
      <c r="B19" s="223">
        <f>+'[10]2yr Women'!B19</f>
        <v>24083</v>
      </c>
      <c r="C19" s="223">
        <f>+'[10]2yr Women'!C19</f>
        <v>28836</v>
      </c>
      <c r="D19" s="223">
        <f>+'[10]2yr Women'!D19</f>
        <v>32959</v>
      </c>
      <c r="E19" s="223">
        <f>+'[10]2yr Women'!E19</f>
        <v>31859</v>
      </c>
      <c r="F19" s="223">
        <f>+'[10]2yr Women'!F19</f>
        <v>33664</v>
      </c>
      <c r="G19" s="223">
        <f>+'[10]2yr Women'!G19</f>
        <v>33504</v>
      </c>
      <c r="H19" s="223">
        <f>+'[10]2yr Women'!H19</f>
        <v>37785</v>
      </c>
      <c r="I19" s="223">
        <f>+'[10]2yr Women'!I19</f>
        <v>40229</v>
      </c>
      <c r="J19" s="223">
        <f>+'[10]2yr Women'!J19</f>
        <v>45159</v>
      </c>
      <c r="K19" s="223">
        <f>+'[10]2yr Women'!K19</f>
        <v>47458</v>
      </c>
      <c r="L19" s="269">
        <f>+'[10]2yr Women'!L19</f>
        <v>47624.5</v>
      </c>
      <c r="M19" s="223">
        <f>+'[10]2yr Women'!M19</f>
        <v>47791</v>
      </c>
      <c r="N19" s="235">
        <f>+'[10]2yr Women'!N19</f>
        <v>47953</v>
      </c>
      <c r="O19" s="220">
        <f>+'[10]2yr Women'!O19</f>
        <v>48182</v>
      </c>
      <c r="P19" s="220">
        <f>+'[10]2yr Women'!P19</f>
        <v>48410</v>
      </c>
      <c r="Q19" s="220">
        <f>+'[10]2yr Women'!Q19</f>
        <v>46952</v>
      </c>
      <c r="R19" s="235">
        <f>+'[10]2yr Women'!R19</f>
        <v>46477</v>
      </c>
      <c r="S19" s="220">
        <f>+'[10]2yr Women'!S19</f>
        <v>53626</v>
      </c>
      <c r="T19" s="220">
        <f>+'[10]2yr Women'!T19</f>
        <v>49347</v>
      </c>
      <c r="U19" s="235">
        <f>+'[10]2yr Women'!U19</f>
        <v>49348</v>
      </c>
      <c r="V19" s="235">
        <f>+'[10]2yr Women'!V19</f>
        <v>51293</v>
      </c>
      <c r="W19" s="220">
        <f>+'[10]2yr Women'!W19</f>
        <v>53255</v>
      </c>
      <c r="X19" s="235">
        <f>+'[10]2yr Women'!X19</f>
        <v>53048</v>
      </c>
      <c r="Y19" s="220">
        <f>+'[10]2yr Women'!Y19</f>
        <v>57308</v>
      </c>
      <c r="Z19" s="220">
        <f>+'[10]2yr Women'!Z19</f>
        <v>54301</v>
      </c>
      <c r="AA19" s="220">
        <f>+'[10]2yr Women'!AA19</f>
        <v>57588</v>
      </c>
      <c r="AB19" s="220">
        <f>+'[10]2yr Women'!AB19</f>
        <v>72908</v>
      </c>
      <c r="AC19" s="220">
        <f>+'[10]2yr Women'!AC19</f>
        <v>71429</v>
      </c>
      <c r="AD19" s="220">
        <f>+'[10]2yr Women'!AD19</f>
        <v>69562</v>
      </c>
      <c r="AE19" s="220">
        <f>+'[10]2yr Women'!AE19</f>
        <v>65521</v>
      </c>
      <c r="AF19" s="220">
        <f>+'[10]2yr Women'!AF19</f>
        <v>64085</v>
      </c>
      <c r="AG19" s="220">
        <f>+'[10]2yr Women'!AG19</f>
        <v>59511</v>
      </c>
    </row>
    <row r="20" spans="1:33" ht="12.95" customHeight="1">
      <c r="A20" s="6" t="str">
        <f>+'[10]2yr Women'!A20</f>
        <v>Texas</v>
      </c>
      <c r="B20" s="223">
        <f>+'[10]2yr Women'!B20</f>
        <v>120234</v>
      </c>
      <c r="C20" s="223">
        <f>+'[10]2yr Women'!C20</f>
        <v>159829</v>
      </c>
      <c r="D20" s="223">
        <f>+'[10]2yr Women'!D20</f>
        <v>174702</v>
      </c>
      <c r="E20" s="223">
        <f>+'[10]2yr Women'!E20</f>
        <v>171297</v>
      </c>
      <c r="F20" s="223">
        <f>+'[10]2yr Women'!F20</f>
        <v>182834</v>
      </c>
      <c r="G20" s="223">
        <f>+'[10]2yr Women'!G20</f>
        <v>202089</v>
      </c>
      <c r="H20" s="223">
        <f>+'[10]2yr Women'!H20</f>
        <v>211953</v>
      </c>
      <c r="I20" s="223">
        <f>+'[10]2yr Women'!I20</f>
        <v>217557</v>
      </c>
      <c r="J20" s="223">
        <f>+'[10]2yr Women'!J20</f>
        <v>225447</v>
      </c>
      <c r="K20" s="223">
        <f>+'[10]2yr Women'!K20</f>
        <v>234571</v>
      </c>
      <c r="L20" s="269">
        <f>+'[10]2yr Women'!L20</f>
        <v>235639</v>
      </c>
      <c r="M20" s="223">
        <f>+'[10]2yr Women'!M20</f>
        <v>236707</v>
      </c>
      <c r="N20" s="235">
        <f>+'[10]2yr Women'!N20</f>
        <v>237656</v>
      </c>
      <c r="O20" s="220">
        <f>+'[10]2yr Women'!O20</f>
        <v>240878</v>
      </c>
      <c r="P20" s="220">
        <f>+'[10]2yr Women'!P20</f>
        <v>246663</v>
      </c>
      <c r="Q20" s="220">
        <f>+'[10]2yr Women'!Q20</f>
        <v>248556</v>
      </c>
      <c r="R20" s="235">
        <f>+'[10]2yr Women'!R20</f>
        <v>254298</v>
      </c>
      <c r="S20" s="220">
        <f>+'[10]2yr Women'!S20</f>
        <v>264151</v>
      </c>
      <c r="T20" s="220">
        <f>+'[10]2yr Women'!T20</f>
        <v>281029</v>
      </c>
      <c r="U20" s="235">
        <f>+'[10]2yr Women'!U20</f>
        <v>309935</v>
      </c>
      <c r="V20" s="235">
        <f>+'[10]2yr Women'!V20</f>
        <v>323258</v>
      </c>
      <c r="W20" s="220">
        <f>+'[10]2yr Women'!W20</f>
        <v>340466</v>
      </c>
      <c r="X20" s="235">
        <f>+'[10]2yr Women'!X20</f>
        <v>327599</v>
      </c>
      <c r="Y20" s="220">
        <f>+'[10]2yr Women'!Y20</f>
        <v>347154</v>
      </c>
      <c r="Z20" s="220">
        <f>+'[10]2yr Women'!Z20</f>
        <v>332980</v>
      </c>
      <c r="AA20" s="220">
        <f>+'[10]2yr Women'!AA20</f>
        <v>355845</v>
      </c>
      <c r="AB20" s="220">
        <f>+'[10]2yr Women'!AB20</f>
        <v>429286</v>
      </c>
      <c r="AC20" s="220">
        <f>+'[10]2yr Women'!AC20</f>
        <v>462065</v>
      </c>
      <c r="AD20" s="220">
        <f>+'[10]2yr Women'!AD20</f>
        <v>473635</v>
      </c>
      <c r="AE20" s="220">
        <f>+'[10]2yr Women'!AE20</f>
        <v>455279</v>
      </c>
      <c r="AF20" s="220">
        <f>+'[10]2yr Women'!AF20</f>
        <v>449497</v>
      </c>
      <c r="AG20" s="220">
        <f>+'[10]2yr Women'!AG20</f>
        <v>443672</v>
      </c>
    </row>
    <row r="21" spans="1:33" ht="12.95" customHeight="1">
      <c r="A21" s="6" t="str">
        <f>+'[10]2yr Women'!A21</f>
        <v>Virginia</v>
      </c>
      <c r="B21" s="223">
        <f>+'[10]2yr Women'!B21</f>
        <v>55885</v>
      </c>
      <c r="C21" s="223">
        <f>+'[10]2yr Women'!C21</f>
        <v>61682</v>
      </c>
      <c r="D21" s="223">
        <f>+'[10]2yr Women'!D21</f>
        <v>62750</v>
      </c>
      <c r="E21" s="223">
        <f>+'[10]2yr Women'!E21</f>
        <v>70289</v>
      </c>
      <c r="F21" s="223">
        <f>+'[10]2yr Women'!F21</f>
        <v>73416</v>
      </c>
      <c r="G21" s="223">
        <f>+'[10]2yr Women'!G21</f>
        <v>70460</v>
      </c>
      <c r="H21" s="223">
        <f>+'[10]2yr Women'!H21</f>
        <v>75617</v>
      </c>
      <c r="I21" s="223">
        <f>+'[10]2yr Women'!I21</f>
        <v>78448</v>
      </c>
      <c r="J21" s="223">
        <f>+'[10]2yr Women'!J21</f>
        <v>80294</v>
      </c>
      <c r="K21" s="223">
        <f>+'[10]2yr Women'!K21</f>
        <v>80333</v>
      </c>
      <c r="L21" s="269">
        <f>+'[10]2yr Women'!L21</f>
        <v>79702.5</v>
      </c>
      <c r="M21" s="223">
        <f>+'[10]2yr Women'!M21</f>
        <v>79072</v>
      </c>
      <c r="N21" s="235">
        <f>+'[10]2yr Women'!N21</f>
        <v>77834</v>
      </c>
      <c r="O21" s="220">
        <f>+'[10]2yr Women'!O21</f>
        <v>75449</v>
      </c>
      <c r="P21" s="220">
        <f>+'[10]2yr Women'!P21</f>
        <v>79350</v>
      </c>
      <c r="Q21" s="220">
        <f>+'[10]2yr Women'!Q21</f>
        <v>80696</v>
      </c>
      <c r="R21" s="235">
        <f>+'[10]2yr Women'!R21</f>
        <v>82770</v>
      </c>
      <c r="S21" s="220">
        <f>+'[10]2yr Women'!S21</f>
        <v>83994</v>
      </c>
      <c r="T21" s="220">
        <f>+'[10]2yr Women'!T21</f>
        <v>88244</v>
      </c>
      <c r="U21" s="235">
        <f>+'[10]2yr Women'!U21</f>
        <v>92416</v>
      </c>
      <c r="V21" s="235">
        <f>+'[10]2yr Women'!V21</f>
        <v>94937</v>
      </c>
      <c r="W21" s="220">
        <f>+'[10]2yr Women'!W21</f>
        <v>94608</v>
      </c>
      <c r="X21" s="235">
        <f>+'[10]2yr Women'!X21</f>
        <v>97230</v>
      </c>
      <c r="Y21" s="220">
        <f>+'[10]2yr Women'!Y21</f>
        <v>109575</v>
      </c>
      <c r="Z21" s="220">
        <f>+'[10]2yr Women'!Z21</f>
        <v>103913</v>
      </c>
      <c r="AA21" s="220">
        <f>+'[10]2yr Women'!AA21</f>
        <v>107393</v>
      </c>
      <c r="AB21" s="220">
        <f>+'[10]2yr Women'!AB21</f>
        <v>119876</v>
      </c>
      <c r="AC21" s="220">
        <f>+'[10]2yr Women'!AC21</f>
        <v>135383</v>
      </c>
      <c r="AD21" s="220">
        <f>+'[10]2yr Women'!AD21</f>
        <v>136062</v>
      </c>
      <c r="AE21" s="220">
        <f>+'[10]2yr Women'!AE21</f>
        <v>129213</v>
      </c>
      <c r="AF21" s="220">
        <f>+'[10]2yr Women'!AF21</f>
        <v>121238</v>
      </c>
      <c r="AG21" s="220">
        <f>+'[10]2yr Women'!AG21</f>
        <v>116992</v>
      </c>
    </row>
    <row r="22" spans="1:33" ht="12.95" customHeight="1">
      <c r="A22" s="7" t="str">
        <f>+'[10]2yr Women'!A22</f>
        <v>West Virginia</v>
      </c>
      <c r="B22" s="228">
        <f>+'[10]2yr Women'!B22</f>
        <v>6341</v>
      </c>
      <c r="C22" s="228">
        <f>+'[10]2yr Women'!C22</f>
        <v>6096</v>
      </c>
      <c r="D22" s="228">
        <f>+'[10]2yr Women'!D22</f>
        <v>8040</v>
      </c>
      <c r="E22" s="228">
        <f>+'[10]2yr Women'!E22</f>
        <v>7918</v>
      </c>
      <c r="F22" s="228">
        <f>+'[10]2yr Women'!F22</f>
        <v>10467</v>
      </c>
      <c r="G22" s="228">
        <f>+'[10]2yr Women'!G22</f>
        <v>8109</v>
      </c>
      <c r="H22" s="228">
        <f>+'[10]2yr Women'!H22</f>
        <v>8623</v>
      </c>
      <c r="I22" s="228">
        <f>+'[10]2yr Women'!I22</f>
        <v>8854</v>
      </c>
      <c r="J22" s="228">
        <f>+'[10]2yr Women'!J22</f>
        <v>6503</v>
      </c>
      <c r="K22" s="228">
        <f>+'[10]2yr Women'!K22</f>
        <v>5216</v>
      </c>
      <c r="L22" s="271">
        <f>+'[10]2yr Women'!L22</f>
        <v>5298.5</v>
      </c>
      <c r="M22" s="228">
        <f>+'[10]2yr Women'!M22</f>
        <v>5381</v>
      </c>
      <c r="N22" s="237">
        <f>+'[10]2yr Women'!N22</f>
        <v>5134</v>
      </c>
      <c r="O22" s="225">
        <f>+'[10]2yr Women'!O22</f>
        <v>4834</v>
      </c>
      <c r="P22" s="225">
        <f>+'[10]2yr Women'!P22</f>
        <v>5382</v>
      </c>
      <c r="Q22" s="225">
        <f>+'[10]2yr Women'!Q22</f>
        <v>5415</v>
      </c>
      <c r="R22" s="237">
        <f>+'[10]2yr Women'!R22</f>
        <v>5392</v>
      </c>
      <c r="S22" s="225">
        <f>+'[10]2yr Women'!S22</f>
        <v>5200</v>
      </c>
      <c r="T22" s="225">
        <f>+'[10]2yr Women'!T22</f>
        <v>5858</v>
      </c>
      <c r="U22" s="237">
        <f>+'[10]2yr Women'!U22</f>
        <v>6165</v>
      </c>
      <c r="V22" s="237">
        <f>+'[10]2yr Women'!V22</f>
        <v>8680</v>
      </c>
      <c r="W22" s="225">
        <f>+'[10]2yr Women'!W22</f>
        <v>13428</v>
      </c>
      <c r="X22" s="237">
        <f>+'[10]2yr Women'!X22</f>
        <v>14757</v>
      </c>
      <c r="Y22" s="225">
        <f>+'[10]2yr Women'!Y22</f>
        <v>15438</v>
      </c>
      <c r="Z22" s="225">
        <f>+'[10]2yr Women'!Z22</f>
        <v>15799</v>
      </c>
      <c r="AA22" s="225">
        <f>+'[10]2yr Women'!AA22</f>
        <v>14208</v>
      </c>
      <c r="AB22" s="225">
        <f>+'[10]2yr Women'!AB22</f>
        <v>19400</v>
      </c>
      <c r="AC22" s="225">
        <f>+'[10]2yr Women'!AC22</f>
        <v>20003</v>
      </c>
      <c r="AD22" s="225">
        <f>+'[10]2yr Women'!AD22</f>
        <v>19476</v>
      </c>
      <c r="AE22" s="225">
        <f>+'[10]2yr Women'!AE22</f>
        <v>18271</v>
      </c>
      <c r="AF22" s="225">
        <f>+'[10]2yr Women'!AF22</f>
        <v>18741</v>
      </c>
      <c r="AG22" s="225">
        <f>+'[10]2yr Women'!AG22</f>
        <v>17458</v>
      </c>
    </row>
    <row r="23" spans="1:33" s="9" customFormat="1" ht="12.95" customHeight="1">
      <c r="A23" s="41" t="str">
        <f>+'[10]2yr Women'!A23</f>
        <v>West</v>
      </c>
      <c r="B23" s="267">
        <f>+'[10]2yr Women'!B23</f>
        <v>0</v>
      </c>
      <c r="C23" s="267">
        <f>+'[10]2yr Women'!C23</f>
        <v>0</v>
      </c>
      <c r="D23" s="267">
        <f>+'[10]2yr Women'!D23</f>
        <v>0</v>
      </c>
      <c r="E23" s="267">
        <f>+'[10]2yr Women'!E23</f>
        <v>0</v>
      </c>
      <c r="F23" s="267">
        <f>+'[10]2yr Women'!F23</f>
        <v>0</v>
      </c>
      <c r="G23" s="267">
        <f>+'[10]2yr Women'!G23</f>
        <v>0</v>
      </c>
      <c r="H23" s="267">
        <f>+'[10]2yr Women'!H23</f>
        <v>0</v>
      </c>
      <c r="I23" s="267">
        <f>+'[10]2yr Women'!I23</f>
        <v>0</v>
      </c>
      <c r="J23" s="267">
        <f>+'[10]2yr Women'!J23</f>
        <v>0</v>
      </c>
      <c r="K23" s="267">
        <f>+'[10]2yr Women'!K23</f>
        <v>0</v>
      </c>
      <c r="L23" s="267">
        <f>+'[10]2yr Women'!L23</f>
        <v>0</v>
      </c>
      <c r="M23" s="267">
        <f>+'[10]2yr Women'!M23</f>
        <v>0</v>
      </c>
      <c r="N23" s="267">
        <f>+'[10]2yr Women'!N23</f>
        <v>992045</v>
      </c>
      <c r="O23" s="267">
        <f>+'[10]2yr Women'!O23</f>
        <v>0</v>
      </c>
      <c r="P23" s="267">
        <f>+'[10]2yr Women'!P23</f>
        <v>1081938</v>
      </c>
      <c r="Q23" s="267">
        <f>+'[10]2yr Women'!Q23</f>
        <v>1063529</v>
      </c>
      <c r="R23" s="267">
        <f>+'[10]2yr Women'!R23</f>
        <v>1082677</v>
      </c>
      <c r="S23" s="267">
        <f>+'[10]2yr Women'!S23</f>
        <v>1200150</v>
      </c>
      <c r="T23" s="267">
        <f>+'[10]2yr Women'!T23</f>
        <v>1257317</v>
      </c>
      <c r="U23" s="267">
        <f>+'[10]2yr Women'!U23</f>
        <v>1315152</v>
      </c>
      <c r="V23" s="267">
        <f>+'[10]2yr Women'!V23</f>
        <v>1254900</v>
      </c>
      <c r="W23" s="267">
        <f>+'[10]2yr Women'!W23</f>
        <v>1271703</v>
      </c>
      <c r="X23" s="267">
        <f>+'[10]2yr Women'!X23</f>
        <v>1267313</v>
      </c>
      <c r="Y23" s="267">
        <f>+'[10]2yr Women'!Y23</f>
        <v>1279523</v>
      </c>
      <c r="Z23" s="267">
        <f>+'[10]2yr Women'!Z23</f>
        <v>1289348</v>
      </c>
      <c r="AA23" s="267">
        <f>+'[10]2yr Women'!AA23</f>
        <v>1369792</v>
      </c>
      <c r="AB23" s="267">
        <f>+'[10]2yr Women'!AB23</f>
        <v>1447880</v>
      </c>
      <c r="AC23" s="267">
        <f>+'[10]2yr Women'!AC23</f>
        <v>1492722</v>
      </c>
      <c r="AD23" s="267">
        <f>+'[10]2yr Women'!AD23</f>
        <v>1429434</v>
      </c>
      <c r="AE23" s="267">
        <f>+'[10]2yr Women'!AE23</f>
        <v>1362019</v>
      </c>
      <c r="AF23" s="267">
        <f>+'[10]2yr Women'!AF23</f>
        <v>1376242</v>
      </c>
      <c r="AG23" s="267">
        <f>+'[10]2yr Women'!AG23</f>
        <v>1360450</v>
      </c>
    </row>
    <row r="24" spans="1:33" s="35" customFormat="1" ht="12.95" customHeight="1">
      <c r="A24" s="33" t="str">
        <f>+'[10]2yr Women'!A24</f>
        <v xml:space="preserve">   as a percent of U.S.</v>
      </c>
      <c r="B24" s="268">
        <f>+'[10]2yr Women'!B24</f>
        <v>0</v>
      </c>
      <c r="C24" s="268">
        <f>+'[10]2yr Women'!C24</f>
        <v>0</v>
      </c>
      <c r="D24" s="268">
        <f>+'[10]2yr Women'!D24</f>
        <v>0</v>
      </c>
      <c r="E24" s="268">
        <f>+'[10]2yr Women'!E24</f>
        <v>0</v>
      </c>
      <c r="F24" s="268">
        <f>+'[10]2yr Women'!F24</f>
        <v>0</v>
      </c>
      <c r="G24" s="268">
        <f>+'[10]2yr Women'!G24</f>
        <v>0</v>
      </c>
      <c r="H24" s="268">
        <f>+'[10]2yr Women'!H24</f>
        <v>0</v>
      </c>
      <c r="I24" s="268">
        <f>+'[10]2yr Women'!I24</f>
        <v>0</v>
      </c>
      <c r="J24" s="268">
        <f>+'[10]2yr Women'!J24</f>
        <v>0</v>
      </c>
      <c r="K24" s="268">
        <f>+'[10]2yr Women'!K24</f>
        <v>0</v>
      </c>
      <c r="L24" s="268">
        <f>+'[10]2yr Women'!L24</f>
        <v>0</v>
      </c>
      <c r="M24" s="268">
        <f>+'[10]2yr Women'!M24</f>
        <v>0</v>
      </c>
      <c r="N24" s="268">
        <f>+'[10]2yr Women'!N24</f>
        <v>31.665763871576893</v>
      </c>
      <c r="O24" s="268">
        <f>+'[10]2yr Women'!O24</f>
        <v>0</v>
      </c>
      <c r="P24" s="268">
        <f>+'[10]2yr Women'!P24</f>
        <v>33.631067188589405</v>
      </c>
      <c r="Q24" s="268">
        <f>+'[10]2yr Women'!Q24</f>
        <v>33.433342460318833</v>
      </c>
      <c r="R24" s="268">
        <f>+'[10]2yr Women'!R24</f>
        <v>33.64108208076393</v>
      </c>
      <c r="S24" s="268">
        <f>+'[10]2yr Women'!S24</f>
        <v>35.40441986635912</v>
      </c>
      <c r="T24" s="268">
        <f>+'[10]2yr Women'!T24</f>
        <v>35.165978208184363</v>
      </c>
      <c r="U24" s="268">
        <f>+'[10]2yr Women'!U24</f>
        <v>34.830039781107246</v>
      </c>
      <c r="V24" s="268">
        <f>+'[10]2yr Women'!V24</f>
        <v>32.545479772863722</v>
      </c>
      <c r="W24" s="268">
        <f>+'[10]2yr Women'!W24</f>
        <v>32.250328094389744</v>
      </c>
      <c r="X24" s="268">
        <f>+'[10]2yr Women'!X24</f>
        <v>32.482844989239993</v>
      </c>
      <c r="Y24" s="268">
        <f>+'[10]2yr Women'!Y24</f>
        <v>32.12950909905404</v>
      </c>
      <c r="Z24" s="268">
        <f>+'[10]2yr Women'!Z24</f>
        <v>32.51187157318013</v>
      </c>
      <c r="AA24" s="268">
        <f>+'[10]2yr Women'!AA24</f>
        <v>32.862748880157746</v>
      </c>
      <c r="AB24" s="268">
        <f>+'[10]2yr Women'!AB24</f>
        <v>31.102102401418787</v>
      </c>
      <c r="AC24" s="268">
        <f>+'[10]2yr Women'!AC24</f>
        <v>29.964547727077921</v>
      </c>
      <c r="AD24" s="268">
        <f>+'[10]2yr Women'!AD24</f>
        <v>29.681215875148336</v>
      </c>
      <c r="AE24" s="268">
        <f>+'[10]2yr Women'!AE24</f>
        <v>29.494969575345493</v>
      </c>
      <c r="AF24" s="268">
        <f>+'[10]2yr Women'!AF24</f>
        <v>29.906088360863031</v>
      </c>
      <c r="AG24" s="268">
        <f>+'[10]2yr Women'!AG24</f>
        <v>30.376958302882688</v>
      </c>
    </row>
    <row r="25" spans="1:33" ht="12.95" customHeight="1">
      <c r="A25" s="4" t="str">
        <f>+'[10]2yr Women'!A25</f>
        <v>Alaska</v>
      </c>
      <c r="B25" s="220">
        <f>+'[10]2yr Women'!B25</f>
        <v>0</v>
      </c>
      <c r="C25" s="220">
        <f>+'[10]2yr Women'!C25</f>
        <v>0</v>
      </c>
      <c r="D25" s="220">
        <f>+'[10]2yr Women'!D25</f>
        <v>0</v>
      </c>
      <c r="E25" s="220">
        <f>+'[10]2yr Women'!E25</f>
        <v>0</v>
      </c>
      <c r="F25" s="220">
        <f>+'[10]2yr Women'!F25</f>
        <v>0</v>
      </c>
      <c r="G25" s="220">
        <f>+'[10]2yr Women'!G25</f>
        <v>0</v>
      </c>
      <c r="H25" s="220">
        <f>+'[10]2yr Women'!H25</f>
        <v>0</v>
      </c>
      <c r="I25" s="220">
        <f>+'[10]2yr Women'!I25</f>
        <v>0</v>
      </c>
      <c r="J25" s="220">
        <f>+'[10]2yr Women'!J25</f>
        <v>0</v>
      </c>
      <c r="K25" s="220">
        <f>+'[10]2yr Women'!K25</f>
        <v>0</v>
      </c>
      <c r="L25" s="221">
        <f>+'[10]2yr Women'!L25</f>
        <v>0</v>
      </c>
      <c r="M25" s="220">
        <f>+'[10]2yr Women'!M25</f>
        <v>0</v>
      </c>
      <c r="N25" s="235">
        <f>+'[10]2yr Women'!N25</f>
        <v>568</v>
      </c>
      <c r="O25" s="220">
        <f>+'[10]2yr Women'!O25</f>
        <v>0</v>
      </c>
      <c r="P25" s="220">
        <f>+'[10]2yr Women'!P25</f>
        <v>752</v>
      </c>
      <c r="Q25" s="220">
        <f>+'[10]2yr Women'!Q25</f>
        <v>758</v>
      </c>
      <c r="R25" s="235">
        <f>+'[10]2yr Women'!R25</f>
        <v>616</v>
      </c>
      <c r="S25" s="235">
        <f>+'[10]2yr Women'!S25</f>
        <v>816</v>
      </c>
      <c r="T25" s="220">
        <f>+'[10]2yr Women'!T25</f>
        <v>562</v>
      </c>
      <c r="U25" s="235">
        <f>+'[10]2yr Women'!U25</f>
        <v>739</v>
      </c>
      <c r="V25" s="235">
        <f>+'[10]2yr Women'!V25</f>
        <v>692</v>
      </c>
      <c r="W25" s="220">
        <f>+'[10]2yr Women'!W25</f>
        <v>622</v>
      </c>
      <c r="X25" s="235">
        <f>+'[10]2yr Women'!X25</f>
        <v>587</v>
      </c>
      <c r="Y25" s="220">
        <f>+'[10]2yr Women'!Y25</f>
        <v>890</v>
      </c>
      <c r="Z25" s="220">
        <f>+'[10]2yr Women'!Z25</f>
        <v>699</v>
      </c>
      <c r="AA25" s="220">
        <f>+'[10]2yr Women'!AA25</f>
        <v>550</v>
      </c>
      <c r="AB25" s="220">
        <f>+'[10]2yr Women'!AB25</f>
        <v>522</v>
      </c>
      <c r="AC25" s="220">
        <f>+'[10]2yr Women'!AC25</f>
        <v>557</v>
      </c>
      <c r="AD25" s="220">
        <f>+'[10]2yr Women'!AD25</f>
        <v>2092</v>
      </c>
      <c r="AE25" s="220">
        <f>+'[10]2yr Women'!AE25</f>
        <v>1509</v>
      </c>
      <c r="AF25" s="220">
        <f>+'[10]2yr Women'!AF25</f>
        <v>2669</v>
      </c>
      <c r="AG25" s="220">
        <f>+'[10]2yr Women'!AG25</f>
        <v>3120</v>
      </c>
    </row>
    <row r="26" spans="1:33" ht="12.95" customHeight="1">
      <c r="A26" s="4" t="str">
        <f>+'[10]2yr Women'!A26</f>
        <v>Arizona</v>
      </c>
      <c r="B26" s="220">
        <f>+'[10]2yr Women'!B26</f>
        <v>0</v>
      </c>
      <c r="C26" s="220">
        <f>+'[10]2yr Women'!C26</f>
        <v>0</v>
      </c>
      <c r="D26" s="220">
        <f>+'[10]2yr Women'!D26</f>
        <v>0</v>
      </c>
      <c r="E26" s="220">
        <f>+'[10]2yr Women'!E26</f>
        <v>0</v>
      </c>
      <c r="F26" s="220">
        <f>+'[10]2yr Women'!F26</f>
        <v>0</v>
      </c>
      <c r="G26" s="220">
        <f>+'[10]2yr Women'!G26</f>
        <v>0</v>
      </c>
      <c r="H26" s="220">
        <f>+'[10]2yr Women'!H26</f>
        <v>0</v>
      </c>
      <c r="I26" s="220">
        <f>+'[10]2yr Women'!I26</f>
        <v>0</v>
      </c>
      <c r="J26" s="220">
        <f>+'[10]2yr Women'!J26</f>
        <v>0</v>
      </c>
      <c r="K26" s="220">
        <f>+'[10]2yr Women'!K26</f>
        <v>0</v>
      </c>
      <c r="L26" s="221">
        <f>+'[10]2yr Women'!L26</f>
        <v>0</v>
      </c>
      <c r="M26" s="220">
        <f>+'[10]2yr Women'!M26</f>
        <v>0</v>
      </c>
      <c r="N26" s="235">
        <f>+'[10]2yr Women'!N26</f>
        <v>88527</v>
      </c>
      <c r="O26" s="220">
        <f>+'[10]2yr Women'!O26</f>
        <v>0</v>
      </c>
      <c r="P26" s="220">
        <f>+'[10]2yr Women'!P26</f>
        <v>94443</v>
      </c>
      <c r="Q26" s="220">
        <f>+'[10]2yr Women'!Q26</f>
        <v>96948</v>
      </c>
      <c r="R26" s="235">
        <f>+'[10]2yr Women'!R26</f>
        <v>101529</v>
      </c>
      <c r="S26" s="235">
        <f>+'[10]2yr Women'!S26</f>
        <v>106446</v>
      </c>
      <c r="T26" s="220">
        <f>+'[10]2yr Women'!T26</f>
        <v>111172</v>
      </c>
      <c r="U26" s="235">
        <f>+'[10]2yr Women'!U26</f>
        <v>117129</v>
      </c>
      <c r="V26" s="235">
        <f>+'[10]2yr Women'!V26</f>
        <v>121005</v>
      </c>
      <c r="W26" s="220">
        <f>+'[10]2yr Women'!W26</f>
        <v>125643</v>
      </c>
      <c r="X26" s="235">
        <f>+'[10]2yr Women'!X26</f>
        <v>124623</v>
      </c>
      <c r="Y26" s="220">
        <f>+'[10]2yr Women'!Y26</f>
        <v>126663</v>
      </c>
      <c r="Z26" s="220">
        <f>+'[10]2yr Women'!Z26</f>
        <v>122379</v>
      </c>
      <c r="AA26" s="220">
        <f>+'[10]2yr Women'!AA26</f>
        <v>126128</v>
      </c>
      <c r="AB26" s="220">
        <f>+'[10]2yr Women'!AB26</f>
        <v>130681</v>
      </c>
      <c r="AC26" s="220">
        <f>+'[10]2yr Women'!AC26</f>
        <v>149404</v>
      </c>
      <c r="AD26" s="220">
        <f>+'[10]2yr Women'!AD26</f>
        <v>142880</v>
      </c>
      <c r="AE26" s="220">
        <f>+'[10]2yr Women'!AE26</f>
        <v>134822</v>
      </c>
      <c r="AF26" s="220">
        <f>+'[10]2yr Women'!AF26</f>
        <v>128827</v>
      </c>
      <c r="AG26" s="220">
        <f>+'[10]2yr Women'!AG26</f>
        <v>122861</v>
      </c>
    </row>
    <row r="27" spans="1:33" ht="12.95" customHeight="1">
      <c r="A27" s="4" t="str">
        <f>+'[10]2yr Women'!A27</f>
        <v>California</v>
      </c>
      <c r="B27" s="220">
        <f>+'[10]2yr Women'!B27</f>
        <v>0</v>
      </c>
      <c r="C27" s="220">
        <f>+'[10]2yr Women'!C27</f>
        <v>0</v>
      </c>
      <c r="D27" s="220">
        <f>+'[10]2yr Women'!D27</f>
        <v>0</v>
      </c>
      <c r="E27" s="220">
        <f>+'[10]2yr Women'!E27</f>
        <v>0</v>
      </c>
      <c r="F27" s="220">
        <f>+'[10]2yr Women'!F27</f>
        <v>0</v>
      </c>
      <c r="G27" s="220">
        <f>+'[10]2yr Women'!G27</f>
        <v>0</v>
      </c>
      <c r="H27" s="220">
        <f>+'[10]2yr Women'!H27</f>
        <v>0</v>
      </c>
      <c r="I27" s="220">
        <f>+'[10]2yr Women'!I27</f>
        <v>0</v>
      </c>
      <c r="J27" s="220">
        <f>+'[10]2yr Women'!J27</f>
        <v>0</v>
      </c>
      <c r="K27" s="220">
        <f>+'[10]2yr Women'!K27</f>
        <v>0</v>
      </c>
      <c r="L27" s="221">
        <f>+'[10]2yr Women'!L27</f>
        <v>0</v>
      </c>
      <c r="M27" s="220">
        <f>+'[10]2yr Women'!M27</f>
        <v>0</v>
      </c>
      <c r="N27" s="235">
        <f>+'[10]2yr Women'!N27</f>
        <v>611638</v>
      </c>
      <c r="O27" s="220">
        <f>+'[10]2yr Women'!O27</f>
        <v>0</v>
      </c>
      <c r="P27" s="220">
        <f>+'[10]2yr Women'!P27</f>
        <v>671746</v>
      </c>
      <c r="Q27" s="220">
        <f>+'[10]2yr Women'!Q27</f>
        <v>663579</v>
      </c>
      <c r="R27" s="235">
        <f>+'[10]2yr Women'!R27</f>
        <v>670790</v>
      </c>
      <c r="S27" s="235">
        <f>+'[10]2yr Women'!S27</f>
        <v>781568</v>
      </c>
      <c r="T27" s="220">
        <f>+'[10]2yr Women'!T27</f>
        <v>826148</v>
      </c>
      <c r="U27" s="235">
        <f>+'[10]2yr Women'!U27</f>
        <v>859791</v>
      </c>
      <c r="V27" s="235">
        <f>+'[10]2yr Women'!V27</f>
        <v>789213</v>
      </c>
      <c r="W27" s="220">
        <f>+'[10]2yr Women'!W27</f>
        <v>800205</v>
      </c>
      <c r="X27" s="235">
        <f>+'[10]2yr Women'!X27</f>
        <v>799858</v>
      </c>
      <c r="Y27" s="220">
        <f>+'[10]2yr Women'!Y27</f>
        <v>807048</v>
      </c>
      <c r="Z27" s="220">
        <f>+'[10]2yr Women'!Z27</f>
        <v>839850</v>
      </c>
      <c r="AA27" s="220">
        <f>+'[10]2yr Women'!AA27</f>
        <v>895358</v>
      </c>
      <c r="AB27" s="220">
        <f>+'[10]2yr Women'!AB27</f>
        <v>931146</v>
      </c>
      <c r="AC27" s="220">
        <f>+'[10]2yr Women'!AC27</f>
        <v>907726</v>
      </c>
      <c r="AD27" s="220">
        <f>+'[10]2yr Women'!AD27</f>
        <v>875401</v>
      </c>
      <c r="AE27" s="220">
        <f>+'[10]2yr Women'!AE27</f>
        <v>829205</v>
      </c>
      <c r="AF27" s="220">
        <f>+'[10]2yr Women'!AF27</f>
        <v>843627</v>
      </c>
      <c r="AG27" s="220">
        <f>+'[10]2yr Women'!AG27</f>
        <v>843018</v>
      </c>
    </row>
    <row r="28" spans="1:33" ht="12.95" customHeight="1">
      <c r="A28" s="4" t="str">
        <f>+'[10]2yr Women'!A28</f>
        <v>Colorado</v>
      </c>
      <c r="B28" s="220">
        <f>+'[10]2yr Women'!B28</f>
        <v>0</v>
      </c>
      <c r="C28" s="220">
        <f>+'[10]2yr Women'!C28</f>
        <v>0</v>
      </c>
      <c r="D28" s="220">
        <f>+'[10]2yr Women'!D28</f>
        <v>0</v>
      </c>
      <c r="E28" s="220">
        <f>+'[10]2yr Women'!E28</f>
        <v>0</v>
      </c>
      <c r="F28" s="220">
        <f>+'[10]2yr Women'!F28</f>
        <v>0</v>
      </c>
      <c r="G28" s="220">
        <f>+'[10]2yr Women'!G28</f>
        <v>0</v>
      </c>
      <c r="H28" s="220">
        <f>+'[10]2yr Women'!H28</f>
        <v>0</v>
      </c>
      <c r="I28" s="220">
        <f>+'[10]2yr Women'!I28</f>
        <v>0</v>
      </c>
      <c r="J28" s="220">
        <f>+'[10]2yr Women'!J28</f>
        <v>0</v>
      </c>
      <c r="K28" s="220">
        <f>+'[10]2yr Women'!K28</f>
        <v>0</v>
      </c>
      <c r="L28" s="221">
        <f>+'[10]2yr Women'!L28</f>
        <v>0</v>
      </c>
      <c r="M28" s="220">
        <f>+'[10]2yr Women'!M28</f>
        <v>0</v>
      </c>
      <c r="N28" s="235">
        <f>+'[10]2yr Women'!N28</f>
        <v>46900</v>
      </c>
      <c r="O28" s="220">
        <f>+'[10]2yr Women'!O28</f>
        <v>0</v>
      </c>
      <c r="P28" s="220">
        <f>+'[10]2yr Women'!P28</f>
        <v>48065</v>
      </c>
      <c r="Q28" s="220">
        <f>+'[10]2yr Women'!Q28</f>
        <v>48212</v>
      </c>
      <c r="R28" s="235">
        <f>+'[10]2yr Women'!R28</f>
        <v>48385</v>
      </c>
      <c r="S28" s="220">
        <f>+'[10]2yr Women'!S28</f>
        <v>48091</v>
      </c>
      <c r="T28" s="220">
        <f>+'[10]2yr Women'!T28</f>
        <v>49956</v>
      </c>
      <c r="U28" s="235">
        <f>+'[10]2yr Women'!U28</f>
        <v>54228</v>
      </c>
      <c r="V28" s="235">
        <f>+'[10]2yr Women'!V28</f>
        <v>55723</v>
      </c>
      <c r="W28" s="220">
        <f>+'[10]2yr Women'!W28</f>
        <v>56460</v>
      </c>
      <c r="X28" s="235">
        <f>+'[10]2yr Women'!X28</f>
        <v>53994</v>
      </c>
      <c r="Y28" s="220">
        <f>+'[10]2yr Women'!Y28</f>
        <v>52370</v>
      </c>
      <c r="Z28" s="220">
        <f>+'[10]2yr Women'!Z28</f>
        <v>52042</v>
      </c>
      <c r="AA28" s="220">
        <f>+'[10]2yr Women'!AA28</f>
        <v>54546</v>
      </c>
      <c r="AB28" s="220">
        <f>+'[10]2yr Women'!AB28</f>
        <v>63805</v>
      </c>
      <c r="AC28" s="220">
        <f>+'[10]2yr Women'!AC28</f>
        <v>68908</v>
      </c>
      <c r="AD28" s="220">
        <f>+'[10]2yr Women'!AD28</f>
        <v>66791</v>
      </c>
      <c r="AE28" s="220">
        <f>+'[10]2yr Women'!AE28</f>
        <v>64018</v>
      </c>
      <c r="AF28" s="220">
        <f>+'[10]2yr Women'!AF28</f>
        <v>64281</v>
      </c>
      <c r="AG28" s="220">
        <f>+'[10]2yr Women'!AG28</f>
        <v>62301</v>
      </c>
    </row>
    <row r="29" spans="1:33" ht="12.95" customHeight="1">
      <c r="A29" s="4" t="str">
        <f>+'[10]2yr Women'!A29</f>
        <v>Hawaii</v>
      </c>
      <c r="B29" s="220">
        <f>+'[10]2yr Women'!B29</f>
        <v>0</v>
      </c>
      <c r="C29" s="220">
        <f>+'[10]2yr Women'!C29</f>
        <v>0</v>
      </c>
      <c r="D29" s="220">
        <f>+'[10]2yr Women'!D29</f>
        <v>0</v>
      </c>
      <c r="E29" s="220">
        <f>+'[10]2yr Women'!E29</f>
        <v>0</v>
      </c>
      <c r="F29" s="220">
        <f>+'[10]2yr Women'!F29</f>
        <v>0</v>
      </c>
      <c r="G29" s="220">
        <f>+'[10]2yr Women'!G29</f>
        <v>0</v>
      </c>
      <c r="H29" s="220">
        <f>+'[10]2yr Women'!H29</f>
        <v>0</v>
      </c>
      <c r="I29" s="220">
        <f>+'[10]2yr Women'!I29</f>
        <v>0</v>
      </c>
      <c r="J29" s="220">
        <f>+'[10]2yr Women'!J29</f>
        <v>0</v>
      </c>
      <c r="K29" s="220">
        <f>+'[10]2yr Women'!K29</f>
        <v>0</v>
      </c>
      <c r="L29" s="221">
        <f>+'[10]2yr Women'!L29</f>
        <v>0</v>
      </c>
      <c r="M29" s="220">
        <f>+'[10]2yr Women'!M29</f>
        <v>0</v>
      </c>
      <c r="N29" s="235">
        <f>+'[10]2yr Women'!N29</f>
        <v>15399</v>
      </c>
      <c r="O29" s="220">
        <f>+'[10]2yr Women'!O29</f>
        <v>0</v>
      </c>
      <c r="P29" s="220">
        <f>+'[10]2yr Women'!P29</f>
        <v>14985</v>
      </c>
      <c r="Q29" s="220">
        <f>+'[10]2yr Women'!Q29</f>
        <v>14873</v>
      </c>
      <c r="R29" s="235">
        <f>+'[10]2yr Women'!R29</f>
        <v>15008</v>
      </c>
      <c r="S29" s="235">
        <f>+'[10]2yr Women'!S29</f>
        <v>14159</v>
      </c>
      <c r="T29" s="220">
        <f>+'[10]2yr Women'!T29</f>
        <v>14595</v>
      </c>
      <c r="U29" s="235">
        <f>+'[10]2yr Women'!U29</f>
        <v>15576</v>
      </c>
      <c r="V29" s="235">
        <f>+'[10]2yr Women'!V29</f>
        <v>16384</v>
      </c>
      <c r="W29" s="220">
        <f>+'[10]2yr Women'!W29</f>
        <v>16095</v>
      </c>
      <c r="X29" s="235">
        <f>+'[10]2yr Women'!X29</f>
        <v>13688</v>
      </c>
      <c r="Y29" s="220">
        <f>+'[10]2yr Women'!Y29</f>
        <v>15465</v>
      </c>
      <c r="Z29" s="220">
        <f>+'[10]2yr Women'!Z29</f>
        <v>13698</v>
      </c>
      <c r="AA29" s="220">
        <f>+'[10]2yr Women'!AA29</f>
        <v>15163</v>
      </c>
      <c r="AB29" s="220">
        <f>+'[10]2yr Women'!AB29</f>
        <v>19465</v>
      </c>
      <c r="AC29" s="220">
        <f>+'[10]2yr Women'!AC29</f>
        <v>20998</v>
      </c>
      <c r="AD29" s="220">
        <f>+'[10]2yr Women'!AD29</f>
        <v>20943</v>
      </c>
      <c r="AE29" s="220">
        <f>+'[10]2yr Women'!AE29</f>
        <v>20509</v>
      </c>
      <c r="AF29" s="220">
        <f>+'[10]2yr Women'!AF29</f>
        <v>20443</v>
      </c>
      <c r="AG29" s="220">
        <f>+'[10]2yr Women'!AG29</f>
        <v>19406</v>
      </c>
    </row>
    <row r="30" spans="1:33" ht="12.95" customHeight="1">
      <c r="A30" s="4" t="str">
        <f>+'[10]2yr Women'!A30</f>
        <v>Idaho</v>
      </c>
      <c r="B30" s="220">
        <f>+'[10]2yr Women'!B30</f>
        <v>0</v>
      </c>
      <c r="C30" s="220">
        <f>+'[10]2yr Women'!C30</f>
        <v>0</v>
      </c>
      <c r="D30" s="220">
        <f>+'[10]2yr Women'!D30</f>
        <v>0</v>
      </c>
      <c r="E30" s="220">
        <f>+'[10]2yr Women'!E30</f>
        <v>0</v>
      </c>
      <c r="F30" s="220">
        <f>+'[10]2yr Women'!F30</f>
        <v>0</v>
      </c>
      <c r="G30" s="220">
        <f>+'[10]2yr Women'!G30</f>
        <v>0</v>
      </c>
      <c r="H30" s="220">
        <f>+'[10]2yr Women'!H30</f>
        <v>0</v>
      </c>
      <c r="I30" s="220">
        <f>+'[10]2yr Women'!I30</f>
        <v>0</v>
      </c>
      <c r="J30" s="220">
        <f>+'[10]2yr Women'!J30</f>
        <v>0</v>
      </c>
      <c r="K30" s="220">
        <f>+'[10]2yr Women'!K30</f>
        <v>0</v>
      </c>
      <c r="L30" s="221">
        <f>+'[10]2yr Women'!L30</f>
        <v>0</v>
      </c>
      <c r="M30" s="220">
        <f>+'[10]2yr Women'!M30</f>
        <v>0</v>
      </c>
      <c r="N30" s="235">
        <f>+'[10]2yr Women'!N30</f>
        <v>9357</v>
      </c>
      <c r="O30" s="220">
        <f>+'[10]2yr Women'!O30</f>
        <v>0</v>
      </c>
      <c r="P30" s="220">
        <f>+'[10]2yr Women'!P30</f>
        <v>10330</v>
      </c>
      <c r="Q30" s="220">
        <f>+'[10]2yr Women'!Q30</f>
        <v>10600</v>
      </c>
      <c r="R30" s="235">
        <f>+'[10]2yr Women'!R30</f>
        <v>10950</v>
      </c>
      <c r="S30" s="235">
        <f>+'[10]2yr Women'!S30</f>
        <v>11677</v>
      </c>
      <c r="T30" s="220">
        <f>+'[10]2yr Women'!T30</f>
        <v>7240</v>
      </c>
      <c r="U30" s="235">
        <f>+'[10]2yr Women'!U30</f>
        <v>7619</v>
      </c>
      <c r="V30" s="235">
        <f>+'[10]2yr Women'!V30</f>
        <v>8088</v>
      </c>
      <c r="W30" s="220">
        <f>+'[10]2yr Women'!W30</f>
        <v>8233</v>
      </c>
      <c r="X30" s="235">
        <f>+'[10]2yr Women'!X30</f>
        <v>8246</v>
      </c>
      <c r="Y30" s="220">
        <f>+'[10]2yr Women'!Y30</f>
        <v>8814</v>
      </c>
      <c r="Z30" s="220">
        <f>+'[10]2yr Women'!Z30</f>
        <v>8627</v>
      </c>
      <c r="AA30" s="220">
        <f>+'[10]2yr Women'!AA30</f>
        <v>9083</v>
      </c>
      <c r="AB30" s="220">
        <f>+'[10]2yr Women'!AB30</f>
        <v>11378</v>
      </c>
      <c r="AC30" s="220">
        <f>+'[10]2yr Women'!AC30</f>
        <v>9998</v>
      </c>
      <c r="AD30" s="220">
        <f>+'[10]2yr Women'!AD30</f>
        <v>11217</v>
      </c>
      <c r="AE30" s="220">
        <f>+'[10]2yr Women'!AE30</f>
        <v>16162</v>
      </c>
      <c r="AF30" s="220">
        <f>+'[10]2yr Women'!AF30</f>
        <v>16014</v>
      </c>
      <c r="AG30" s="220">
        <f>+'[10]2yr Women'!AG30</f>
        <v>16553</v>
      </c>
    </row>
    <row r="31" spans="1:33" ht="12.95" customHeight="1">
      <c r="A31" s="4" t="str">
        <f>+'[10]2yr Women'!A31</f>
        <v>Montana</v>
      </c>
      <c r="B31" s="220">
        <f>+'[10]2yr Women'!B31</f>
        <v>0</v>
      </c>
      <c r="C31" s="220">
        <f>+'[10]2yr Women'!C31</f>
        <v>0</v>
      </c>
      <c r="D31" s="220">
        <f>+'[10]2yr Women'!D31</f>
        <v>0</v>
      </c>
      <c r="E31" s="220">
        <f>+'[10]2yr Women'!E31</f>
        <v>0</v>
      </c>
      <c r="F31" s="220">
        <f>+'[10]2yr Women'!F31</f>
        <v>0</v>
      </c>
      <c r="G31" s="220">
        <f>+'[10]2yr Women'!G31</f>
        <v>0</v>
      </c>
      <c r="H31" s="220">
        <f>+'[10]2yr Women'!H31</f>
        <v>0</v>
      </c>
      <c r="I31" s="220">
        <f>+'[10]2yr Women'!I31</f>
        <v>0</v>
      </c>
      <c r="J31" s="220">
        <f>+'[10]2yr Women'!J31</f>
        <v>0</v>
      </c>
      <c r="K31" s="220">
        <f>+'[10]2yr Women'!K31</f>
        <v>0</v>
      </c>
      <c r="L31" s="221">
        <f>+'[10]2yr Women'!L31</f>
        <v>0</v>
      </c>
      <c r="M31" s="220">
        <f>+'[10]2yr Women'!M31</f>
        <v>0</v>
      </c>
      <c r="N31" s="235">
        <f>+'[10]2yr Women'!N31</f>
        <v>4377</v>
      </c>
      <c r="O31" s="220">
        <f>+'[10]2yr Women'!O31</f>
        <v>0</v>
      </c>
      <c r="P31" s="220">
        <f>+'[10]2yr Women'!P31</f>
        <v>4857</v>
      </c>
      <c r="Q31" s="220">
        <f>+'[10]2yr Women'!Q31</f>
        <v>4778</v>
      </c>
      <c r="R31" s="235">
        <f>+'[10]2yr Women'!R31</f>
        <v>4579</v>
      </c>
      <c r="S31" s="220">
        <f>+'[10]2yr Women'!S31</f>
        <v>3701</v>
      </c>
      <c r="T31" s="220">
        <f>+'[10]2yr Women'!T31</f>
        <v>4670</v>
      </c>
      <c r="U31" s="235">
        <f>+'[10]2yr Women'!U31</f>
        <v>4782</v>
      </c>
      <c r="V31" s="235">
        <f>+'[10]2yr Women'!V31</f>
        <v>5533</v>
      </c>
      <c r="W31" s="220">
        <f>+'[10]2yr Women'!W31</f>
        <v>5687</v>
      </c>
      <c r="X31" s="235">
        <f>+'[10]2yr Women'!X31</f>
        <v>5933</v>
      </c>
      <c r="Y31" s="220">
        <f>+'[10]2yr Women'!Y31</f>
        <v>5725</v>
      </c>
      <c r="Z31" s="220">
        <f>+'[10]2yr Women'!Z31</f>
        <v>5817</v>
      </c>
      <c r="AA31" s="220">
        <f>+'[10]2yr Women'!AA31</f>
        <v>5996</v>
      </c>
      <c r="AB31" s="220">
        <f>+'[10]2yr Women'!AB31</f>
        <v>7818</v>
      </c>
      <c r="AC31" s="220">
        <f>+'[10]2yr Women'!AC31</f>
        <v>7412</v>
      </c>
      <c r="AD31" s="220">
        <f>+'[10]2yr Women'!AD31</f>
        <v>6259</v>
      </c>
      <c r="AE31" s="220">
        <f>+'[10]2yr Women'!AE31</f>
        <v>5915</v>
      </c>
      <c r="AF31" s="220">
        <f>+'[10]2yr Women'!AF31</f>
        <v>6135</v>
      </c>
      <c r="AG31" s="220">
        <f>+'[10]2yr Women'!AG31</f>
        <v>6057</v>
      </c>
    </row>
    <row r="32" spans="1:33" ht="12.95" customHeight="1">
      <c r="A32" s="4" t="str">
        <f>+'[10]2yr Women'!A32</f>
        <v>Nevada</v>
      </c>
      <c r="B32" s="223">
        <f>+'[10]2yr Women'!B32</f>
        <v>0</v>
      </c>
      <c r="C32" s="223">
        <f>+'[10]2yr Women'!C32</f>
        <v>0</v>
      </c>
      <c r="D32" s="223">
        <f>+'[10]2yr Women'!D32</f>
        <v>0</v>
      </c>
      <c r="E32" s="223">
        <f>+'[10]2yr Women'!E32</f>
        <v>0</v>
      </c>
      <c r="F32" s="223">
        <f>+'[10]2yr Women'!F32</f>
        <v>0</v>
      </c>
      <c r="G32" s="223">
        <f>+'[10]2yr Women'!G32</f>
        <v>0</v>
      </c>
      <c r="H32" s="223">
        <f>+'[10]2yr Women'!H32</f>
        <v>0</v>
      </c>
      <c r="I32" s="223">
        <f>+'[10]2yr Women'!I32</f>
        <v>0</v>
      </c>
      <c r="J32" s="223">
        <f>+'[10]2yr Women'!J32</f>
        <v>0</v>
      </c>
      <c r="K32" s="223">
        <f>+'[10]2yr Women'!K32</f>
        <v>0</v>
      </c>
      <c r="L32" s="269">
        <f>+'[10]2yr Women'!L32</f>
        <v>0</v>
      </c>
      <c r="M32" s="223">
        <f>+'[10]2yr Women'!M32</f>
        <v>0</v>
      </c>
      <c r="N32" s="235">
        <f>+'[10]2yr Women'!N32</f>
        <v>20618</v>
      </c>
      <c r="O32" s="223">
        <f>+'[10]2yr Women'!O32</f>
        <v>0</v>
      </c>
      <c r="P32" s="223">
        <f>+'[10]2yr Women'!P32</f>
        <v>24031</v>
      </c>
      <c r="Q32" s="220">
        <f>+'[10]2yr Women'!Q32</f>
        <v>26525</v>
      </c>
      <c r="R32" s="235">
        <f>+'[10]2yr Women'!R32</f>
        <v>27480</v>
      </c>
      <c r="S32" s="220">
        <f>+'[10]2yr Women'!S32</f>
        <v>26380</v>
      </c>
      <c r="T32" s="220">
        <f>+'[10]2yr Women'!T32</f>
        <v>28301</v>
      </c>
      <c r="U32" s="235">
        <f>+'[10]2yr Women'!U32</f>
        <v>28025</v>
      </c>
      <c r="V32" s="235">
        <f>+'[10]2yr Women'!V32</f>
        <v>29393</v>
      </c>
      <c r="W32" s="220">
        <f>+'[10]2yr Women'!W32</f>
        <v>31776</v>
      </c>
      <c r="X32" s="235">
        <f>+'[10]2yr Women'!X32</f>
        <v>31935</v>
      </c>
      <c r="Y32" s="220">
        <f>+'[10]2yr Women'!Y32</f>
        <v>32411</v>
      </c>
      <c r="Z32" s="220">
        <f>+'[10]2yr Women'!Z32</f>
        <v>30848</v>
      </c>
      <c r="AA32" s="220">
        <f>+'[10]2yr Women'!AA32</f>
        <v>31666</v>
      </c>
      <c r="AB32" s="220">
        <f>+'[10]2yr Women'!AB32</f>
        <v>35146</v>
      </c>
      <c r="AC32" s="220">
        <f>+'[10]2yr Women'!AC32</f>
        <v>38014</v>
      </c>
      <c r="AD32" s="220">
        <f>+'[10]2yr Women'!AD32</f>
        <v>35138</v>
      </c>
      <c r="AE32" s="220">
        <f>+'[10]2yr Women'!AE32</f>
        <v>33890</v>
      </c>
      <c r="AF32" s="220">
        <f>+'[10]2yr Women'!AF32</f>
        <v>33926</v>
      </c>
      <c r="AG32" s="220">
        <f>+'[10]2yr Women'!AG32</f>
        <v>34949</v>
      </c>
    </row>
    <row r="33" spans="1:33" ht="12.95" customHeight="1">
      <c r="A33" s="4" t="str">
        <f>+'[10]2yr Women'!A33</f>
        <v>New Mexico</v>
      </c>
      <c r="B33" s="223">
        <f>+'[10]2yr Women'!B33</f>
        <v>0</v>
      </c>
      <c r="C33" s="223">
        <f>+'[10]2yr Women'!C33</f>
        <v>0</v>
      </c>
      <c r="D33" s="223">
        <f>+'[10]2yr Women'!D33</f>
        <v>0</v>
      </c>
      <c r="E33" s="223">
        <f>+'[10]2yr Women'!E33</f>
        <v>0</v>
      </c>
      <c r="F33" s="223">
        <f>+'[10]2yr Women'!F33</f>
        <v>0</v>
      </c>
      <c r="G33" s="223">
        <f>+'[10]2yr Women'!G33</f>
        <v>0</v>
      </c>
      <c r="H33" s="223">
        <f>+'[10]2yr Women'!H33</f>
        <v>0</v>
      </c>
      <c r="I33" s="223">
        <f>+'[10]2yr Women'!I33</f>
        <v>0</v>
      </c>
      <c r="J33" s="223">
        <f>+'[10]2yr Women'!J33</f>
        <v>0</v>
      </c>
      <c r="K33" s="223">
        <f>+'[10]2yr Women'!K33</f>
        <v>0</v>
      </c>
      <c r="L33" s="269">
        <f>+'[10]2yr Women'!L33</f>
        <v>0</v>
      </c>
      <c r="M33" s="223">
        <f>+'[10]2yr Women'!M33</f>
        <v>0</v>
      </c>
      <c r="N33" s="235">
        <f>+'[10]2yr Women'!N33</f>
        <v>29658</v>
      </c>
      <c r="O33" s="223">
        <f>+'[10]2yr Women'!O33</f>
        <v>0</v>
      </c>
      <c r="P33" s="223">
        <f>+'[10]2yr Women'!P33</f>
        <v>31898</v>
      </c>
      <c r="Q33" s="220">
        <f>+'[10]2yr Women'!Q33</f>
        <v>31876</v>
      </c>
      <c r="R33" s="235">
        <f>+'[10]2yr Women'!R33</f>
        <v>32470</v>
      </c>
      <c r="S33" s="220">
        <f>+'[10]2yr Women'!S33</f>
        <v>32067</v>
      </c>
      <c r="T33" s="220">
        <f>+'[10]2yr Women'!T33</f>
        <v>33304</v>
      </c>
      <c r="U33" s="235">
        <f>+'[10]2yr Women'!U33</f>
        <v>36778</v>
      </c>
      <c r="V33" s="235">
        <f>+'[10]2yr Women'!V33</f>
        <v>38700</v>
      </c>
      <c r="W33" s="220">
        <f>+'[10]2yr Women'!W33</f>
        <v>39108</v>
      </c>
      <c r="X33" s="235">
        <f>+'[10]2yr Women'!X33</f>
        <v>39154</v>
      </c>
      <c r="Y33" s="220">
        <f>+'[10]2yr Women'!Y33</f>
        <v>40217</v>
      </c>
      <c r="Z33" s="220">
        <f>+'[10]2yr Women'!Z33</f>
        <v>39757</v>
      </c>
      <c r="AA33" s="220">
        <f>+'[10]2yr Women'!AA33</f>
        <v>43391</v>
      </c>
      <c r="AB33" s="220">
        <f>+'[10]2yr Women'!AB33</f>
        <v>48585</v>
      </c>
      <c r="AC33" s="220">
        <f>+'[10]2yr Women'!AC33</f>
        <v>53123</v>
      </c>
      <c r="AD33" s="220">
        <f>+'[10]2yr Women'!AD33</f>
        <v>50427</v>
      </c>
      <c r="AE33" s="220">
        <f>+'[10]2yr Women'!AE33</f>
        <v>50069</v>
      </c>
      <c r="AF33" s="220">
        <f>+'[10]2yr Women'!AF33</f>
        <v>50655</v>
      </c>
      <c r="AG33" s="220">
        <f>+'[10]2yr Women'!AG33</f>
        <v>48309</v>
      </c>
    </row>
    <row r="34" spans="1:33" ht="12.95" customHeight="1">
      <c r="A34" s="4" t="str">
        <f>+'[10]2yr Women'!A34</f>
        <v>Oregon</v>
      </c>
      <c r="B34" s="223">
        <f>+'[10]2yr Women'!B34</f>
        <v>0</v>
      </c>
      <c r="C34" s="223">
        <f>+'[10]2yr Women'!C34</f>
        <v>0</v>
      </c>
      <c r="D34" s="223">
        <f>+'[10]2yr Women'!D34</f>
        <v>0</v>
      </c>
      <c r="E34" s="223">
        <f>+'[10]2yr Women'!E34</f>
        <v>0</v>
      </c>
      <c r="F34" s="223">
        <f>+'[10]2yr Women'!F34</f>
        <v>0</v>
      </c>
      <c r="G34" s="223">
        <f>+'[10]2yr Women'!G34</f>
        <v>0</v>
      </c>
      <c r="H34" s="223">
        <f>+'[10]2yr Women'!H34</f>
        <v>0</v>
      </c>
      <c r="I34" s="223">
        <f>+'[10]2yr Women'!I34</f>
        <v>0</v>
      </c>
      <c r="J34" s="223">
        <f>+'[10]2yr Women'!J34</f>
        <v>0</v>
      </c>
      <c r="K34" s="223">
        <f>+'[10]2yr Women'!K34</f>
        <v>0</v>
      </c>
      <c r="L34" s="269">
        <f>+'[10]2yr Women'!L34</f>
        <v>0</v>
      </c>
      <c r="M34" s="223">
        <f>+'[10]2yr Women'!M34</f>
        <v>0</v>
      </c>
      <c r="N34" s="235">
        <f>+'[10]2yr Women'!N34</f>
        <v>44821</v>
      </c>
      <c r="O34" s="223">
        <f>+'[10]2yr Women'!O34</f>
        <v>0</v>
      </c>
      <c r="P34" s="223">
        <f>+'[10]2yr Women'!P34</f>
        <v>43869</v>
      </c>
      <c r="Q34" s="220">
        <f>+'[10]2yr Women'!Q34</f>
        <v>43017</v>
      </c>
      <c r="R34" s="235">
        <f>+'[10]2yr Women'!R34</f>
        <v>44202</v>
      </c>
      <c r="S34" s="220">
        <f>+'[10]2yr Women'!S34</f>
        <v>46259</v>
      </c>
      <c r="T34" s="220">
        <f>+'[10]2yr Women'!T34</f>
        <v>48286</v>
      </c>
      <c r="U34" s="235">
        <f>+'[10]2yr Women'!U34</f>
        <v>52432</v>
      </c>
      <c r="V34" s="235">
        <f>+'[10]2yr Women'!V34</f>
        <v>48942</v>
      </c>
      <c r="W34" s="220">
        <f>+'[10]2yr Women'!W34</f>
        <v>48512</v>
      </c>
      <c r="X34" s="235">
        <f>+'[10]2yr Women'!X34</f>
        <v>47467</v>
      </c>
      <c r="Y34" s="220">
        <f>+'[10]2yr Women'!Y34</f>
        <v>46776</v>
      </c>
      <c r="Z34" s="220">
        <f>+'[10]2yr Women'!Z34</f>
        <v>47626</v>
      </c>
      <c r="AA34" s="220">
        <f>+'[10]2yr Women'!AA34</f>
        <v>54292</v>
      </c>
      <c r="AB34" s="220">
        <f>+'[10]2yr Women'!AB34</f>
        <v>63916</v>
      </c>
      <c r="AC34" s="220">
        <f>+'[10]2yr Women'!AC34</f>
        <v>62481</v>
      </c>
      <c r="AD34" s="220">
        <f>+'[10]2yr Women'!AD34</f>
        <v>65427</v>
      </c>
      <c r="AE34" s="220">
        <f>+'[10]2yr Women'!AE34</f>
        <v>62895</v>
      </c>
      <c r="AF34" s="220">
        <f>+'[10]2yr Women'!AF34</f>
        <v>60455</v>
      </c>
      <c r="AG34" s="220">
        <f>+'[10]2yr Women'!AG34</f>
        <v>56466</v>
      </c>
    </row>
    <row r="35" spans="1:33" ht="12.95" customHeight="1">
      <c r="A35" s="4" t="str">
        <f>+'[10]2yr Women'!A35</f>
        <v>Utah</v>
      </c>
      <c r="B35" s="223">
        <f>+'[10]2yr Women'!B35</f>
        <v>0</v>
      </c>
      <c r="C35" s="223">
        <f>+'[10]2yr Women'!C35</f>
        <v>0</v>
      </c>
      <c r="D35" s="223">
        <f>+'[10]2yr Women'!D35</f>
        <v>0</v>
      </c>
      <c r="E35" s="223">
        <f>+'[10]2yr Women'!E35</f>
        <v>0</v>
      </c>
      <c r="F35" s="223">
        <f>+'[10]2yr Women'!F35</f>
        <v>0</v>
      </c>
      <c r="G35" s="223">
        <f>+'[10]2yr Women'!G35</f>
        <v>0</v>
      </c>
      <c r="H35" s="223">
        <f>+'[10]2yr Women'!H35</f>
        <v>0</v>
      </c>
      <c r="I35" s="223">
        <f>+'[10]2yr Women'!I35</f>
        <v>0</v>
      </c>
      <c r="J35" s="223">
        <f>+'[10]2yr Women'!J35</f>
        <v>0</v>
      </c>
      <c r="K35" s="223">
        <f>+'[10]2yr Women'!K35</f>
        <v>0</v>
      </c>
      <c r="L35" s="269">
        <f>+'[10]2yr Women'!L35</f>
        <v>0</v>
      </c>
      <c r="M35" s="223">
        <f>+'[10]2yr Women'!M35</f>
        <v>0</v>
      </c>
      <c r="N35" s="235">
        <f>+'[10]2yr Women'!N35</f>
        <v>15208</v>
      </c>
      <c r="O35" s="223">
        <f>+'[10]2yr Women'!O35</f>
        <v>0</v>
      </c>
      <c r="P35" s="223">
        <f>+'[10]2yr Women'!P35</f>
        <v>18670</v>
      </c>
      <c r="Q35" s="220">
        <f>+'[10]2yr Women'!Q35</f>
        <v>16306</v>
      </c>
      <c r="R35" s="235">
        <f>+'[10]2yr Women'!R35</f>
        <v>17956</v>
      </c>
      <c r="S35" s="220">
        <f>+'[10]2yr Women'!S35</f>
        <v>15089</v>
      </c>
      <c r="T35" s="220">
        <f>+'[10]2yr Women'!T35</f>
        <v>17264</v>
      </c>
      <c r="U35" s="235">
        <f>+'[10]2yr Women'!U35</f>
        <v>16979</v>
      </c>
      <c r="V35" s="235">
        <f>+'[10]2yr Women'!V35</f>
        <v>19031</v>
      </c>
      <c r="W35" s="220">
        <f>+'[10]2yr Women'!W35</f>
        <v>19921</v>
      </c>
      <c r="X35" s="235">
        <f>+'[10]2yr Women'!X35</f>
        <v>20384</v>
      </c>
      <c r="Y35" s="220">
        <f>+'[10]2yr Women'!Y35</f>
        <v>21706</v>
      </c>
      <c r="Z35" s="220">
        <f>+'[10]2yr Women'!Z35</f>
        <v>21208</v>
      </c>
      <c r="AA35" s="220">
        <f>+'[10]2yr Women'!AA35</f>
        <v>22590</v>
      </c>
      <c r="AB35" s="220">
        <f>+'[10]2yr Women'!AB35</f>
        <v>29279</v>
      </c>
      <c r="AC35" s="220">
        <f>+'[10]2yr Women'!AC35</f>
        <v>39669</v>
      </c>
      <c r="AD35" s="220">
        <f>+'[10]2yr Women'!AD35</f>
        <v>27042</v>
      </c>
      <c r="AE35" s="220">
        <f>+'[10]2yr Women'!AE35</f>
        <v>21768</v>
      </c>
      <c r="AF35" s="220">
        <f>+'[10]2yr Women'!AF35</f>
        <v>28917</v>
      </c>
      <c r="AG35" s="220">
        <f>+'[10]2yr Women'!AG35</f>
        <v>29519</v>
      </c>
    </row>
    <row r="36" spans="1:33" ht="12.95" customHeight="1">
      <c r="A36" s="4" t="str">
        <f>+'[10]2yr Women'!A36</f>
        <v>Washington</v>
      </c>
      <c r="B36" s="223">
        <f>+'[10]2yr Women'!B36</f>
        <v>0</v>
      </c>
      <c r="C36" s="223">
        <f>+'[10]2yr Women'!C36</f>
        <v>0</v>
      </c>
      <c r="D36" s="223">
        <f>+'[10]2yr Women'!D36</f>
        <v>0</v>
      </c>
      <c r="E36" s="223">
        <f>+'[10]2yr Women'!E36</f>
        <v>0</v>
      </c>
      <c r="F36" s="223">
        <f>+'[10]2yr Women'!F36</f>
        <v>0</v>
      </c>
      <c r="G36" s="223">
        <f>+'[10]2yr Women'!G36</f>
        <v>0</v>
      </c>
      <c r="H36" s="223">
        <f>+'[10]2yr Women'!H36</f>
        <v>0</v>
      </c>
      <c r="I36" s="223">
        <f>+'[10]2yr Women'!I36</f>
        <v>0</v>
      </c>
      <c r="J36" s="223">
        <f>+'[10]2yr Women'!J36</f>
        <v>0</v>
      </c>
      <c r="K36" s="223">
        <f>+'[10]2yr Women'!K36</f>
        <v>0</v>
      </c>
      <c r="L36" s="269">
        <f>+'[10]2yr Women'!L36</f>
        <v>0</v>
      </c>
      <c r="M36" s="223">
        <f>+'[10]2yr Women'!M36</f>
        <v>0</v>
      </c>
      <c r="N36" s="235">
        <f>+'[10]2yr Women'!N36</f>
        <v>93687</v>
      </c>
      <c r="O36" s="223">
        <f>+'[10]2yr Women'!O36</f>
        <v>0</v>
      </c>
      <c r="P36" s="223">
        <f>+'[10]2yr Women'!P36</f>
        <v>106870</v>
      </c>
      <c r="Q36" s="220">
        <f>+'[10]2yr Women'!Q36</f>
        <v>95255</v>
      </c>
      <c r="R36" s="235">
        <f>+'[10]2yr Women'!R36</f>
        <v>98308</v>
      </c>
      <c r="S36" s="220">
        <f>+'[10]2yr Women'!S36</f>
        <v>103616</v>
      </c>
      <c r="T36" s="220">
        <f>+'[10]2yr Women'!T36</f>
        <v>105351</v>
      </c>
      <c r="U36" s="235">
        <f>+'[10]2yr Women'!U36</f>
        <v>109982</v>
      </c>
      <c r="V36" s="235">
        <f>+'[10]2yr Women'!V36</f>
        <v>110743</v>
      </c>
      <c r="W36" s="220">
        <f>+'[10]2yr Women'!W36</f>
        <v>108036</v>
      </c>
      <c r="X36" s="235">
        <f>+'[10]2yr Women'!X36</f>
        <v>109803</v>
      </c>
      <c r="Y36" s="220">
        <f>+'[10]2yr Women'!Y36</f>
        <v>109943</v>
      </c>
      <c r="Z36" s="220">
        <f>+'[10]2yr Women'!Z36</f>
        <v>94927</v>
      </c>
      <c r="AA36" s="220">
        <f>+'[10]2yr Women'!AA36</f>
        <v>98760</v>
      </c>
      <c r="AB36" s="220">
        <f>+'[10]2yr Women'!AB36</f>
        <v>93273</v>
      </c>
      <c r="AC36" s="220">
        <f>+'[10]2yr Women'!AC36</f>
        <v>121309</v>
      </c>
      <c r="AD36" s="220">
        <f>+'[10]2yr Women'!AD36</f>
        <v>112826</v>
      </c>
      <c r="AE36" s="220">
        <f>+'[10]2yr Women'!AE36</f>
        <v>108342</v>
      </c>
      <c r="AF36" s="220">
        <f>+'[10]2yr Women'!AF36</f>
        <v>107591</v>
      </c>
      <c r="AG36" s="220">
        <f>+'[10]2yr Women'!AG36</f>
        <v>106105</v>
      </c>
    </row>
    <row r="37" spans="1:33" ht="12.95" customHeight="1">
      <c r="A37" s="5" t="str">
        <f>+'[10]2yr Women'!A37</f>
        <v>Wyoming</v>
      </c>
      <c r="B37" s="228">
        <f>+'[10]2yr Women'!B37</f>
        <v>0</v>
      </c>
      <c r="C37" s="228">
        <f>+'[10]2yr Women'!C37</f>
        <v>0</v>
      </c>
      <c r="D37" s="228">
        <f>+'[10]2yr Women'!D37</f>
        <v>0</v>
      </c>
      <c r="E37" s="228">
        <f>+'[10]2yr Women'!E37</f>
        <v>0</v>
      </c>
      <c r="F37" s="228">
        <f>+'[10]2yr Women'!F37</f>
        <v>0</v>
      </c>
      <c r="G37" s="228">
        <f>+'[10]2yr Women'!G37</f>
        <v>0</v>
      </c>
      <c r="H37" s="228">
        <f>+'[10]2yr Women'!H37</f>
        <v>0</v>
      </c>
      <c r="I37" s="228">
        <f>+'[10]2yr Women'!I37</f>
        <v>0</v>
      </c>
      <c r="J37" s="228">
        <f>+'[10]2yr Women'!J37</f>
        <v>0</v>
      </c>
      <c r="K37" s="228">
        <f>+'[10]2yr Women'!K37</f>
        <v>0</v>
      </c>
      <c r="L37" s="271">
        <f>+'[10]2yr Women'!L37</f>
        <v>0</v>
      </c>
      <c r="M37" s="228">
        <f>+'[10]2yr Women'!M37</f>
        <v>0</v>
      </c>
      <c r="N37" s="237">
        <f>+'[10]2yr Women'!N37</f>
        <v>11287</v>
      </c>
      <c r="O37" s="228">
        <f>+'[10]2yr Women'!O37</f>
        <v>0</v>
      </c>
      <c r="P37" s="228">
        <f>+'[10]2yr Women'!P37</f>
        <v>11422</v>
      </c>
      <c r="Q37" s="225">
        <f>+'[10]2yr Women'!Q37</f>
        <v>10802</v>
      </c>
      <c r="R37" s="237">
        <f>+'[10]2yr Women'!R37</f>
        <v>10404</v>
      </c>
      <c r="S37" s="225">
        <f>+'[10]2yr Women'!S37</f>
        <v>10281</v>
      </c>
      <c r="T37" s="225">
        <f>+'[10]2yr Women'!T37</f>
        <v>10468</v>
      </c>
      <c r="U37" s="237">
        <f>+'[10]2yr Women'!U37</f>
        <v>11092</v>
      </c>
      <c r="V37" s="237">
        <f>+'[10]2yr Women'!V37</f>
        <v>11453</v>
      </c>
      <c r="W37" s="225">
        <f>+'[10]2yr Women'!W37</f>
        <v>11405</v>
      </c>
      <c r="X37" s="237">
        <f>+'[10]2yr Women'!X37</f>
        <v>11641</v>
      </c>
      <c r="Y37" s="225">
        <f>+'[10]2yr Women'!Y37</f>
        <v>11495</v>
      </c>
      <c r="Z37" s="225">
        <f>+'[10]2yr Women'!Z37</f>
        <v>11870</v>
      </c>
      <c r="AA37" s="225">
        <f>+'[10]2yr Women'!AA37</f>
        <v>12269</v>
      </c>
      <c r="AB37" s="225">
        <f>+'[10]2yr Women'!AB37</f>
        <v>12866</v>
      </c>
      <c r="AC37" s="225">
        <f>+'[10]2yr Women'!AC37</f>
        <v>13123</v>
      </c>
      <c r="AD37" s="225">
        <f>+'[10]2yr Women'!AD37</f>
        <v>12991</v>
      </c>
      <c r="AE37" s="225">
        <f>+'[10]2yr Women'!AE37</f>
        <v>12915</v>
      </c>
      <c r="AF37" s="225">
        <f>+'[10]2yr Women'!AF37</f>
        <v>12702</v>
      </c>
      <c r="AG37" s="225">
        <f>+'[10]2yr Women'!AG37</f>
        <v>11786</v>
      </c>
    </row>
    <row r="38" spans="1:33" ht="12.95" customHeight="1">
      <c r="A38" s="41" t="str">
        <f>+'[10]2yr Women'!A38</f>
        <v>Midwest</v>
      </c>
      <c r="B38" s="267">
        <f>+'[10]2yr Women'!B38</f>
        <v>0</v>
      </c>
      <c r="C38" s="267">
        <f>+'[10]2yr Women'!C38</f>
        <v>0</v>
      </c>
      <c r="D38" s="267">
        <f>+'[10]2yr Women'!D38</f>
        <v>0</v>
      </c>
      <c r="E38" s="267">
        <f>+'[10]2yr Women'!E38</f>
        <v>0</v>
      </c>
      <c r="F38" s="267">
        <f>+'[10]2yr Women'!F38</f>
        <v>0</v>
      </c>
      <c r="G38" s="267">
        <f>+'[10]2yr Women'!G38</f>
        <v>0</v>
      </c>
      <c r="H38" s="267">
        <f>+'[10]2yr Women'!H38</f>
        <v>0</v>
      </c>
      <c r="I38" s="267">
        <f>+'[10]2yr Women'!I38</f>
        <v>0</v>
      </c>
      <c r="J38" s="267">
        <f>+'[10]2yr Women'!J38</f>
        <v>0</v>
      </c>
      <c r="K38" s="267">
        <f>+'[10]2yr Women'!K38</f>
        <v>0</v>
      </c>
      <c r="L38" s="267">
        <f>+'[10]2yr Women'!L38</f>
        <v>0</v>
      </c>
      <c r="M38" s="267">
        <f>+'[10]2yr Women'!M38</f>
        <v>0</v>
      </c>
      <c r="N38" s="267">
        <f>+'[10]2yr Women'!N38</f>
        <v>710032</v>
      </c>
      <c r="O38" s="267">
        <f>+'[10]2yr Women'!O38</f>
        <v>0</v>
      </c>
      <c r="P38" s="267">
        <f>+'[10]2yr Women'!P38</f>
        <v>704942</v>
      </c>
      <c r="Q38" s="267">
        <f>+'[10]2yr Women'!Q38</f>
        <v>698362</v>
      </c>
      <c r="R38" s="267">
        <f>+'[10]2yr Women'!R38</f>
        <v>700890</v>
      </c>
      <c r="S38" s="267">
        <f>+'[10]2yr Women'!S38</f>
        <v>705474</v>
      </c>
      <c r="T38" s="267">
        <f>+'[10]2yr Women'!T38</f>
        <v>742479</v>
      </c>
      <c r="U38" s="267">
        <f>+'[10]2yr Women'!U38</f>
        <v>782022</v>
      </c>
      <c r="V38" s="267">
        <f>+'[10]2yr Women'!V38</f>
        <v>814988</v>
      </c>
      <c r="W38" s="267">
        <f>+'[10]2yr Women'!W38</f>
        <v>820404</v>
      </c>
      <c r="X38" s="267">
        <f>+'[10]2yr Women'!X38</f>
        <v>808891</v>
      </c>
      <c r="Y38" s="267">
        <f>+'[10]2yr Women'!Y38</f>
        <v>832439</v>
      </c>
      <c r="Z38" s="267">
        <f>+'[10]2yr Women'!Z38</f>
        <v>814142</v>
      </c>
      <c r="AA38" s="267">
        <f>+'[10]2yr Women'!AA38</f>
        <v>844619</v>
      </c>
      <c r="AB38" s="267">
        <f>+'[10]2yr Women'!AB38</f>
        <v>959272</v>
      </c>
      <c r="AC38" s="267">
        <f>+'[10]2yr Women'!AC38</f>
        <v>1079482</v>
      </c>
      <c r="AD38" s="267">
        <f>+'[10]2yr Women'!AD38</f>
        <v>1003602</v>
      </c>
      <c r="AE38" s="267">
        <f>+'[10]2yr Women'!AE38</f>
        <v>951416</v>
      </c>
      <c r="AF38" s="267">
        <f>+'[10]2yr Women'!AF38</f>
        <v>975013</v>
      </c>
      <c r="AG38" s="267">
        <f>+'[10]2yr Women'!AG38</f>
        <v>923852</v>
      </c>
    </row>
    <row r="39" spans="1:33" s="34" customFormat="1" ht="12.95" customHeight="1">
      <c r="A39" s="33" t="str">
        <f>+'[10]2yr Women'!A39</f>
        <v xml:space="preserve">   as a percent of U.S.</v>
      </c>
      <c r="B39" s="268">
        <f>+'[10]2yr Women'!B39</f>
        <v>0</v>
      </c>
      <c r="C39" s="268">
        <f>+'[10]2yr Women'!C39</f>
        <v>0</v>
      </c>
      <c r="D39" s="268">
        <f>+'[10]2yr Women'!D39</f>
        <v>0</v>
      </c>
      <c r="E39" s="268">
        <f>+'[10]2yr Women'!E39</f>
        <v>0</v>
      </c>
      <c r="F39" s="268">
        <f>+'[10]2yr Women'!F39</f>
        <v>0</v>
      </c>
      <c r="G39" s="268">
        <f>+'[10]2yr Women'!G39</f>
        <v>0</v>
      </c>
      <c r="H39" s="268">
        <f>+'[10]2yr Women'!H39</f>
        <v>0</v>
      </c>
      <c r="I39" s="268">
        <f>+'[10]2yr Women'!I39</f>
        <v>0</v>
      </c>
      <c r="J39" s="268">
        <f>+'[10]2yr Women'!J39</f>
        <v>0</v>
      </c>
      <c r="K39" s="268">
        <f>+'[10]2yr Women'!K39</f>
        <v>0</v>
      </c>
      <c r="L39" s="268">
        <f>+'[10]2yr Women'!L39</f>
        <v>0</v>
      </c>
      <c r="M39" s="268">
        <f>+'[10]2yr Women'!M39</f>
        <v>0</v>
      </c>
      <c r="N39" s="268">
        <f>+'[10]2yr Women'!N39</f>
        <v>22.663997755407753</v>
      </c>
      <c r="O39" s="268">
        <f>+'[10]2yr Women'!O39</f>
        <v>0</v>
      </c>
      <c r="P39" s="268">
        <f>+'[10]2yr Women'!P39</f>
        <v>21.912486451218637</v>
      </c>
      <c r="Q39" s="268">
        <f>+'[10]2yr Women'!Q39</f>
        <v>21.953868589641825</v>
      </c>
      <c r="R39" s="268">
        <f>+'[10]2yr Women'!R39</f>
        <v>21.778146224207802</v>
      </c>
      <c r="S39" s="268">
        <f>+'[10]2yr Women'!S39</f>
        <v>20.811479982335403</v>
      </c>
      <c r="T39" s="268">
        <f>+'[10]2yr Women'!T39</f>
        <v>20.766441823370332</v>
      </c>
      <c r="U39" s="268">
        <f>+'[10]2yr Women'!U39</f>
        <v>20.710805572056348</v>
      </c>
      <c r="V39" s="268">
        <f>+'[10]2yr Women'!V39</f>
        <v>21.136485352718672</v>
      </c>
      <c r="W39" s="268">
        <f>+'[10]2yr Women'!W39</f>
        <v>20.805406741943461</v>
      </c>
      <c r="X39" s="268">
        <f>+'[10]2yr Women'!X39</f>
        <v>20.732905735356084</v>
      </c>
      <c r="Y39" s="268">
        <f>+'[10]2yr Women'!Y39</f>
        <v>20.902989961811898</v>
      </c>
      <c r="Z39" s="268">
        <f>+'[10]2yr Women'!Z39</f>
        <v>20.529197816518131</v>
      </c>
      <c r="AA39" s="268">
        <f>+'[10]2yr Women'!AA39</f>
        <v>20.263296979694694</v>
      </c>
      <c r="AB39" s="268">
        <f>+'[10]2yr Women'!AB39</f>
        <v>20.60624911927356</v>
      </c>
      <c r="AC39" s="268">
        <f>+'[10]2yr Women'!AC39</f>
        <v>21.669265884418888</v>
      </c>
      <c r="AD39" s="268">
        <f>+'[10]2yr Women'!AD39</f>
        <v>20.839106677699441</v>
      </c>
      <c r="AE39" s="268">
        <f>+'[10]2yr Women'!AE39</f>
        <v>20.60322651409188</v>
      </c>
      <c r="AF39" s="268">
        <f>+'[10]2yr Women'!AF39</f>
        <v>21.18728023922402</v>
      </c>
      <c r="AG39" s="268">
        <f>+'[10]2yr Women'!AG39</f>
        <v>20.628331568256662</v>
      </c>
    </row>
    <row r="40" spans="1:33" ht="12.95" customHeight="1">
      <c r="A40" s="4" t="str">
        <f>+'[10]2yr Women'!A40</f>
        <v>Illinois</v>
      </c>
      <c r="B40" s="220">
        <f>+'[10]2yr Women'!B40</f>
        <v>0</v>
      </c>
      <c r="C40" s="220">
        <f>+'[10]2yr Women'!C40</f>
        <v>0</v>
      </c>
      <c r="D40" s="220">
        <f>+'[10]2yr Women'!D40</f>
        <v>0</v>
      </c>
      <c r="E40" s="220">
        <f>+'[10]2yr Women'!E40</f>
        <v>0</v>
      </c>
      <c r="F40" s="220">
        <f>+'[10]2yr Women'!F40</f>
        <v>0</v>
      </c>
      <c r="G40" s="220">
        <f>+'[10]2yr Women'!G40</f>
        <v>0</v>
      </c>
      <c r="H40" s="220">
        <f>+'[10]2yr Women'!H40</f>
        <v>0</v>
      </c>
      <c r="I40" s="220">
        <f>+'[10]2yr Women'!I40</f>
        <v>0</v>
      </c>
      <c r="J40" s="220">
        <f>+'[10]2yr Women'!J40</f>
        <v>0</v>
      </c>
      <c r="K40" s="220">
        <f>+'[10]2yr Women'!K40</f>
        <v>0</v>
      </c>
      <c r="L40" s="221">
        <f>+'[10]2yr Women'!L40</f>
        <v>0</v>
      </c>
      <c r="M40" s="220">
        <f>+'[10]2yr Women'!M40</f>
        <v>0</v>
      </c>
      <c r="N40" s="235">
        <f>+'[10]2yr Women'!N40</f>
        <v>200197</v>
      </c>
      <c r="O40" s="220">
        <f>+'[10]2yr Women'!O40</f>
        <v>0</v>
      </c>
      <c r="P40" s="220">
        <f>+'[10]2yr Women'!P40</f>
        <v>204819</v>
      </c>
      <c r="Q40" s="220">
        <f>+'[10]2yr Women'!Q40</f>
        <v>200770</v>
      </c>
      <c r="R40" s="235">
        <f>+'[10]2yr Women'!R40</f>
        <v>198863</v>
      </c>
      <c r="S40" s="235">
        <f>+'[10]2yr Women'!S40</f>
        <v>198555</v>
      </c>
      <c r="T40" s="220">
        <f>+'[10]2yr Women'!T40</f>
        <v>198144</v>
      </c>
      <c r="U40" s="235">
        <f>+'[10]2yr Women'!U40</f>
        <v>211006</v>
      </c>
      <c r="V40" s="235">
        <f>+'[10]2yr Women'!V40</f>
        <v>217946</v>
      </c>
      <c r="W40" s="220">
        <f>+'[10]2yr Women'!W40</f>
        <v>216131</v>
      </c>
      <c r="X40" s="235">
        <f>+'[10]2yr Women'!X40</f>
        <v>208427</v>
      </c>
      <c r="Y40" s="220">
        <f>+'[10]2yr Women'!Y40</f>
        <v>207601</v>
      </c>
      <c r="Z40" s="220">
        <f>+'[10]2yr Women'!Z40</f>
        <v>205318</v>
      </c>
      <c r="AA40" s="220">
        <f>+'[10]2yr Women'!AA40</f>
        <v>209708</v>
      </c>
      <c r="AB40" s="220">
        <f>+'[10]2yr Women'!AB40</f>
        <v>228665</v>
      </c>
      <c r="AC40" s="220">
        <f>+'[10]2yr Women'!AC40</f>
        <v>227463</v>
      </c>
      <c r="AD40" s="220">
        <f>+'[10]2yr Women'!AD40</f>
        <v>220136</v>
      </c>
      <c r="AE40" s="220">
        <f>+'[10]2yr Women'!AE40</f>
        <v>210831</v>
      </c>
      <c r="AF40" s="220">
        <f>+'[10]2yr Women'!AF40</f>
        <v>208515</v>
      </c>
      <c r="AG40" s="220">
        <f>+'[10]2yr Women'!AG40</f>
        <v>198664</v>
      </c>
    </row>
    <row r="41" spans="1:33" ht="12.95" customHeight="1">
      <c r="A41" s="4" t="str">
        <f>+'[10]2yr Women'!A41</f>
        <v>Indiana</v>
      </c>
      <c r="B41" s="220">
        <f>+'[10]2yr Women'!B41</f>
        <v>0</v>
      </c>
      <c r="C41" s="220">
        <f>+'[10]2yr Women'!C41</f>
        <v>0</v>
      </c>
      <c r="D41" s="220">
        <f>+'[10]2yr Women'!D41</f>
        <v>0</v>
      </c>
      <c r="E41" s="220">
        <f>+'[10]2yr Women'!E41</f>
        <v>0</v>
      </c>
      <c r="F41" s="220">
        <f>+'[10]2yr Women'!F41</f>
        <v>0</v>
      </c>
      <c r="G41" s="220">
        <f>+'[10]2yr Women'!G41</f>
        <v>0</v>
      </c>
      <c r="H41" s="220">
        <f>+'[10]2yr Women'!H41</f>
        <v>0</v>
      </c>
      <c r="I41" s="220">
        <f>+'[10]2yr Women'!I41</f>
        <v>0</v>
      </c>
      <c r="J41" s="220">
        <f>+'[10]2yr Women'!J41</f>
        <v>0</v>
      </c>
      <c r="K41" s="220">
        <f>+'[10]2yr Women'!K41</f>
        <v>0</v>
      </c>
      <c r="L41" s="221">
        <f>+'[10]2yr Women'!L41</f>
        <v>0</v>
      </c>
      <c r="M41" s="220">
        <f>+'[10]2yr Women'!M41</f>
        <v>0</v>
      </c>
      <c r="N41" s="235">
        <f>+'[10]2yr Women'!N41</f>
        <v>25288</v>
      </c>
      <c r="O41" s="220">
        <f>+'[10]2yr Women'!O41</f>
        <v>0</v>
      </c>
      <c r="P41" s="220">
        <f>+'[10]2yr Women'!P41</f>
        <v>27606</v>
      </c>
      <c r="Q41" s="220">
        <f>+'[10]2yr Women'!Q41</f>
        <v>27451</v>
      </c>
      <c r="R41" s="235">
        <f>+'[10]2yr Women'!R41</f>
        <v>27240</v>
      </c>
      <c r="S41" s="235">
        <f>+'[10]2yr Women'!S41</f>
        <v>29556</v>
      </c>
      <c r="T41" s="220">
        <f>+'[10]2yr Women'!T41</f>
        <v>40785</v>
      </c>
      <c r="U41" s="235">
        <f>+'[10]2yr Women'!U41</f>
        <v>39820</v>
      </c>
      <c r="V41" s="235">
        <f>+'[10]2yr Women'!V41</f>
        <v>43266</v>
      </c>
      <c r="W41" s="220">
        <f>+'[10]2yr Women'!W41</f>
        <v>46014</v>
      </c>
      <c r="X41" s="235">
        <f>+'[10]2yr Women'!X41</f>
        <v>43495</v>
      </c>
      <c r="Y41" s="220">
        <f>+'[10]2yr Women'!Y41</f>
        <v>47186</v>
      </c>
      <c r="Z41" s="220">
        <f>+'[10]2yr Women'!Z41</f>
        <v>45729</v>
      </c>
      <c r="AA41" s="220">
        <f>+'[10]2yr Women'!AA41</f>
        <v>54299</v>
      </c>
      <c r="AB41" s="220">
        <f>+'[10]2yr Women'!AB41</f>
        <v>73174</v>
      </c>
      <c r="AC41" s="220">
        <f>+'[10]2yr Women'!AC41</f>
        <v>85565</v>
      </c>
      <c r="AD41" s="220">
        <f>+'[10]2yr Women'!AD41</f>
        <v>76559</v>
      </c>
      <c r="AE41" s="220">
        <f>+'[10]2yr Women'!AE41</f>
        <v>70889</v>
      </c>
      <c r="AF41" s="220">
        <f>+'[10]2yr Women'!AF41</f>
        <v>76521</v>
      </c>
      <c r="AG41" s="220">
        <f>+'[10]2yr Women'!AG41</f>
        <v>71822</v>
      </c>
    </row>
    <row r="42" spans="1:33" ht="12.95" customHeight="1">
      <c r="A42" s="4" t="str">
        <f>+'[10]2yr Women'!A42</f>
        <v>Iowa</v>
      </c>
      <c r="B42" s="220">
        <f>+'[10]2yr Women'!B42</f>
        <v>0</v>
      </c>
      <c r="C42" s="220">
        <f>+'[10]2yr Women'!C42</f>
        <v>0</v>
      </c>
      <c r="D42" s="220">
        <f>+'[10]2yr Women'!D42</f>
        <v>0</v>
      </c>
      <c r="E42" s="220">
        <f>+'[10]2yr Women'!E42</f>
        <v>0</v>
      </c>
      <c r="F42" s="220">
        <f>+'[10]2yr Women'!F42</f>
        <v>0</v>
      </c>
      <c r="G42" s="220">
        <f>+'[10]2yr Women'!G42</f>
        <v>0</v>
      </c>
      <c r="H42" s="220">
        <f>+'[10]2yr Women'!H42</f>
        <v>0</v>
      </c>
      <c r="I42" s="220">
        <f>+'[10]2yr Women'!I42</f>
        <v>0</v>
      </c>
      <c r="J42" s="220">
        <f>+'[10]2yr Women'!J42</f>
        <v>0</v>
      </c>
      <c r="K42" s="220">
        <f>+'[10]2yr Women'!K42</f>
        <v>0</v>
      </c>
      <c r="L42" s="221">
        <f>+'[10]2yr Women'!L42</f>
        <v>0</v>
      </c>
      <c r="M42" s="220">
        <f>+'[10]2yr Women'!M42</f>
        <v>0</v>
      </c>
      <c r="N42" s="235">
        <f>+'[10]2yr Women'!N42</f>
        <v>34143</v>
      </c>
      <c r="O42" s="220">
        <f>+'[10]2yr Women'!O42</f>
        <v>0</v>
      </c>
      <c r="P42" s="220">
        <f>+'[10]2yr Women'!P42</f>
        <v>36748</v>
      </c>
      <c r="Q42" s="220">
        <f>+'[10]2yr Women'!Q42</f>
        <v>35661</v>
      </c>
      <c r="R42" s="235">
        <f>+'[10]2yr Women'!R42</f>
        <v>38169</v>
      </c>
      <c r="S42" s="235">
        <f>+'[10]2yr Women'!S42</f>
        <v>38239</v>
      </c>
      <c r="T42" s="220">
        <f>+'[10]2yr Women'!T42</f>
        <v>39924</v>
      </c>
      <c r="U42" s="235">
        <f>+'[10]2yr Women'!U42</f>
        <v>42702</v>
      </c>
      <c r="V42" s="235">
        <f>+'[10]2yr Women'!V42</f>
        <v>45133</v>
      </c>
      <c r="W42" s="220">
        <f>+'[10]2yr Women'!W42</f>
        <v>47612</v>
      </c>
      <c r="X42" s="235">
        <f>+'[10]2yr Women'!X42</f>
        <v>47729</v>
      </c>
      <c r="Y42" s="220">
        <f>+'[10]2yr Women'!Y42</f>
        <v>49863</v>
      </c>
      <c r="Z42" s="220">
        <f>+'[10]2yr Women'!Z42</f>
        <v>48911</v>
      </c>
      <c r="AA42" s="220">
        <f>+'[10]2yr Women'!AA42</f>
        <v>49630</v>
      </c>
      <c r="AB42" s="220">
        <f>+'[10]2yr Women'!AB42</f>
        <v>57746</v>
      </c>
      <c r="AC42" s="220">
        <f>+'[10]2yr Women'!AC42</f>
        <v>64622</v>
      </c>
      <c r="AD42" s="220">
        <f>+'[10]2yr Women'!AD42</f>
        <v>61688</v>
      </c>
      <c r="AE42" s="220">
        <f>+'[10]2yr Women'!AE42</f>
        <v>58250</v>
      </c>
      <c r="AF42" s="220">
        <f>+'[10]2yr Women'!AF42</f>
        <v>55990</v>
      </c>
      <c r="AG42" s="220">
        <f>+'[10]2yr Women'!AG42</f>
        <v>55050</v>
      </c>
    </row>
    <row r="43" spans="1:33" ht="12.95" customHeight="1">
      <c r="A43" s="4" t="str">
        <f>+'[10]2yr Women'!A43</f>
        <v>Kansas</v>
      </c>
      <c r="B43" s="220">
        <f>+'[10]2yr Women'!B43</f>
        <v>0</v>
      </c>
      <c r="C43" s="220">
        <f>+'[10]2yr Women'!C43</f>
        <v>0</v>
      </c>
      <c r="D43" s="220">
        <f>+'[10]2yr Women'!D43</f>
        <v>0</v>
      </c>
      <c r="E43" s="220">
        <f>+'[10]2yr Women'!E43</f>
        <v>0</v>
      </c>
      <c r="F43" s="220">
        <f>+'[10]2yr Women'!F43</f>
        <v>0</v>
      </c>
      <c r="G43" s="220">
        <f>+'[10]2yr Women'!G43</f>
        <v>0</v>
      </c>
      <c r="H43" s="220">
        <f>+'[10]2yr Women'!H43</f>
        <v>0</v>
      </c>
      <c r="I43" s="220">
        <f>+'[10]2yr Women'!I43</f>
        <v>0</v>
      </c>
      <c r="J43" s="220">
        <f>+'[10]2yr Women'!J43</f>
        <v>0</v>
      </c>
      <c r="K43" s="220">
        <f>+'[10]2yr Women'!K43</f>
        <v>0</v>
      </c>
      <c r="L43" s="221">
        <f>+'[10]2yr Women'!L43</f>
        <v>0</v>
      </c>
      <c r="M43" s="220">
        <f>+'[10]2yr Women'!M43</f>
        <v>0</v>
      </c>
      <c r="N43" s="235">
        <f>+'[10]2yr Women'!N43</f>
        <v>44095</v>
      </c>
      <c r="O43" s="220">
        <f>+'[10]2yr Women'!O43</f>
        <v>0</v>
      </c>
      <c r="P43" s="220">
        <f>+'[10]2yr Women'!P43</f>
        <v>41878</v>
      </c>
      <c r="Q43" s="220">
        <f>+'[10]2yr Women'!Q43</f>
        <v>41317</v>
      </c>
      <c r="R43" s="235">
        <f>+'[10]2yr Women'!R43</f>
        <v>40267</v>
      </c>
      <c r="S43" s="235">
        <f>+'[10]2yr Women'!S43</f>
        <v>40892</v>
      </c>
      <c r="T43" s="220">
        <f>+'[10]2yr Women'!T43</f>
        <v>42410</v>
      </c>
      <c r="U43" s="235">
        <f>+'[10]2yr Women'!U43</f>
        <v>43128</v>
      </c>
      <c r="V43" s="235">
        <f>+'[10]2yr Women'!V43</f>
        <v>43993</v>
      </c>
      <c r="W43" s="220">
        <f>+'[10]2yr Women'!W43</f>
        <v>44085</v>
      </c>
      <c r="X43" s="235">
        <f>+'[10]2yr Women'!X43</f>
        <v>43419</v>
      </c>
      <c r="Y43" s="220">
        <f>+'[10]2yr Women'!Y43</f>
        <v>43174</v>
      </c>
      <c r="Z43" s="220">
        <f>+'[10]2yr Women'!Z43</f>
        <v>43064</v>
      </c>
      <c r="AA43" s="220">
        <f>+'[10]2yr Women'!AA43</f>
        <v>43906</v>
      </c>
      <c r="AB43" s="220">
        <f>+'[10]2yr Women'!AB43</f>
        <v>49693</v>
      </c>
      <c r="AC43" s="220">
        <f>+'[10]2yr Women'!AC43</f>
        <v>52761</v>
      </c>
      <c r="AD43" s="220">
        <f>+'[10]2yr Women'!AD43</f>
        <v>51959</v>
      </c>
      <c r="AE43" s="220">
        <f>+'[10]2yr Women'!AE43</f>
        <v>50097</v>
      </c>
      <c r="AF43" s="220">
        <f>+'[10]2yr Women'!AF43</f>
        <v>52754</v>
      </c>
      <c r="AG43" s="220">
        <f>+'[10]2yr Women'!AG43</f>
        <v>50667</v>
      </c>
    </row>
    <row r="44" spans="1:33" ht="12.95" customHeight="1">
      <c r="A44" s="4" t="str">
        <f>+'[10]2yr Women'!A44</f>
        <v>Michigan</v>
      </c>
      <c r="B44" s="220">
        <f>+'[10]2yr Women'!B44</f>
        <v>0</v>
      </c>
      <c r="C44" s="220">
        <f>+'[10]2yr Women'!C44</f>
        <v>0</v>
      </c>
      <c r="D44" s="220">
        <f>+'[10]2yr Women'!D44</f>
        <v>0</v>
      </c>
      <c r="E44" s="220">
        <f>+'[10]2yr Women'!E44</f>
        <v>0</v>
      </c>
      <c r="F44" s="220">
        <f>+'[10]2yr Women'!F44</f>
        <v>0</v>
      </c>
      <c r="G44" s="220">
        <f>+'[10]2yr Women'!G44</f>
        <v>0</v>
      </c>
      <c r="H44" s="220">
        <f>+'[10]2yr Women'!H44</f>
        <v>0</v>
      </c>
      <c r="I44" s="220">
        <f>+'[10]2yr Women'!I44</f>
        <v>0</v>
      </c>
      <c r="J44" s="220">
        <f>+'[10]2yr Women'!J44</f>
        <v>0</v>
      </c>
      <c r="K44" s="220">
        <f>+'[10]2yr Women'!K44</f>
        <v>0</v>
      </c>
      <c r="L44" s="221">
        <f>+'[10]2yr Women'!L44</f>
        <v>0</v>
      </c>
      <c r="M44" s="220">
        <f>+'[10]2yr Women'!M44</f>
        <v>0</v>
      </c>
      <c r="N44" s="235">
        <f>+'[10]2yr Women'!N44</f>
        <v>119899</v>
      </c>
      <c r="O44" s="220">
        <f>+'[10]2yr Women'!O44</f>
        <v>0</v>
      </c>
      <c r="P44" s="220">
        <f>+'[10]2yr Women'!P44</f>
        <v>113497</v>
      </c>
      <c r="Q44" s="220">
        <f>+'[10]2yr Women'!Q44</f>
        <v>113109</v>
      </c>
      <c r="R44" s="235">
        <f>+'[10]2yr Women'!R44</f>
        <v>109899</v>
      </c>
      <c r="S44" s="235">
        <f>+'[10]2yr Women'!S44</f>
        <v>109608</v>
      </c>
      <c r="T44" s="220">
        <f>+'[10]2yr Women'!T44</f>
        <v>115046</v>
      </c>
      <c r="U44" s="235">
        <f>+'[10]2yr Women'!U44</f>
        <v>119936</v>
      </c>
      <c r="V44" s="235">
        <f>+'[10]2yr Women'!V44</f>
        <v>124839</v>
      </c>
      <c r="W44" s="220">
        <f>+'[10]2yr Women'!W44</f>
        <v>124894</v>
      </c>
      <c r="X44" s="235">
        <f>+'[10]2yr Women'!X44</f>
        <v>126229</v>
      </c>
      <c r="Y44" s="220">
        <f>+'[10]2yr Women'!Y44</f>
        <v>129429</v>
      </c>
      <c r="Z44" s="220">
        <f>+'[10]2yr Women'!Z44</f>
        <v>132970</v>
      </c>
      <c r="AA44" s="220">
        <f>+'[10]2yr Women'!AA44</f>
        <v>137017</v>
      </c>
      <c r="AB44" s="220">
        <f>+'[10]2yr Women'!AB44</f>
        <v>147437</v>
      </c>
      <c r="AC44" s="220">
        <f>+'[10]2yr Women'!AC44</f>
        <v>176538</v>
      </c>
      <c r="AD44" s="220">
        <f>+'[10]2yr Women'!AD44</f>
        <v>146312</v>
      </c>
      <c r="AE44" s="220">
        <f>+'[10]2yr Women'!AE44</f>
        <v>137606</v>
      </c>
      <c r="AF44" s="220">
        <f>+'[10]2yr Women'!AF44</f>
        <v>149532</v>
      </c>
      <c r="AG44" s="220">
        <f>+'[10]2yr Women'!AG44</f>
        <v>138178</v>
      </c>
    </row>
    <row r="45" spans="1:33" ht="12.95" customHeight="1">
      <c r="A45" s="4" t="str">
        <f>+'[10]2yr Women'!A45</f>
        <v>Minnesota</v>
      </c>
      <c r="B45" s="220">
        <f>+'[10]2yr Women'!B45</f>
        <v>0</v>
      </c>
      <c r="C45" s="220">
        <f>+'[10]2yr Women'!C45</f>
        <v>0</v>
      </c>
      <c r="D45" s="220">
        <f>+'[10]2yr Women'!D45</f>
        <v>0</v>
      </c>
      <c r="E45" s="220">
        <f>+'[10]2yr Women'!E45</f>
        <v>0</v>
      </c>
      <c r="F45" s="220">
        <f>+'[10]2yr Women'!F45</f>
        <v>0</v>
      </c>
      <c r="G45" s="220">
        <f>+'[10]2yr Women'!G45</f>
        <v>0</v>
      </c>
      <c r="H45" s="220">
        <f>+'[10]2yr Women'!H45</f>
        <v>0</v>
      </c>
      <c r="I45" s="220">
        <f>+'[10]2yr Women'!I45</f>
        <v>0</v>
      </c>
      <c r="J45" s="220">
        <f>+'[10]2yr Women'!J45</f>
        <v>0</v>
      </c>
      <c r="K45" s="220">
        <f>+'[10]2yr Women'!K45</f>
        <v>0</v>
      </c>
      <c r="L45" s="221">
        <f>+'[10]2yr Women'!L45</f>
        <v>0</v>
      </c>
      <c r="M45" s="220">
        <f>+'[10]2yr Women'!M45</f>
        <v>0</v>
      </c>
      <c r="N45" s="235">
        <f>+'[10]2yr Women'!N45</f>
        <v>56895</v>
      </c>
      <c r="O45" s="220">
        <f>+'[10]2yr Women'!O45</f>
        <v>0</v>
      </c>
      <c r="P45" s="220">
        <f>+'[10]2yr Women'!P45</f>
        <v>54970</v>
      </c>
      <c r="Q45" s="220">
        <f>+'[10]2yr Women'!Q45</f>
        <v>51286</v>
      </c>
      <c r="R45" s="235">
        <f>+'[10]2yr Women'!R45</f>
        <v>54921</v>
      </c>
      <c r="S45" s="235">
        <f>+'[10]2yr Women'!S45</f>
        <v>56499</v>
      </c>
      <c r="T45" s="220">
        <f>+'[10]2yr Women'!T45</f>
        <v>58505</v>
      </c>
      <c r="U45" s="235">
        <f>+'[10]2yr Women'!U45</f>
        <v>61929</v>
      </c>
      <c r="V45" s="235">
        <f>+'[10]2yr Women'!V45</f>
        <v>63432</v>
      </c>
      <c r="W45" s="220">
        <f>+'[10]2yr Women'!W45</f>
        <v>64095</v>
      </c>
      <c r="X45" s="235">
        <f>+'[10]2yr Women'!X45</f>
        <v>64422</v>
      </c>
      <c r="Y45" s="220">
        <f>+'[10]2yr Women'!Y45</f>
        <v>65938</v>
      </c>
      <c r="Z45" s="220">
        <f>+'[10]2yr Women'!Z45</f>
        <v>67398</v>
      </c>
      <c r="AA45" s="220">
        <f>+'[10]2yr Women'!AA45</f>
        <v>69843</v>
      </c>
      <c r="AB45" s="220">
        <f>+'[10]2yr Women'!AB45</f>
        <v>74273</v>
      </c>
      <c r="AC45" s="220">
        <f>+'[10]2yr Women'!AC45</f>
        <v>84400</v>
      </c>
      <c r="AD45" s="220">
        <f>+'[10]2yr Women'!AD45</f>
        <v>80549</v>
      </c>
      <c r="AE45" s="220">
        <f>+'[10]2yr Women'!AE45</f>
        <v>80221</v>
      </c>
      <c r="AF45" s="220">
        <f>+'[10]2yr Women'!AF45</f>
        <v>81261</v>
      </c>
      <c r="AG45" s="220">
        <f>+'[10]2yr Women'!AG45</f>
        <v>77576</v>
      </c>
    </row>
    <row r="46" spans="1:33" ht="12.95" customHeight="1">
      <c r="A46" s="4" t="str">
        <f>+'[10]2yr Women'!A46</f>
        <v>Missouri</v>
      </c>
      <c r="B46" s="220">
        <f>+'[10]2yr Women'!B46</f>
        <v>0</v>
      </c>
      <c r="C46" s="220">
        <f>+'[10]2yr Women'!C46</f>
        <v>0</v>
      </c>
      <c r="D46" s="220">
        <f>+'[10]2yr Women'!D46</f>
        <v>0</v>
      </c>
      <c r="E46" s="220">
        <f>+'[10]2yr Women'!E46</f>
        <v>0</v>
      </c>
      <c r="F46" s="220">
        <f>+'[10]2yr Women'!F46</f>
        <v>0</v>
      </c>
      <c r="G46" s="220">
        <f>+'[10]2yr Women'!G46</f>
        <v>0</v>
      </c>
      <c r="H46" s="220">
        <f>+'[10]2yr Women'!H46</f>
        <v>0</v>
      </c>
      <c r="I46" s="220">
        <f>+'[10]2yr Women'!I46</f>
        <v>0</v>
      </c>
      <c r="J46" s="220">
        <f>+'[10]2yr Women'!J46</f>
        <v>0</v>
      </c>
      <c r="K46" s="220">
        <f>+'[10]2yr Women'!K46</f>
        <v>0</v>
      </c>
      <c r="L46" s="221">
        <f>+'[10]2yr Women'!L46</f>
        <v>0</v>
      </c>
      <c r="M46" s="220">
        <f>+'[10]2yr Women'!M46</f>
        <v>0</v>
      </c>
      <c r="N46" s="235">
        <f>+'[10]2yr Women'!N46</f>
        <v>46829</v>
      </c>
      <c r="O46" s="220">
        <f>+'[10]2yr Women'!O46</f>
        <v>0</v>
      </c>
      <c r="P46" s="220">
        <f>+'[10]2yr Women'!P46</f>
        <v>47937</v>
      </c>
      <c r="Q46" s="220">
        <f>+'[10]2yr Women'!Q46</f>
        <v>49247</v>
      </c>
      <c r="R46" s="235">
        <f>+'[10]2yr Women'!R46</f>
        <v>50600</v>
      </c>
      <c r="S46" s="235">
        <f>+'[10]2yr Women'!S46</f>
        <v>50637</v>
      </c>
      <c r="T46" s="220">
        <f>+'[10]2yr Women'!T46</f>
        <v>54079</v>
      </c>
      <c r="U46" s="235">
        <f>+'[10]2yr Women'!U46</f>
        <v>57126</v>
      </c>
      <c r="V46" s="235">
        <f>+'[10]2yr Women'!V46</f>
        <v>58048</v>
      </c>
      <c r="W46" s="220">
        <f>+'[10]2yr Women'!W46</f>
        <v>58531</v>
      </c>
      <c r="X46" s="235">
        <f>+'[10]2yr Women'!X46</f>
        <v>59179</v>
      </c>
      <c r="Y46" s="220">
        <f>+'[10]2yr Women'!Y46</f>
        <v>58405</v>
      </c>
      <c r="Z46" s="220">
        <f>+'[10]2yr Women'!Z46</f>
        <v>60747</v>
      </c>
      <c r="AA46" s="220">
        <f>+'[10]2yr Women'!AA46</f>
        <v>62824</v>
      </c>
      <c r="AB46" s="220">
        <f>+'[10]2yr Women'!AB46</f>
        <v>70626</v>
      </c>
      <c r="AC46" s="220">
        <f>+'[10]2yr Women'!AC46</f>
        <v>82792</v>
      </c>
      <c r="AD46" s="220">
        <f>+'[10]2yr Women'!AD46</f>
        <v>76859</v>
      </c>
      <c r="AE46" s="220">
        <f>+'[10]2yr Women'!AE46</f>
        <v>72149</v>
      </c>
      <c r="AF46" s="220">
        <f>+'[10]2yr Women'!AF46</f>
        <v>73968</v>
      </c>
      <c r="AG46" s="220">
        <f>+'[10]2yr Women'!AG46</f>
        <v>69632</v>
      </c>
    </row>
    <row r="47" spans="1:33" ht="12.95" customHeight="1">
      <c r="A47" s="4" t="str">
        <f>+'[10]2yr Women'!A47</f>
        <v>Nebraska</v>
      </c>
      <c r="B47" s="223">
        <f>+'[10]2yr Women'!B47</f>
        <v>0</v>
      </c>
      <c r="C47" s="223">
        <f>+'[10]2yr Women'!C47</f>
        <v>0</v>
      </c>
      <c r="D47" s="223">
        <f>+'[10]2yr Women'!D47</f>
        <v>0</v>
      </c>
      <c r="E47" s="223">
        <f>+'[10]2yr Women'!E47</f>
        <v>0</v>
      </c>
      <c r="F47" s="223">
        <f>+'[10]2yr Women'!F47</f>
        <v>0</v>
      </c>
      <c r="G47" s="223">
        <f>+'[10]2yr Women'!G47</f>
        <v>0</v>
      </c>
      <c r="H47" s="223">
        <f>+'[10]2yr Women'!H47</f>
        <v>0</v>
      </c>
      <c r="I47" s="223">
        <f>+'[10]2yr Women'!I47</f>
        <v>0</v>
      </c>
      <c r="J47" s="223">
        <f>+'[10]2yr Women'!J47</f>
        <v>0</v>
      </c>
      <c r="K47" s="223">
        <f>+'[10]2yr Women'!K47</f>
        <v>0</v>
      </c>
      <c r="L47" s="269">
        <f>+'[10]2yr Women'!L47</f>
        <v>0</v>
      </c>
      <c r="M47" s="223">
        <f>+'[10]2yr Women'!M47</f>
        <v>0</v>
      </c>
      <c r="N47" s="235">
        <f>+'[10]2yr Women'!N47</f>
        <v>21205</v>
      </c>
      <c r="O47" s="223">
        <f>+'[10]2yr Women'!O47</f>
        <v>0</v>
      </c>
      <c r="P47" s="223">
        <f>+'[10]2yr Women'!P47</f>
        <v>20319</v>
      </c>
      <c r="Q47" s="220">
        <f>+'[10]2yr Women'!Q47</f>
        <v>20387</v>
      </c>
      <c r="R47" s="235">
        <f>+'[10]2yr Women'!R47</f>
        <v>20734</v>
      </c>
      <c r="S47" s="220">
        <f>+'[10]2yr Women'!S47</f>
        <v>21007</v>
      </c>
      <c r="T47" s="220">
        <f>+'[10]2yr Women'!T47</f>
        <v>20828</v>
      </c>
      <c r="U47" s="235">
        <f>+'[10]2yr Women'!U47</f>
        <v>22333</v>
      </c>
      <c r="V47" s="235">
        <f>+'[10]2yr Women'!V47</f>
        <v>23761</v>
      </c>
      <c r="W47" s="220">
        <f>+'[10]2yr Women'!W47</f>
        <v>23192</v>
      </c>
      <c r="X47" s="235">
        <f>+'[10]2yr Women'!X47</f>
        <v>22485</v>
      </c>
      <c r="Y47" s="220">
        <f>+'[10]2yr Women'!Y47</f>
        <v>22954</v>
      </c>
      <c r="Z47" s="220">
        <f>+'[10]2yr Women'!Z47</f>
        <v>23384</v>
      </c>
      <c r="AA47" s="220">
        <f>+'[10]2yr Women'!AA47</f>
        <v>23969</v>
      </c>
      <c r="AB47" s="220">
        <f>+'[10]2yr Women'!AB47</f>
        <v>27776</v>
      </c>
      <c r="AC47" s="220">
        <f>+'[10]2yr Women'!AC47</f>
        <v>30113</v>
      </c>
      <c r="AD47" s="220">
        <f>+'[10]2yr Women'!AD47</f>
        <v>27657</v>
      </c>
      <c r="AE47" s="220">
        <f>+'[10]2yr Women'!AE47</f>
        <v>25783</v>
      </c>
      <c r="AF47" s="220">
        <f>+'[10]2yr Women'!AF47</f>
        <v>25310</v>
      </c>
      <c r="AG47" s="220">
        <f>+'[10]2yr Women'!AG47</f>
        <v>23703</v>
      </c>
    </row>
    <row r="48" spans="1:33" ht="12.95" customHeight="1">
      <c r="A48" s="4" t="str">
        <f>+'[10]2yr Women'!A48</f>
        <v>North Dakota</v>
      </c>
      <c r="B48" s="223">
        <f>+'[10]2yr Women'!B48</f>
        <v>0</v>
      </c>
      <c r="C48" s="223">
        <f>+'[10]2yr Women'!C48</f>
        <v>0</v>
      </c>
      <c r="D48" s="223">
        <f>+'[10]2yr Women'!D48</f>
        <v>0</v>
      </c>
      <c r="E48" s="223">
        <f>+'[10]2yr Women'!E48</f>
        <v>0</v>
      </c>
      <c r="F48" s="223">
        <f>+'[10]2yr Women'!F48</f>
        <v>0</v>
      </c>
      <c r="G48" s="223">
        <f>+'[10]2yr Women'!G48</f>
        <v>0</v>
      </c>
      <c r="H48" s="223">
        <f>+'[10]2yr Women'!H48</f>
        <v>0</v>
      </c>
      <c r="I48" s="223">
        <f>+'[10]2yr Women'!I48</f>
        <v>0</v>
      </c>
      <c r="J48" s="223">
        <f>+'[10]2yr Women'!J48</f>
        <v>0</v>
      </c>
      <c r="K48" s="223">
        <f>+'[10]2yr Women'!K48</f>
        <v>0</v>
      </c>
      <c r="L48" s="269">
        <f>+'[10]2yr Women'!L48</f>
        <v>0</v>
      </c>
      <c r="M48" s="223">
        <f>+'[10]2yr Women'!M48</f>
        <v>0</v>
      </c>
      <c r="N48" s="235">
        <f>+'[10]2yr Women'!N48</f>
        <v>4371</v>
      </c>
      <c r="O48" s="223">
        <f>+'[10]2yr Women'!O48</f>
        <v>0</v>
      </c>
      <c r="P48" s="223">
        <f>+'[10]2yr Women'!P48</f>
        <v>4364</v>
      </c>
      <c r="Q48" s="220">
        <f>+'[10]2yr Women'!Q48</f>
        <v>4418</v>
      </c>
      <c r="R48" s="235">
        <f>+'[10]2yr Women'!R48</f>
        <v>4759</v>
      </c>
      <c r="S48" s="220">
        <f>+'[10]2yr Women'!S48</f>
        <v>4139</v>
      </c>
      <c r="T48" s="220">
        <f>+'[10]2yr Women'!T48</f>
        <v>4606</v>
      </c>
      <c r="U48" s="235">
        <f>+'[10]2yr Women'!U48</f>
        <v>4741</v>
      </c>
      <c r="V48" s="235">
        <f>+'[10]2yr Women'!V48</f>
        <v>5377</v>
      </c>
      <c r="W48" s="220">
        <f>+'[10]2yr Women'!W48</f>
        <v>5654</v>
      </c>
      <c r="X48" s="235">
        <f>+'[10]2yr Women'!X48</f>
        <v>6113</v>
      </c>
      <c r="Y48" s="220">
        <f>+'[10]2yr Women'!Y48</f>
        <v>6452</v>
      </c>
      <c r="Z48" s="220">
        <f>+'[10]2yr Women'!Z48</f>
        <v>5162</v>
      </c>
      <c r="AA48" s="220">
        <f>+'[10]2yr Women'!AA48</f>
        <v>3582</v>
      </c>
      <c r="AB48" s="220">
        <f>+'[10]2yr Women'!AB48</f>
        <v>5181</v>
      </c>
      <c r="AC48" s="220">
        <f>+'[10]2yr Women'!AC48</f>
        <v>8055</v>
      </c>
      <c r="AD48" s="220">
        <f>+'[10]2yr Women'!AD48</f>
        <v>7736</v>
      </c>
      <c r="AE48" s="220">
        <f>+'[10]2yr Women'!AE48</f>
        <v>7194</v>
      </c>
      <c r="AF48" s="220">
        <f>+'[10]2yr Women'!AF48</f>
        <v>7248</v>
      </c>
      <c r="AG48" s="220">
        <f>+'[10]2yr Women'!AG48</f>
        <v>6788</v>
      </c>
    </row>
    <row r="49" spans="1:33" ht="12.95" customHeight="1">
      <c r="A49" s="4" t="str">
        <f>+'[10]2yr Women'!A49</f>
        <v>Ohio</v>
      </c>
      <c r="B49" s="223">
        <f>+'[10]2yr Women'!B49</f>
        <v>0</v>
      </c>
      <c r="C49" s="223">
        <f>+'[10]2yr Women'!C49</f>
        <v>0</v>
      </c>
      <c r="D49" s="223">
        <f>+'[10]2yr Women'!D49</f>
        <v>0</v>
      </c>
      <c r="E49" s="223">
        <f>+'[10]2yr Women'!E49</f>
        <v>0</v>
      </c>
      <c r="F49" s="223">
        <f>+'[10]2yr Women'!F49</f>
        <v>0</v>
      </c>
      <c r="G49" s="223">
        <f>+'[10]2yr Women'!G49</f>
        <v>0</v>
      </c>
      <c r="H49" s="223">
        <f>+'[10]2yr Women'!H49</f>
        <v>0</v>
      </c>
      <c r="I49" s="223">
        <f>+'[10]2yr Women'!I49</f>
        <v>0</v>
      </c>
      <c r="J49" s="223">
        <f>+'[10]2yr Women'!J49</f>
        <v>0</v>
      </c>
      <c r="K49" s="223">
        <f>+'[10]2yr Women'!K49</f>
        <v>0</v>
      </c>
      <c r="L49" s="269">
        <f>+'[10]2yr Women'!L49</f>
        <v>0</v>
      </c>
      <c r="M49" s="223">
        <f>+'[10]2yr Women'!M49</f>
        <v>0</v>
      </c>
      <c r="N49" s="235">
        <f>+'[10]2yr Women'!N49</f>
        <v>95280</v>
      </c>
      <c r="O49" s="223">
        <f>+'[10]2yr Women'!O49</f>
        <v>0</v>
      </c>
      <c r="P49" s="223">
        <f>+'[10]2yr Women'!P49</f>
        <v>93611</v>
      </c>
      <c r="Q49" s="220">
        <f>+'[10]2yr Women'!Q49</f>
        <v>91475</v>
      </c>
      <c r="R49" s="235">
        <f>+'[10]2yr Women'!R49</f>
        <v>96244</v>
      </c>
      <c r="S49" s="220">
        <f>+'[10]2yr Women'!S49</f>
        <v>97476</v>
      </c>
      <c r="T49" s="220">
        <f>+'[10]2yr Women'!T49</f>
        <v>104888</v>
      </c>
      <c r="U49" s="235">
        <f>+'[10]2yr Women'!U49</f>
        <v>109898</v>
      </c>
      <c r="V49" s="235">
        <f>+'[10]2yr Women'!V49</f>
        <v>120360</v>
      </c>
      <c r="W49" s="220">
        <f>+'[10]2yr Women'!W49</f>
        <v>121539</v>
      </c>
      <c r="X49" s="235">
        <f>+'[10]2yr Women'!X49</f>
        <v>117711</v>
      </c>
      <c r="Y49" s="220">
        <f>+'[10]2yr Women'!Y49</f>
        <v>132024</v>
      </c>
      <c r="Z49" s="220">
        <f>+'[10]2yr Women'!Z49</f>
        <v>120548</v>
      </c>
      <c r="AA49" s="220">
        <f>+'[10]2yr Women'!AA49</f>
        <v>126606</v>
      </c>
      <c r="AB49" s="220">
        <f>+'[10]2yr Women'!AB49</f>
        <v>152220</v>
      </c>
      <c r="AC49" s="220">
        <f>+'[10]2yr Women'!AC49</f>
        <v>180974</v>
      </c>
      <c r="AD49" s="220">
        <f>+'[10]2yr Women'!AD49</f>
        <v>173712</v>
      </c>
      <c r="AE49" s="220">
        <f>+'[10]2yr Women'!AE49</f>
        <v>160732</v>
      </c>
      <c r="AF49" s="220">
        <f>+'[10]2yr Women'!AF49</f>
        <v>162165</v>
      </c>
      <c r="AG49" s="220">
        <f>+'[10]2yr Women'!AG49</f>
        <v>153865</v>
      </c>
    </row>
    <row r="50" spans="1:33" ht="12.95" customHeight="1">
      <c r="A50" s="4" t="str">
        <f>+'[10]2yr Women'!A50</f>
        <v>South Dakota</v>
      </c>
      <c r="B50" s="223">
        <f>+'[10]2yr Women'!B50</f>
        <v>0</v>
      </c>
      <c r="C50" s="223">
        <f>+'[10]2yr Women'!C50</f>
        <v>0</v>
      </c>
      <c r="D50" s="223">
        <f>+'[10]2yr Women'!D50</f>
        <v>0</v>
      </c>
      <c r="E50" s="223">
        <f>+'[10]2yr Women'!E50</f>
        <v>0</v>
      </c>
      <c r="F50" s="223">
        <f>+'[10]2yr Women'!F50</f>
        <v>0</v>
      </c>
      <c r="G50" s="223">
        <f>+'[10]2yr Women'!G50</f>
        <v>0</v>
      </c>
      <c r="H50" s="223">
        <f>+'[10]2yr Women'!H50</f>
        <v>0</v>
      </c>
      <c r="I50" s="223">
        <f>+'[10]2yr Women'!I50</f>
        <v>0</v>
      </c>
      <c r="J50" s="223">
        <f>+'[10]2yr Women'!J50</f>
        <v>0</v>
      </c>
      <c r="K50" s="223">
        <f>+'[10]2yr Women'!K50</f>
        <v>0</v>
      </c>
      <c r="L50" s="269">
        <f>+'[10]2yr Women'!L50</f>
        <v>0</v>
      </c>
      <c r="M50" s="223">
        <f>+'[10]2yr Women'!M50</f>
        <v>0</v>
      </c>
      <c r="N50" s="235">
        <f>+'[10]2yr Women'!N50</f>
        <v>309</v>
      </c>
      <c r="O50" s="223">
        <f>+'[10]2yr Women'!O50</f>
        <v>0</v>
      </c>
      <c r="P50" s="223">
        <f>+'[10]2yr Women'!P50</f>
        <v>2534</v>
      </c>
      <c r="Q50" s="220">
        <f>+'[10]2yr Women'!Q50</f>
        <v>2674</v>
      </c>
      <c r="R50" s="235">
        <f>+'[10]2yr Women'!R50</f>
        <v>2655</v>
      </c>
      <c r="S50" s="220">
        <f>+'[10]2yr Women'!S50</f>
        <v>2396</v>
      </c>
      <c r="T50" s="220">
        <f>+'[10]2yr Women'!T50</f>
        <v>2513</v>
      </c>
      <c r="U50" s="235">
        <f>+'[10]2yr Women'!U50</f>
        <v>2743</v>
      </c>
      <c r="V50" s="235">
        <f>+'[10]2yr Women'!V50</f>
        <v>2932</v>
      </c>
      <c r="W50" s="220">
        <f>+'[10]2yr Women'!W50</f>
        <v>2881</v>
      </c>
      <c r="X50" s="235">
        <f>+'[10]2yr Women'!X50</f>
        <v>2920</v>
      </c>
      <c r="Y50" s="220">
        <f>+'[10]2yr Women'!Y50</f>
        <v>2875</v>
      </c>
      <c r="Z50" s="220">
        <f>+'[10]2yr Women'!Z50</f>
        <v>2805</v>
      </c>
      <c r="AA50" s="220">
        <f>+'[10]2yr Women'!AA50</f>
        <v>2656</v>
      </c>
      <c r="AB50" s="220">
        <f>+'[10]2yr Women'!AB50</f>
        <v>5263</v>
      </c>
      <c r="AC50" s="220">
        <f>+'[10]2yr Women'!AC50</f>
        <v>6138</v>
      </c>
      <c r="AD50" s="220">
        <f>+'[10]2yr Women'!AD50</f>
        <v>3231</v>
      </c>
      <c r="AE50" s="220">
        <f>+'[10]2yr Women'!AE50</f>
        <v>3243</v>
      </c>
      <c r="AF50" s="220">
        <f>+'[10]2yr Women'!AF50</f>
        <v>6078</v>
      </c>
      <c r="AG50" s="220">
        <f>+'[10]2yr Women'!AG50</f>
        <v>5763</v>
      </c>
    </row>
    <row r="51" spans="1:33" ht="12.95" customHeight="1">
      <c r="A51" s="5" t="str">
        <f>+'[10]2yr Women'!A51</f>
        <v>Wisconsin</v>
      </c>
      <c r="B51" s="228">
        <f>+'[10]2yr Women'!B51</f>
        <v>0</v>
      </c>
      <c r="C51" s="228">
        <f>+'[10]2yr Women'!C51</f>
        <v>0</v>
      </c>
      <c r="D51" s="228">
        <f>+'[10]2yr Women'!D51</f>
        <v>0</v>
      </c>
      <c r="E51" s="228">
        <f>+'[10]2yr Women'!E51</f>
        <v>0</v>
      </c>
      <c r="F51" s="228">
        <f>+'[10]2yr Women'!F51</f>
        <v>0</v>
      </c>
      <c r="G51" s="228">
        <f>+'[10]2yr Women'!G51</f>
        <v>0</v>
      </c>
      <c r="H51" s="228">
        <f>+'[10]2yr Women'!H51</f>
        <v>0</v>
      </c>
      <c r="I51" s="228">
        <f>+'[10]2yr Women'!I51</f>
        <v>0</v>
      </c>
      <c r="J51" s="228">
        <f>+'[10]2yr Women'!J51</f>
        <v>0</v>
      </c>
      <c r="K51" s="228">
        <f>+'[10]2yr Women'!K51</f>
        <v>0</v>
      </c>
      <c r="L51" s="271">
        <f>+'[10]2yr Women'!L51</f>
        <v>0</v>
      </c>
      <c r="M51" s="228">
        <f>+'[10]2yr Women'!M51</f>
        <v>0</v>
      </c>
      <c r="N51" s="237">
        <f>+'[10]2yr Women'!N51</f>
        <v>61521</v>
      </c>
      <c r="O51" s="228">
        <f>+'[10]2yr Women'!O51</f>
        <v>0</v>
      </c>
      <c r="P51" s="228">
        <f>+'[10]2yr Women'!P51</f>
        <v>56659</v>
      </c>
      <c r="Q51" s="225">
        <f>+'[10]2yr Women'!Q51</f>
        <v>60567</v>
      </c>
      <c r="R51" s="237">
        <f>+'[10]2yr Women'!R51</f>
        <v>56539</v>
      </c>
      <c r="S51" s="225">
        <f>+'[10]2yr Women'!S51</f>
        <v>56470</v>
      </c>
      <c r="T51" s="225">
        <f>+'[10]2yr Women'!T51</f>
        <v>60751</v>
      </c>
      <c r="U51" s="237">
        <f>+'[10]2yr Women'!U51</f>
        <v>66660</v>
      </c>
      <c r="V51" s="237">
        <f>+'[10]2yr Women'!V51</f>
        <v>65901</v>
      </c>
      <c r="W51" s="225">
        <f>+'[10]2yr Women'!W51</f>
        <v>65776</v>
      </c>
      <c r="X51" s="237">
        <f>+'[10]2yr Women'!X51</f>
        <v>66762</v>
      </c>
      <c r="Y51" s="225">
        <f>+'[10]2yr Women'!Y51</f>
        <v>66538</v>
      </c>
      <c r="Z51" s="225">
        <f>+'[10]2yr Women'!Z51</f>
        <v>58106</v>
      </c>
      <c r="AA51" s="225">
        <f>+'[10]2yr Women'!AA51</f>
        <v>60579</v>
      </c>
      <c r="AB51" s="225">
        <f>+'[10]2yr Women'!AB51</f>
        <v>67218</v>
      </c>
      <c r="AC51" s="225">
        <f>+'[10]2yr Women'!AC51</f>
        <v>80061</v>
      </c>
      <c r="AD51" s="225">
        <f>+'[10]2yr Women'!AD51</f>
        <v>77204</v>
      </c>
      <c r="AE51" s="225">
        <f>+'[10]2yr Women'!AE51</f>
        <v>74421</v>
      </c>
      <c r="AF51" s="225">
        <f>+'[10]2yr Women'!AF51</f>
        <v>75671</v>
      </c>
      <c r="AG51" s="225">
        <f>+'[10]2yr Women'!AG51</f>
        <v>72144</v>
      </c>
    </row>
    <row r="52" spans="1:33" ht="12.95" customHeight="1">
      <c r="A52" s="41" t="str">
        <f>+'[10]2yr Women'!A52</f>
        <v>Northeast</v>
      </c>
      <c r="B52" s="267">
        <f>+'[10]2yr Women'!B52</f>
        <v>0</v>
      </c>
      <c r="C52" s="267">
        <f>+'[10]2yr Women'!C52</f>
        <v>0</v>
      </c>
      <c r="D52" s="267">
        <f>+'[10]2yr Women'!D52</f>
        <v>0</v>
      </c>
      <c r="E52" s="267">
        <f>+'[10]2yr Women'!E52</f>
        <v>0</v>
      </c>
      <c r="F52" s="267">
        <f>+'[10]2yr Women'!F52</f>
        <v>0</v>
      </c>
      <c r="G52" s="267">
        <f>+'[10]2yr Women'!G52</f>
        <v>0</v>
      </c>
      <c r="H52" s="267">
        <f>+'[10]2yr Women'!H52</f>
        <v>0</v>
      </c>
      <c r="I52" s="267">
        <f>+'[10]2yr Women'!I52</f>
        <v>0</v>
      </c>
      <c r="J52" s="267">
        <f>+'[10]2yr Women'!J52</f>
        <v>0</v>
      </c>
      <c r="K52" s="267">
        <f>+'[10]2yr Women'!K52</f>
        <v>0</v>
      </c>
      <c r="L52" s="267">
        <f>+'[10]2yr Women'!L52</f>
        <v>0</v>
      </c>
      <c r="M52" s="267">
        <f>+'[10]2yr Women'!M52</f>
        <v>0</v>
      </c>
      <c r="N52" s="267">
        <f>+'[10]2yr Women'!N52</f>
        <v>431704</v>
      </c>
      <c r="O52" s="267">
        <f>+'[10]2yr Women'!O52</f>
        <v>0</v>
      </c>
      <c r="P52" s="267">
        <f>+'[10]2yr Women'!P52</f>
        <v>406435</v>
      </c>
      <c r="Q52" s="267">
        <f>+'[10]2yr Women'!Q52</f>
        <v>395897</v>
      </c>
      <c r="R52" s="267">
        <f>+'[10]2yr Women'!R52</f>
        <v>397336</v>
      </c>
      <c r="S52" s="267">
        <f>+'[10]2yr Women'!S52</f>
        <v>406372</v>
      </c>
      <c r="T52" s="267">
        <f>+'[10]2yr Women'!T52</f>
        <v>418392</v>
      </c>
      <c r="U52" s="267">
        <f>+'[10]2yr Women'!U52</f>
        <v>447842</v>
      </c>
      <c r="V52" s="267">
        <f>+'[10]2yr Women'!V52</f>
        <v>473329</v>
      </c>
      <c r="W52" s="267">
        <f>+'[10]2yr Women'!W52</f>
        <v>486006</v>
      </c>
      <c r="X52" s="267">
        <f>+'[10]2yr Women'!X52</f>
        <v>481268</v>
      </c>
      <c r="Y52" s="267">
        <f>+'[10]2yr Women'!Y52</f>
        <v>487118</v>
      </c>
      <c r="Z52" s="267">
        <f>+'[10]2yr Women'!Z52</f>
        <v>490021</v>
      </c>
      <c r="AA52" s="267">
        <f>+'[10]2yr Women'!AA52</f>
        <v>503992</v>
      </c>
      <c r="AB52" s="267">
        <f>+'[10]2yr Women'!AB52</f>
        <v>563660</v>
      </c>
      <c r="AC52" s="267">
        <f>+'[10]2yr Women'!AC52</f>
        <v>587660</v>
      </c>
      <c r="AD52" s="267">
        <f>+'[10]2yr Women'!AD52</f>
        <v>570599</v>
      </c>
      <c r="AE52" s="267">
        <f>+'[10]2yr Women'!AE52</f>
        <v>556079</v>
      </c>
      <c r="AF52" s="267">
        <f>+'[10]2yr Women'!AF52</f>
        <v>556221</v>
      </c>
      <c r="AG52" s="267">
        <f>+'[10]2yr Women'!AG52</f>
        <v>541905</v>
      </c>
    </row>
    <row r="53" spans="1:33" s="34" customFormat="1" ht="12.95" customHeight="1">
      <c r="A53" s="33" t="str">
        <f>+'[10]2yr Women'!A53</f>
        <v xml:space="preserve">   as a percent of U.S.</v>
      </c>
      <c r="B53" s="268">
        <f>+'[10]2yr Women'!B53</f>
        <v>0</v>
      </c>
      <c r="C53" s="268">
        <f>+'[10]2yr Women'!C53</f>
        <v>0</v>
      </c>
      <c r="D53" s="268">
        <f>+'[10]2yr Women'!D53</f>
        <v>0</v>
      </c>
      <c r="E53" s="268">
        <f>+'[10]2yr Women'!E53</f>
        <v>0</v>
      </c>
      <c r="F53" s="268">
        <f>+'[10]2yr Women'!F53</f>
        <v>0</v>
      </c>
      <c r="G53" s="268">
        <f>+'[10]2yr Women'!G53</f>
        <v>0</v>
      </c>
      <c r="H53" s="268">
        <f>+'[10]2yr Women'!H53</f>
        <v>0</v>
      </c>
      <c r="I53" s="268">
        <f>+'[10]2yr Women'!I53</f>
        <v>0</v>
      </c>
      <c r="J53" s="268">
        <f>+'[10]2yr Women'!J53</f>
        <v>0</v>
      </c>
      <c r="K53" s="268">
        <f>+'[10]2yr Women'!K53</f>
        <v>0</v>
      </c>
      <c r="L53" s="268">
        <f>+'[10]2yr Women'!L53</f>
        <v>0</v>
      </c>
      <c r="M53" s="268">
        <f>+'[10]2yr Women'!M53</f>
        <v>0</v>
      </c>
      <c r="N53" s="268">
        <f>+'[10]2yr Women'!N53</f>
        <v>13.779855678336398</v>
      </c>
      <c r="O53" s="268">
        <f>+'[10]2yr Women'!O53</f>
        <v>0</v>
      </c>
      <c r="P53" s="268">
        <f>+'[10]2yr Women'!P53</f>
        <v>12.633665508369548</v>
      </c>
      <c r="Q53" s="268">
        <f>+'[10]2yr Women'!Q53</f>
        <v>12.445509224490205</v>
      </c>
      <c r="R53" s="268">
        <f>+'[10]2yr Women'!R53</f>
        <v>12.346076428743213</v>
      </c>
      <c r="S53" s="268">
        <f>+'[10]2yr Women'!S53</f>
        <v>11.987972261744021</v>
      </c>
      <c r="T53" s="268">
        <f>+'[10]2yr Women'!T53</f>
        <v>11.702032148200232</v>
      </c>
      <c r="U53" s="268">
        <f>+'[10]2yr Women'!U53</f>
        <v>11.860495726464036</v>
      </c>
      <c r="V53" s="268">
        <f>+'[10]2yr Women'!V53</f>
        <v>12.275654948928052</v>
      </c>
      <c r="W53" s="268">
        <f>+'[10]2yr Women'!W53</f>
        <v>12.325089235334023</v>
      </c>
      <c r="X53" s="268">
        <f>+'[10]2yr Women'!X53</f>
        <v>12.33551130800485</v>
      </c>
      <c r="Y53" s="268">
        <f>+'[10]2yr Women'!Y53</f>
        <v>12.231794358767294</v>
      </c>
      <c r="Z53" s="268">
        <f>+'[10]2yr Women'!Z53</f>
        <v>12.356245032498054</v>
      </c>
      <c r="AA53" s="268">
        <f>+'[10]2yr Women'!AA53</f>
        <v>12.091297462394628</v>
      </c>
      <c r="AB53" s="268">
        <f>+'[10]2yr Women'!AB53</f>
        <v>12.108055252910264</v>
      </c>
      <c r="AC53" s="268">
        <f>+'[10]2yr Women'!AC53</f>
        <v>11.796547593788134</v>
      </c>
      <c r="AD53" s="268">
        <f>+'[10]2yr Women'!AD53</f>
        <v>11.848096587281235</v>
      </c>
      <c r="AE53" s="268">
        <f>+'[10]2yr Women'!AE53</f>
        <v>12.042073705644743</v>
      </c>
      <c r="AF53" s="268">
        <f>+'[10]2yr Women'!AF53</f>
        <v>12.08682366485516</v>
      </c>
      <c r="AG53" s="268">
        <f>+'[10]2yr Women'!AG53</f>
        <v>12.099985732017821</v>
      </c>
    </row>
    <row r="54" spans="1:33" ht="12.95" customHeight="1">
      <c r="A54" s="4" t="str">
        <f>+'[10]2yr Women'!A54</f>
        <v>Connecticut</v>
      </c>
      <c r="B54" s="220">
        <f>+'[10]2yr Women'!B54</f>
        <v>0</v>
      </c>
      <c r="C54" s="220">
        <f>+'[10]2yr Women'!C54</f>
        <v>0</v>
      </c>
      <c r="D54" s="220">
        <f>+'[10]2yr Women'!D54</f>
        <v>0</v>
      </c>
      <c r="E54" s="220">
        <f>+'[10]2yr Women'!E54</f>
        <v>0</v>
      </c>
      <c r="F54" s="220">
        <f>+'[10]2yr Women'!F54</f>
        <v>0</v>
      </c>
      <c r="G54" s="220">
        <f>+'[10]2yr Women'!G54</f>
        <v>0</v>
      </c>
      <c r="H54" s="220">
        <f>+'[10]2yr Women'!H54</f>
        <v>0</v>
      </c>
      <c r="I54" s="220">
        <f>+'[10]2yr Women'!I54</f>
        <v>0</v>
      </c>
      <c r="J54" s="220">
        <f>+'[10]2yr Women'!J54</f>
        <v>0</v>
      </c>
      <c r="K54" s="220">
        <f>+'[10]2yr Women'!K54</f>
        <v>0</v>
      </c>
      <c r="L54" s="221">
        <f>+'[10]2yr Women'!L54</f>
        <v>0</v>
      </c>
      <c r="M54" s="220">
        <f>+'[10]2yr Women'!M54</f>
        <v>0</v>
      </c>
      <c r="N54" s="235">
        <f>+'[10]2yr Women'!N54</f>
        <v>27436</v>
      </c>
      <c r="O54" s="220">
        <f>+'[10]2yr Women'!O54</f>
        <v>0</v>
      </c>
      <c r="P54" s="220">
        <f>+'[10]2yr Women'!P54</f>
        <v>25442</v>
      </c>
      <c r="Q54" s="220">
        <f>+'[10]2yr Women'!Q54</f>
        <v>24692</v>
      </c>
      <c r="R54" s="235">
        <f>+'[10]2yr Women'!R54</f>
        <v>25736</v>
      </c>
      <c r="S54" s="235">
        <f>+'[10]2yr Women'!S54</f>
        <v>25843</v>
      </c>
      <c r="T54" s="220">
        <f>+'[10]2yr Women'!T54</f>
        <v>27462</v>
      </c>
      <c r="U54" s="235">
        <f>+'[10]2yr Women'!U54</f>
        <v>29230</v>
      </c>
      <c r="V54" s="235">
        <f>+'[10]2yr Women'!V54</f>
        <v>30182</v>
      </c>
      <c r="W54" s="220">
        <f>+'[10]2yr Women'!W54</f>
        <v>30581</v>
      </c>
      <c r="X54" s="235">
        <f>+'[10]2yr Women'!X54</f>
        <v>31085</v>
      </c>
      <c r="Y54" s="220">
        <f>+'[10]2yr Women'!Y54</f>
        <v>31579</v>
      </c>
      <c r="Z54" s="220">
        <f>+'[10]2yr Women'!Z54</f>
        <v>31999</v>
      </c>
      <c r="AA54" s="220">
        <f>+'[10]2yr Women'!AA54</f>
        <v>33240</v>
      </c>
      <c r="AB54" s="220">
        <f>+'[10]2yr Women'!AB54</f>
        <v>35921</v>
      </c>
      <c r="AC54" s="220">
        <f>+'[10]2yr Women'!AC54</f>
        <v>39984</v>
      </c>
      <c r="AD54" s="220">
        <f>+'[10]2yr Women'!AD54</f>
        <v>38755</v>
      </c>
      <c r="AE54" s="220">
        <f>+'[10]2yr Women'!AE54</f>
        <v>39085</v>
      </c>
      <c r="AF54" s="220">
        <f>+'[10]2yr Women'!AF54</f>
        <v>40122</v>
      </c>
      <c r="AG54" s="220">
        <f>+'[10]2yr Women'!AG54</f>
        <v>38804</v>
      </c>
    </row>
    <row r="55" spans="1:33" ht="12.95" customHeight="1">
      <c r="A55" s="4" t="str">
        <f>+'[10]2yr Women'!A55</f>
        <v>Maine</v>
      </c>
      <c r="B55" s="220">
        <f>+'[10]2yr Women'!B55</f>
        <v>0</v>
      </c>
      <c r="C55" s="220">
        <f>+'[10]2yr Women'!C55</f>
        <v>0</v>
      </c>
      <c r="D55" s="220">
        <f>+'[10]2yr Women'!D55</f>
        <v>0</v>
      </c>
      <c r="E55" s="220">
        <f>+'[10]2yr Women'!E55</f>
        <v>0</v>
      </c>
      <c r="F55" s="220">
        <f>+'[10]2yr Women'!F55</f>
        <v>0</v>
      </c>
      <c r="G55" s="220">
        <f>+'[10]2yr Women'!G55</f>
        <v>0</v>
      </c>
      <c r="H55" s="220">
        <f>+'[10]2yr Women'!H55</f>
        <v>0</v>
      </c>
      <c r="I55" s="220">
        <f>+'[10]2yr Women'!I55</f>
        <v>0</v>
      </c>
      <c r="J55" s="220">
        <f>+'[10]2yr Women'!J55</f>
        <v>0</v>
      </c>
      <c r="K55" s="220">
        <f>+'[10]2yr Women'!K55</f>
        <v>0</v>
      </c>
      <c r="L55" s="221">
        <f>+'[10]2yr Women'!L55</f>
        <v>0</v>
      </c>
      <c r="M55" s="220">
        <f>+'[10]2yr Women'!M55</f>
        <v>0</v>
      </c>
      <c r="N55" s="235">
        <f>+'[10]2yr Women'!N55</f>
        <v>4707</v>
      </c>
      <c r="O55" s="220">
        <f>+'[10]2yr Women'!O55</f>
        <v>0</v>
      </c>
      <c r="P55" s="220">
        <f>+'[10]2yr Women'!P55</f>
        <v>4876</v>
      </c>
      <c r="Q55" s="220">
        <f>+'[10]2yr Women'!Q55</f>
        <v>4705</v>
      </c>
      <c r="R55" s="235">
        <f>+'[10]2yr Women'!R55</f>
        <v>4841</v>
      </c>
      <c r="S55" s="235">
        <f>+'[10]2yr Women'!S55</f>
        <v>4495</v>
      </c>
      <c r="T55" s="220">
        <f>+'[10]2yr Women'!T55</f>
        <v>5441</v>
      </c>
      <c r="U55" s="235">
        <f>+'[10]2yr Women'!U55</f>
        <v>6416</v>
      </c>
      <c r="V55" s="235">
        <f>+'[10]2yr Women'!V55</f>
        <v>7012</v>
      </c>
      <c r="W55" s="220">
        <f>+'[10]2yr Women'!W55</f>
        <v>7425</v>
      </c>
      <c r="X55" s="235">
        <f>+'[10]2yr Women'!X55</f>
        <v>7495</v>
      </c>
      <c r="Y55" s="220">
        <f>+'[10]2yr Women'!Y55</f>
        <v>8117</v>
      </c>
      <c r="Z55" s="220">
        <f>+'[10]2yr Women'!Z55</f>
        <v>8801</v>
      </c>
      <c r="AA55" s="220">
        <f>+'[10]2yr Women'!AA55</f>
        <v>9399</v>
      </c>
      <c r="AB55" s="220">
        <f>+'[10]2yr Women'!AB55</f>
        <v>10495</v>
      </c>
      <c r="AC55" s="220">
        <f>+'[10]2yr Women'!AC55</f>
        <v>12251</v>
      </c>
      <c r="AD55" s="220">
        <f>+'[10]2yr Women'!AD55</f>
        <v>11087</v>
      </c>
      <c r="AE55" s="220">
        <f>+'[10]2yr Women'!AE55</f>
        <v>10938</v>
      </c>
      <c r="AF55" s="220">
        <f>+'[10]2yr Women'!AF55</f>
        <v>11647</v>
      </c>
      <c r="AG55" s="220">
        <f>+'[10]2yr Women'!AG55</f>
        <v>12133</v>
      </c>
    </row>
    <row r="56" spans="1:33" ht="12.95" customHeight="1">
      <c r="A56" s="4" t="str">
        <f>+'[10]2yr Women'!A56</f>
        <v>Massachusetts</v>
      </c>
      <c r="B56" s="220">
        <f>+'[10]2yr Women'!B56</f>
        <v>0</v>
      </c>
      <c r="C56" s="220">
        <f>+'[10]2yr Women'!C56</f>
        <v>0</v>
      </c>
      <c r="D56" s="220">
        <f>+'[10]2yr Women'!D56</f>
        <v>0</v>
      </c>
      <c r="E56" s="220">
        <f>+'[10]2yr Women'!E56</f>
        <v>0</v>
      </c>
      <c r="F56" s="220">
        <f>+'[10]2yr Women'!F56</f>
        <v>0</v>
      </c>
      <c r="G56" s="220">
        <f>+'[10]2yr Women'!G56</f>
        <v>0</v>
      </c>
      <c r="H56" s="220">
        <f>+'[10]2yr Women'!H56</f>
        <v>0</v>
      </c>
      <c r="I56" s="220">
        <f>+'[10]2yr Women'!I56</f>
        <v>0</v>
      </c>
      <c r="J56" s="220">
        <f>+'[10]2yr Women'!J56</f>
        <v>0</v>
      </c>
      <c r="K56" s="220">
        <f>+'[10]2yr Women'!K56</f>
        <v>0</v>
      </c>
      <c r="L56" s="221">
        <f>+'[10]2yr Women'!L56</f>
        <v>0</v>
      </c>
      <c r="M56" s="220">
        <f>+'[10]2yr Women'!M56</f>
        <v>0</v>
      </c>
      <c r="N56" s="235">
        <f>+'[10]2yr Women'!N56</f>
        <v>52948</v>
      </c>
      <c r="O56" s="220">
        <f>+'[10]2yr Women'!O56</f>
        <v>0</v>
      </c>
      <c r="P56" s="220">
        <f>+'[10]2yr Women'!P56</f>
        <v>49718</v>
      </c>
      <c r="Q56" s="220">
        <f>+'[10]2yr Women'!Q56</f>
        <v>50906</v>
      </c>
      <c r="R56" s="235">
        <f>+'[10]2yr Women'!R56</f>
        <v>52405</v>
      </c>
      <c r="S56" s="235">
        <f>+'[10]2yr Women'!S56</f>
        <v>51233</v>
      </c>
      <c r="T56" s="220">
        <f>+'[10]2yr Women'!T56</f>
        <v>53549</v>
      </c>
      <c r="U56" s="235">
        <f>+'[10]2yr Women'!U56</f>
        <v>53757</v>
      </c>
      <c r="V56" s="235">
        <f>+'[10]2yr Women'!V56</f>
        <v>56371</v>
      </c>
      <c r="W56" s="220">
        <f>+'[10]2yr Women'!W56</f>
        <v>56193</v>
      </c>
      <c r="X56" s="235">
        <f>+'[10]2yr Women'!X56</f>
        <v>54552</v>
      </c>
      <c r="Y56" s="220">
        <f>+'[10]2yr Women'!Y56</f>
        <v>57313</v>
      </c>
      <c r="Z56" s="220">
        <f>+'[10]2yr Women'!Z56</f>
        <v>56388</v>
      </c>
      <c r="AA56" s="220">
        <f>+'[10]2yr Women'!AA56</f>
        <v>59265</v>
      </c>
      <c r="AB56" s="220">
        <f>+'[10]2yr Women'!AB56</f>
        <v>65968</v>
      </c>
      <c r="AC56" s="220">
        <f>+'[10]2yr Women'!AC56</f>
        <v>68992</v>
      </c>
      <c r="AD56" s="220">
        <f>+'[10]2yr Women'!AD56</f>
        <v>68803</v>
      </c>
      <c r="AE56" s="220">
        <f>+'[10]2yr Women'!AE56</f>
        <v>69175</v>
      </c>
      <c r="AF56" s="220">
        <f>+'[10]2yr Women'!AF56</f>
        <v>66897</v>
      </c>
      <c r="AG56" s="220">
        <f>+'[10]2yr Women'!AG56</f>
        <v>65287</v>
      </c>
    </row>
    <row r="57" spans="1:33" ht="12.95" customHeight="1">
      <c r="A57" s="4" t="str">
        <f>+'[10]2yr Women'!A57</f>
        <v>New Hampshire</v>
      </c>
      <c r="B57" s="223">
        <f>+'[10]2yr Women'!B57</f>
        <v>0</v>
      </c>
      <c r="C57" s="223">
        <f>+'[10]2yr Women'!C57</f>
        <v>0</v>
      </c>
      <c r="D57" s="223">
        <f>+'[10]2yr Women'!D57</f>
        <v>0</v>
      </c>
      <c r="E57" s="223">
        <f>+'[10]2yr Women'!E57</f>
        <v>0</v>
      </c>
      <c r="F57" s="223">
        <f>+'[10]2yr Women'!F57</f>
        <v>0</v>
      </c>
      <c r="G57" s="223">
        <f>+'[10]2yr Women'!G57</f>
        <v>0</v>
      </c>
      <c r="H57" s="223">
        <f>+'[10]2yr Women'!H57</f>
        <v>0</v>
      </c>
      <c r="I57" s="223">
        <f>+'[10]2yr Women'!I57</f>
        <v>0</v>
      </c>
      <c r="J57" s="223">
        <f>+'[10]2yr Women'!J57</f>
        <v>0</v>
      </c>
      <c r="K57" s="223">
        <f>+'[10]2yr Women'!K57</f>
        <v>0</v>
      </c>
      <c r="L57" s="269">
        <f>+'[10]2yr Women'!L57</f>
        <v>0</v>
      </c>
      <c r="M57" s="223">
        <f>+'[10]2yr Women'!M57</f>
        <v>0</v>
      </c>
      <c r="N57" s="235">
        <f>+'[10]2yr Women'!N57</f>
        <v>8251</v>
      </c>
      <c r="O57" s="223">
        <f>+'[10]2yr Women'!O57</f>
        <v>0</v>
      </c>
      <c r="P57" s="223">
        <f>+'[10]2yr Women'!P57</f>
        <v>5879</v>
      </c>
      <c r="Q57" s="220">
        <f>+'[10]2yr Women'!Q57</f>
        <v>4603</v>
      </c>
      <c r="R57" s="235">
        <f>+'[10]2yr Women'!R57</f>
        <v>5728</v>
      </c>
      <c r="S57" s="220">
        <f>+'[10]2yr Women'!S57</f>
        <v>6421</v>
      </c>
      <c r="T57" s="220">
        <f>+'[10]2yr Women'!T57</f>
        <v>6796</v>
      </c>
      <c r="U57" s="235">
        <f>+'[10]2yr Women'!U57</f>
        <v>8499</v>
      </c>
      <c r="V57" s="235">
        <f>+'[10]2yr Women'!V57</f>
        <v>9060</v>
      </c>
      <c r="W57" s="220">
        <f>+'[10]2yr Women'!W57</f>
        <v>8921</v>
      </c>
      <c r="X57" s="235">
        <f>+'[10]2yr Women'!X57</f>
        <v>8896</v>
      </c>
      <c r="Y57" s="220">
        <f>+'[10]2yr Women'!Y57</f>
        <v>11301</v>
      </c>
      <c r="Z57" s="220">
        <f>+'[10]2yr Women'!Z57</f>
        <v>8143</v>
      </c>
      <c r="AA57" s="220">
        <f>+'[10]2yr Women'!AA57</f>
        <v>7712</v>
      </c>
      <c r="AB57" s="220">
        <f>+'[10]2yr Women'!AB57</f>
        <v>8088</v>
      </c>
      <c r="AC57" s="220">
        <f>+'[10]2yr Women'!AC57</f>
        <v>8631</v>
      </c>
      <c r="AD57" s="220">
        <f>+'[10]2yr Women'!AD57</f>
        <v>10837</v>
      </c>
      <c r="AE57" s="220">
        <f>+'[10]2yr Women'!AE57</f>
        <v>10626</v>
      </c>
      <c r="AF57" s="220">
        <f>+'[10]2yr Women'!AF57</f>
        <v>10026</v>
      </c>
      <c r="AG57" s="220">
        <f>+'[10]2yr Women'!AG57</f>
        <v>9503</v>
      </c>
    </row>
    <row r="58" spans="1:33" ht="12.95" customHeight="1">
      <c r="A58" s="4" t="str">
        <f>+'[10]2yr Women'!A58</f>
        <v>New Jersey</v>
      </c>
      <c r="B58" s="223">
        <f>+'[10]2yr Women'!B58</f>
        <v>0</v>
      </c>
      <c r="C58" s="223">
        <f>+'[10]2yr Women'!C58</f>
        <v>0</v>
      </c>
      <c r="D58" s="223">
        <f>+'[10]2yr Women'!D58</f>
        <v>0</v>
      </c>
      <c r="E58" s="223">
        <f>+'[10]2yr Women'!E58</f>
        <v>0</v>
      </c>
      <c r="F58" s="223">
        <f>+'[10]2yr Women'!F58</f>
        <v>0</v>
      </c>
      <c r="G58" s="223">
        <f>+'[10]2yr Women'!G58</f>
        <v>0</v>
      </c>
      <c r="H58" s="223">
        <f>+'[10]2yr Women'!H58</f>
        <v>0</v>
      </c>
      <c r="I58" s="223">
        <f>+'[10]2yr Women'!I58</f>
        <v>0</v>
      </c>
      <c r="J58" s="223">
        <f>+'[10]2yr Women'!J58</f>
        <v>0</v>
      </c>
      <c r="K58" s="223">
        <f>+'[10]2yr Women'!K58</f>
        <v>0</v>
      </c>
      <c r="L58" s="269">
        <f>+'[10]2yr Women'!L58</f>
        <v>0</v>
      </c>
      <c r="M58" s="223">
        <f>+'[10]2yr Women'!M58</f>
        <v>0</v>
      </c>
      <c r="N58" s="235">
        <f>+'[10]2yr Women'!N58</f>
        <v>80646</v>
      </c>
      <c r="O58" s="223">
        <f>+'[10]2yr Women'!O58</f>
        <v>0</v>
      </c>
      <c r="P58" s="223">
        <f>+'[10]2yr Women'!P58</f>
        <v>74552</v>
      </c>
      <c r="Q58" s="220">
        <f>+'[10]2yr Women'!Q58</f>
        <v>73607</v>
      </c>
      <c r="R58" s="235">
        <f>+'[10]2yr Women'!R58</f>
        <v>74027</v>
      </c>
      <c r="S58" s="220">
        <f>+'[10]2yr Women'!S58</f>
        <v>75763</v>
      </c>
      <c r="T58" s="220">
        <f>+'[10]2yr Women'!T58</f>
        <v>77793</v>
      </c>
      <c r="U58" s="235">
        <f>+'[10]2yr Women'!U58</f>
        <v>83839</v>
      </c>
      <c r="V58" s="235">
        <f>+'[10]2yr Women'!V58</f>
        <v>88511</v>
      </c>
      <c r="W58" s="220">
        <f>+'[10]2yr Women'!W58</f>
        <v>92050</v>
      </c>
      <c r="X58" s="235">
        <f>+'[10]2yr Women'!X58</f>
        <v>91532</v>
      </c>
      <c r="Y58" s="220">
        <f>+'[10]2yr Women'!Y58</f>
        <v>91789</v>
      </c>
      <c r="Z58" s="220">
        <f>+'[10]2yr Women'!Z58</f>
        <v>93186</v>
      </c>
      <c r="AA58" s="220">
        <f>+'[10]2yr Women'!AA58</f>
        <v>96081</v>
      </c>
      <c r="AB58" s="220">
        <f>+'[10]2yr Women'!AB58</f>
        <v>105915</v>
      </c>
      <c r="AC58" s="220">
        <f>+'[10]2yr Women'!AC58</f>
        <v>103930</v>
      </c>
      <c r="AD58" s="220">
        <f>+'[10]2yr Women'!AD58</f>
        <v>101639</v>
      </c>
      <c r="AE58" s="220">
        <f>+'[10]2yr Women'!AE58</f>
        <v>98984</v>
      </c>
      <c r="AF58" s="220">
        <f>+'[10]2yr Women'!AF58</f>
        <v>99100</v>
      </c>
      <c r="AG58" s="220">
        <f>+'[10]2yr Women'!AG58</f>
        <v>96708</v>
      </c>
    </row>
    <row r="59" spans="1:33" ht="12.95" customHeight="1">
      <c r="A59" s="4" t="str">
        <f>+'[10]2yr Women'!A59</f>
        <v>New York</v>
      </c>
      <c r="B59" s="223">
        <f>+'[10]2yr Women'!B59</f>
        <v>0</v>
      </c>
      <c r="C59" s="223">
        <f>+'[10]2yr Women'!C59</f>
        <v>0</v>
      </c>
      <c r="D59" s="223">
        <f>+'[10]2yr Women'!D59</f>
        <v>0</v>
      </c>
      <c r="E59" s="223">
        <f>+'[10]2yr Women'!E59</f>
        <v>0</v>
      </c>
      <c r="F59" s="223">
        <f>+'[10]2yr Women'!F59</f>
        <v>0</v>
      </c>
      <c r="G59" s="223">
        <f>+'[10]2yr Women'!G59</f>
        <v>0</v>
      </c>
      <c r="H59" s="223">
        <f>+'[10]2yr Women'!H59</f>
        <v>0</v>
      </c>
      <c r="I59" s="223">
        <f>+'[10]2yr Women'!I59</f>
        <v>0</v>
      </c>
      <c r="J59" s="223">
        <f>+'[10]2yr Women'!J59</f>
        <v>0</v>
      </c>
      <c r="K59" s="223">
        <f>+'[10]2yr Women'!K59</f>
        <v>0</v>
      </c>
      <c r="L59" s="269">
        <f>+'[10]2yr Women'!L59</f>
        <v>0</v>
      </c>
      <c r="M59" s="223">
        <f>+'[10]2yr Women'!M59</f>
        <v>0</v>
      </c>
      <c r="N59" s="235">
        <f>+'[10]2yr Women'!N59</f>
        <v>167439</v>
      </c>
      <c r="O59" s="223">
        <f>+'[10]2yr Women'!O59</f>
        <v>0</v>
      </c>
      <c r="P59" s="223">
        <f>+'[10]2yr Women'!P59</f>
        <v>157711</v>
      </c>
      <c r="Q59" s="220">
        <f>+'[10]2yr Women'!Q59</f>
        <v>149037</v>
      </c>
      <c r="R59" s="235">
        <f>+'[10]2yr Women'!R59</f>
        <v>147134</v>
      </c>
      <c r="S59" s="220">
        <f>+'[10]2yr Women'!S59</f>
        <v>156815</v>
      </c>
      <c r="T59" s="220">
        <f>+'[10]2yr Women'!T59</f>
        <v>155252</v>
      </c>
      <c r="U59" s="235">
        <f>+'[10]2yr Women'!U59</f>
        <v>166876</v>
      </c>
      <c r="V59" s="235">
        <f>+'[10]2yr Women'!V59</f>
        <v>175370</v>
      </c>
      <c r="W59" s="220">
        <f>+'[10]2yr Women'!W59</f>
        <v>179849</v>
      </c>
      <c r="X59" s="235">
        <f>+'[10]2yr Women'!X59</f>
        <v>178705</v>
      </c>
      <c r="Y59" s="220">
        <f>+'[10]2yr Women'!Y59</f>
        <v>176418</v>
      </c>
      <c r="Z59" s="220">
        <f>+'[10]2yr Women'!Z59</f>
        <v>178444</v>
      </c>
      <c r="AA59" s="220">
        <f>+'[10]2yr Women'!AA59</f>
        <v>181046</v>
      </c>
      <c r="AB59" s="220">
        <f>+'[10]2yr Women'!AB59</f>
        <v>202479</v>
      </c>
      <c r="AC59" s="220">
        <f>+'[10]2yr Women'!AC59</f>
        <v>214708</v>
      </c>
      <c r="AD59" s="220">
        <f>+'[10]2yr Women'!AD59</f>
        <v>208577</v>
      </c>
      <c r="AE59" s="220">
        <f>+'[10]2yr Women'!AE59</f>
        <v>202666</v>
      </c>
      <c r="AF59" s="220">
        <f>+'[10]2yr Women'!AF59</f>
        <v>204388</v>
      </c>
      <c r="AG59" s="220">
        <f>+'[10]2yr Women'!AG59</f>
        <v>200033</v>
      </c>
    </row>
    <row r="60" spans="1:33" ht="12.95" customHeight="1">
      <c r="A60" s="4" t="str">
        <f>+'[10]2yr Women'!A60</f>
        <v>Pennsylvania</v>
      </c>
      <c r="B60" s="223">
        <f>+'[10]2yr Women'!B60</f>
        <v>0</v>
      </c>
      <c r="C60" s="223">
        <f>+'[10]2yr Women'!C60</f>
        <v>0</v>
      </c>
      <c r="D60" s="223">
        <f>+'[10]2yr Women'!D60</f>
        <v>0</v>
      </c>
      <c r="E60" s="223">
        <f>+'[10]2yr Women'!E60</f>
        <v>0</v>
      </c>
      <c r="F60" s="223">
        <f>+'[10]2yr Women'!F60</f>
        <v>0</v>
      </c>
      <c r="G60" s="223">
        <f>+'[10]2yr Women'!G60</f>
        <v>0</v>
      </c>
      <c r="H60" s="223">
        <f>+'[10]2yr Women'!H60</f>
        <v>0</v>
      </c>
      <c r="I60" s="223">
        <f>+'[10]2yr Women'!I60</f>
        <v>0</v>
      </c>
      <c r="J60" s="223">
        <f>+'[10]2yr Women'!J60</f>
        <v>0</v>
      </c>
      <c r="K60" s="223">
        <f>+'[10]2yr Women'!K60</f>
        <v>0</v>
      </c>
      <c r="L60" s="269">
        <f>+'[10]2yr Women'!L60</f>
        <v>0</v>
      </c>
      <c r="M60" s="223">
        <f>+'[10]2yr Women'!M60</f>
        <v>0</v>
      </c>
      <c r="N60" s="235">
        <f>+'[10]2yr Women'!N60</f>
        <v>76246</v>
      </c>
      <c r="O60" s="223">
        <f>+'[10]2yr Women'!O60</f>
        <v>0</v>
      </c>
      <c r="P60" s="223">
        <f>+'[10]2yr Women'!P60</f>
        <v>75257</v>
      </c>
      <c r="Q60" s="220">
        <f>+'[10]2yr Women'!Q60</f>
        <v>75259</v>
      </c>
      <c r="R60" s="235">
        <f>+'[10]2yr Women'!R60</f>
        <v>74175</v>
      </c>
      <c r="S60" s="220">
        <f>+'[10]2yr Women'!S60</f>
        <v>72910</v>
      </c>
      <c r="T60" s="220">
        <f>+'[10]2yr Women'!T60</f>
        <v>78587</v>
      </c>
      <c r="U60" s="235">
        <f>+'[10]2yr Women'!U60</f>
        <v>85548</v>
      </c>
      <c r="V60" s="235">
        <f>+'[10]2yr Women'!V60</f>
        <v>92580</v>
      </c>
      <c r="W60" s="220">
        <f>+'[10]2yr Women'!W60</f>
        <v>95999</v>
      </c>
      <c r="X60" s="235">
        <f>+'[10]2yr Women'!X60</f>
        <v>94318</v>
      </c>
      <c r="Y60" s="220">
        <f>+'[10]2yr Women'!Y60</f>
        <v>95959</v>
      </c>
      <c r="Z60" s="220">
        <f>+'[10]2yr Women'!Z60</f>
        <v>98130</v>
      </c>
      <c r="AA60" s="220">
        <f>+'[10]2yr Women'!AA60</f>
        <v>102058</v>
      </c>
      <c r="AB60" s="220">
        <f>+'[10]2yr Women'!AB60</f>
        <v>118842</v>
      </c>
      <c r="AC60" s="220">
        <f>+'[10]2yr Women'!AC60</f>
        <v>122491</v>
      </c>
      <c r="AD60" s="220">
        <f>+'[10]2yr Women'!AD60</f>
        <v>115292</v>
      </c>
      <c r="AE60" s="220">
        <f>+'[10]2yr Women'!AE60</f>
        <v>109344</v>
      </c>
      <c r="AF60" s="220">
        <f>+'[10]2yr Women'!AF60</f>
        <v>107905</v>
      </c>
      <c r="AG60" s="220">
        <f>+'[10]2yr Women'!AG60</f>
        <v>103525</v>
      </c>
    </row>
    <row r="61" spans="1:33" ht="12.95" customHeight="1">
      <c r="A61" s="4" t="str">
        <f>+'[10]2yr Women'!A61</f>
        <v>Rhode Island</v>
      </c>
      <c r="B61" s="223">
        <f>+'[10]2yr Women'!B61</f>
        <v>0</v>
      </c>
      <c r="C61" s="223">
        <f>+'[10]2yr Women'!C61</f>
        <v>0</v>
      </c>
      <c r="D61" s="223">
        <f>+'[10]2yr Women'!D61</f>
        <v>0</v>
      </c>
      <c r="E61" s="223">
        <f>+'[10]2yr Women'!E61</f>
        <v>0</v>
      </c>
      <c r="F61" s="223">
        <f>+'[10]2yr Women'!F61</f>
        <v>0</v>
      </c>
      <c r="G61" s="223">
        <f>+'[10]2yr Women'!G61</f>
        <v>0</v>
      </c>
      <c r="H61" s="223">
        <f>+'[10]2yr Women'!H61</f>
        <v>0</v>
      </c>
      <c r="I61" s="223">
        <f>+'[10]2yr Women'!I61</f>
        <v>0</v>
      </c>
      <c r="J61" s="223">
        <f>+'[10]2yr Women'!J61</f>
        <v>0</v>
      </c>
      <c r="K61" s="223">
        <f>+'[10]2yr Women'!K61</f>
        <v>0</v>
      </c>
      <c r="L61" s="269">
        <f>+'[10]2yr Women'!L61</f>
        <v>0</v>
      </c>
      <c r="M61" s="223">
        <f>+'[10]2yr Women'!M61</f>
        <v>0</v>
      </c>
      <c r="N61" s="235">
        <f>+'[10]2yr Women'!N61</f>
        <v>10522</v>
      </c>
      <c r="O61" s="223">
        <f>+'[10]2yr Women'!O61</f>
        <v>0</v>
      </c>
      <c r="P61" s="223">
        <f>+'[10]2yr Women'!P61</f>
        <v>9404</v>
      </c>
      <c r="Q61" s="220">
        <f>+'[10]2yr Women'!Q61</f>
        <v>9467</v>
      </c>
      <c r="R61" s="235">
        <f>+'[10]2yr Women'!R61</f>
        <v>9672</v>
      </c>
      <c r="S61" s="220">
        <f>+'[10]2yr Women'!S61</f>
        <v>9642</v>
      </c>
      <c r="T61" s="220">
        <f>+'[10]2yr Women'!T61</f>
        <v>10068</v>
      </c>
      <c r="U61" s="235">
        <f>+'[10]2yr Women'!U61</f>
        <v>9961</v>
      </c>
      <c r="V61" s="235">
        <f>+'[10]2yr Women'!V61</f>
        <v>10282</v>
      </c>
      <c r="W61" s="220">
        <f>+'[10]2yr Women'!W61</f>
        <v>10801</v>
      </c>
      <c r="X61" s="235">
        <f>+'[10]2yr Women'!X61</f>
        <v>10539</v>
      </c>
      <c r="Y61" s="220">
        <f>+'[10]2yr Women'!Y61</f>
        <v>10529</v>
      </c>
      <c r="Z61" s="220">
        <f>+'[10]2yr Women'!Z61</f>
        <v>10801</v>
      </c>
      <c r="AA61" s="220">
        <f>+'[10]2yr Women'!AA61</f>
        <v>11012</v>
      </c>
      <c r="AB61" s="220">
        <f>+'[10]2yr Women'!AB61</f>
        <v>10750</v>
      </c>
      <c r="AC61" s="220">
        <f>+'[10]2yr Women'!AC61</f>
        <v>10555</v>
      </c>
      <c r="AD61" s="220">
        <f>+'[10]2yr Women'!AD61</f>
        <v>10948</v>
      </c>
      <c r="AE61" s="220">
        <f>+'[10]2yr Women'!AE61</f>
        <v>10775</v>
      </c>
      <c r="AF61" s="220">
        <f>+'[10]2yr Women'!AF61</f>
        <v>10476</v>
      </c>
      <c r="AG61" s="220">
        <f>+'[10]2yr Women'!AG61</f>
        <v>10371</v>
      </c>
    </row>
    <row r="62" spans="1:33" ht="12.95" customHeight="1">
      <c r="A62" s="5" t="str">
        <f>+'[10]2yr Women'!A62</f>
        <v>Vermont</v>
      </c>
      <c r="B62" s="228">
        <f>+'[10]2yr Women'!B62</f>
        <v>0</v>
      </c>
      <c r="C62" s="228">
        <f>+'[10]2yr Women'!C62</f>
        <v>0</v>
      </c>
      <c r="D62" s="228">
        <f>+'[10]2yr Women'!D62</f>
        <v>0</v>
      </c>
      <c r="E62" s="228">
        <f>+'[10]2yr Women'!E62</f>
        <v>0</v>
      </c>
      <c r="F62" s="228">
        <f>+'[10]2yr Women'!F62</f>
        <v>0</v>
      </c>
      <c r="G62" s="228">
        <f>+'[10]2yr Women'!G62</f>
        <v>0</v>
      </c>
      <c r="H62" s="228">
        <f>+'[10]2yr Women'!H62</f>
        <v>0</v>
      </c>
      <c r="I62" s="228">
        <f>+'[10]2yr Women'!I62</f>
        <v>0</v>
      </c>
      <c r="J62" s="228">
        <f>+'[10]2yr Women'!J62</f>
        <v>0</v>
      </c>
      <c r="K62" s="228">
        <f>+'[10]2yr Women'!K62</f>
        <v>0</v>
      </c>
      <c r="L62" s="271">
        <f>+'[10]2yr Women'!L62</f>
        <v>0</v>
      </c>
      <c r="M62" s="228">
        <f>+'[10]2yr Women'!M62</f>
        <v>0</v>
      </c>
      <c r="N62" s="237">
        <f>+'[10]2yr Women'!N62</f>
        <v>3509</v>
      </c>
      <c r="O62" s="228">
        <f>+'[10]2yr Women'!O62</f>
        <v>0</v>
      </c>
      <c r="P62" s="228">
        <f>+'[10]2yr Women'!P62</f>
        <v>3596</v>
      </c>
      <c r="Q62" s="225">
        <f>+'[10]2yr Women'!Q62</f>
        <v>3621</v>
      </c>
      <c r="R62" s="237">
        <f>+'[10]2yr Women'!R62</f>
        <v>3618</v>
      </c>
      <c r="S62" s="225">
        <f>+'[10]2yr Women'!S62</f>
        <v>3250</v>
      </c>
      <c r="T62" s="225">
        <f>+'[10]2yr Women'!T62</f>
        <v>3444</v>
      </c>
      <c r="U62" s="237">
        <f>+'[10]2yr Women'!U62</f>
        <v>3716</v>
      </c>
      <c r="V62" s="237">
        <f>+'[10]2yr Women'!V62</f>
        <v>3961</v>
      </c>
      <c r="W62" s="225">
        <f>+'[10]2yr Women'!W62</f>
        <v>4187</v>
      </c>
      <c r="X62" s="237">
        <f>+'[10]2yr Women'!X62</f>
        <v>4146</v>
      </c>
      <c r="Y62" s="225">
        <f>+'[10]2yr Women'!Y62</f>
        <v>4113</v>
      </c>
      <c r="Z62" s="225">
        <f>+'[10]2yr Women'!Z62</f>
        <v>4129</v>
      </c>
      <c r="AA62" s="225">
        <f>+'[10]2yr Women'!AA62</f>
        <v>4179</v>
      </c>
      <c r="AB62" s="225">
        <f>+'[10]2yr Women'!AB62</f>
        <v>5202</v>
      </c>
      <c r="AC62" s="225">
        <f>+'[10]2yr Women'!AC62</f>
        <v>6118</v>
      </c>
      <c r="AD62" s="225">
        <f>+'[10]2yr Women'!AD62</f>
        <v>4661</v>
      </c>
      <c r="AE62" s="225">
        <f>+'[10]2yr Women'!AE62</f>
        <v>4486</v>
      </c>
      <c r="AF62" s="225">
        <f>+'[10]2yr Women'!AF62</f>
        <v>5660</v>
      </c>
      <c r="AG62" s="225">
        <f>+'[10]2yr Women'!AG62</f>
        <v>5541</v>
      </c>
    </row>
    <row r="63" spans="1:33" ht="12.95" customHeight="1">
      <c r="A63" s="42" t="str">
        <f>+'[10]2yr Women'!A63</f>
        <v>District of Columbia</v>
      </c>
      <c r="B63" s="229">
        <f>+'[10]2yr Women'!B63</f>
        <v>0</v>
      </c>
      <c r="C63" s="229">
        <f>+'[10]2yr Women'!C63</f>
        <v>0</v>
      </c>
      <c r="D63" s="229">
        <f>+'[10]2yr Women'!D63</f>
        <v>0</v>
      </c>
      <c r="E63" s="229">
        <f>+'[10]2yr Women'!E63</f>
        <v>0</v>
      </c>
      <c r="F63" s="229">
        <f>+'[10]2yr Women'!F63</f>
        <v>0</v>
      </c>
      <c r="G63" s="229">
        <f>+'[10]2yr Women'!G63</f>
        <v>0</v>
      </c>
      <c r="H63" s="229">
        <f>+'[10]2yr Women'!H63</f>
        <v>0</v>
      </c>
      <c r="I63" s="229">
        <f>+'[10]2yr Women'!I63</f>
        <v>0</v>
      </c>
      <c r="J63" s="229">
        <f>+'[10]2yr Women'!J63</f>
        <v>0</v>
      </c>
      <c r="K63" s="229">
        <f>+'[10]2yr Women'!K63</f>
        <v>0</v>
      </c>
      <c r="L63" s="230">
        <f>+'[10]2yr Women'!L63</f>
        <v>0</v>
      </c>
      <c r="M63" s="229">
        <f>+'[10]2yr Women'!M63</f>
        <v>0</v>
      </c>
      <c r="N63" s="229">
        <f>+'[10]2yr Women'!N63</f>
        <v>0</v>
      </c>
      <c r="O63" s="229">
        <f>+'[10]2yr Women'!O63</f>
        <v>0</v>
      </c>
      <c r="P63" s="229">
        <f>+'[10]2yr Women'!P63</f>
        <v>0</v>
      </c>
      <c r="Q63" s="229">
        <f>+'[10]2yr Women'!Q63</f>
        <v>0</v>
      </c>
      <c r="R63" s="259">
        <f>+'[10]2yr Women'!R63</f>
        <v>0</v>
      </c>
      <c r="S63" s="259">
        <f>+'[10]2yr Women'!S63</f>
        <v>0</v>
      </c>
      <c r="T63" s="229">
        <f>+'[10]2yr Women'!T63</f>
        <v>0</v>
      </c>
      <c r="U63" s="259">
        <f>+'[10]2yr Women'!U63</f>
        <v>0</v>
      </c>
      <c r="V63" s="259">
        <f>+'[10]2yr Women'!V63</f>
        <v>0</v>
      </c>
      <c r="W63" s="229">
        <f>+'[10]2yr Women'!W63</f>
        <v>0</v>
      </c>
      <c r="X63" s="229">
        <f>+'[10]2yr Women'!X63</f>
        <v>0</v>
      </c>
      <c r="Y63" s="229">
        <f>+'[10]2yr Women'!Y63</f>
        <v>0</v>
      </c>
      <c r="Z63" s="229">
        <f>+'[10]2yr Women'!Z63</f>
        <v>0</v>
      </c>
      <c r="AA63" s="229">
        <f>+'[10]2yr Women'!AA63</f>
        <v>0</v>
      </c>
      <c r="AB63" s="229">
        <f>+'[10]2yr Women'!AB63</f>
        <v>0</v>
      </c>
      <c r="AC63" s="229">
        <f>+'[10]2yr Women'!AC63</f>
        <v>0</v>
      </c>
      <c r="AD63" s="229">
        <f>+'[10]2yr Women'!AD63</f>
        <v>0</v>
      </c>
      <c r="AE63" s="229">
        <f>+'[10]2yr Women'!AE63</f>
        <v>0</v>
      </c>
      <c r="AF63" s="229">
        <f>+'[10]2yr Women'!AF63</f>
        <v>327</v>
      </c>
      <c r="AG63" s="229">
        <f>+'[10]2yr Women'!AG63</f>
        <v>332</v>
      </c>
    </row>
    <row r="64" spans="1:33" s="56" customFormat="1" ht="12.95" customHeight="1">
      <c r="A64" s="54">
        <f>+'[10]2yr Women'!A64</f>
        <v>0</v>
      </c>
      <c r="B64" s="110">
        <f>+'[10]2yr Women'!B64</f>
        <v>0</v>
      </c>
      <c r="C64" s="110">
        <f>+'[10]2yr Women'!C64</f>
        <v>0</v>
      </c>
      <c r="D64" s="110">
        <f>+'[10]2yr Women'!D64</f>
        <v>0</v>
      </c>
      <c r="E64" s="110">
        <f>+'[10]2yr Women'!E64</f>
        <v>0</v>
      </c>
      <c r="F64" s="110">
        <f>+'[10]2yr Women'!F64</f>
        <v>0</v>
      </c>
      <c r="G64" s="110">
        <f>+'[10]2yr Women'!G64</f>
        <v>0</v>
      </c>
      <c r="H64" s="110">
        <f>+'[10]2yr Women'!H64</f>
        <v>0</v>
      </c>
      <c r="I64" s="110">
        <f>+'[10]2yr Women'!I64</f>
        <v>0</v>
      </c>
      <c r="J64" s="110">
        <f>+'[10]2yr Women'!J64</f>
        <v>0</v>
      </c>
      <c r="K64" s="110">
        <f>+'[10]2yr Women'!K64</f>
        <v>0</v>
      </c>
      <c r="L64" s="111">
        <f>+'[10]2yr Women'!L64</f>
        <v>0</v>
      </c>
      <c r="M64" s="110">
        <f>+'[10]2yr Women'!M64</f>
        <v>0</v>
      </c>
      <c r="N64" s="80">
        <f>+'[10]2yr Women'!N64</f>
        <v>0</v>
      </c>
      <c r="O64" s="110">
        <f>+'[10]2yr Women'!O64</f>
        <v>0</v>
      </c>
      <c r="P64" s="110">
        <f>+'[10]2yr Women'!P64</f>
        <v>0</v>
      </c>
      <c r="Q64" s="56">
        <f>+'[10]2yr Women'!Q64</f>
        <v>0</v>
      </c>
      <c r="R64" s="80">
        <f>+'[10]2yr Women'!R64</f>
        <v>0</v>
      </c>
      <c r="S64" s="80">
        <f>+'[10]2yr Women'!S64</f>
        <v>0</v>
      </c>
      <c r="T64" s="56">
        <f>+'[10]2yr Women'!T64</f>
        <v>0</v>
      </c>
      <c r="U64" s="80">
        <f>+'[10]2yr Women'!U64</f>
        <v>0</v>
      </c>
      <c r="V64" s="80">
        <f>+'[10]2yr Women'!V64</f>
        <v>0</v>
      </c>
      <c r="W64" s="56">
        <f>+'[10]2yr Women'!W64</f>
        <v>0</v>
      </c>
      <c r="X64" s="56">
        <f>+'[10]2yr Women'!X64</f>
        <v>0</v>
      </c>
      <c r="Y64" s="56">
        <f>+'[10]2yr Women'!Y64</f>
        <v>0</v>
      </c>
      <c r="Z64" s="56">
        <f>+'[10]2yr Women'!Z64</f>
        <v>0</v>
      </c>
      <c r="AA64" s="56">
        <f>+'[10]2yr Women'!AA64</f>
        <v>0</v>
      </c>
      <c r="AB64" s="56">
        <f>+'[10]2yr Women'!AB64</f>
        <v>0</v>
      </c>
      <c r="AC64" s="56">
        <f>+'[10]2yr Women'!AC64</f>
        <v>0</v>
      </c>
      <c r="AD64" s="56">
        <f>+'[10]2yr Women'!AD64</f>
        <v>0</v>
      </c>
      <c r="AE64" s="56">
        <f>+'[10]2yr Women'!AE64</f>
        <v>0</v>
      </c>
    </row>
    <row r="65" spans="1:31" s="56" customFormat="1" ht="12.95" customHeight="1">
      <c r="A65" s="54">
        <f>+'[10]2yr Women'!A65</f>
        <v>0</v>
      </c>
      <c r="B65" s="110" t="str">
        <f>+'[10]2yr Women'!B65</f>
        <v>See "ALL" sheet for sources.</v>
      </c>
      <c r="C65" s="110">
        <f>+'[10]2yr Women'!C65</f>
        <v>0</v>
      </c>
      <c r="D65" s="110">
        <f>+'[10]2yr Women'!D65</f>
        <v>0</v>
      </c>
      <c r="E65" s="110">
        <f>+'[10]2yr Women'!E65</f>
        <v>0</v>
      </c>
      <c r="F65" s="110">
        <f>+'[10]2yr Women'!F65</f>
        <v>0</v>
      </c>
      <c r="G65" s="110">
        <f>+'[10]2yr Women'!G65</f>
        <v>0</v>
      </c>
      <c r="H65" s="110">
        <f>+'[10]2yr Women'!H65</f>
        <v>0</v>
      </c>
      <c r="I65" s="110">
        <f>+'[10]2yr Women'!I65</f>
        <v>0</v>
      </c>
      <c r="J65" s="110">
        <f>+'[10]2yr Women'!J65</f>
        <v>0</v>
      </c>
      <c r="K65" s="110">
        <f>+'[10]2yr Women'!K65</f>
        <v>0</v>
      </c>
      <c r="L65" s="111">
        <f>+'[10]2yr Women'!L65</f>
        <v>0</v>
      </c>
      <c r="M65" s="110">
        <f>+'[10]2yr Women'!M65</f>
        <v>0</v>
      </c>
      <c r="N65" s="56">
        <f>+'[10]2yr Women'!N65</f>
        <v>0</v>
      </c>
      <c r="O65" s="110">
        <f>+'[10]2yr Women'!O65</f>
        <v>0</v>
      </c>
      <c r="P65" s="110">
        <f>+'[10]2yr Women'!P65</f>
        <v>0</v>
      </c>
      <c r="Q65" s="56">
        <f>+'[10]2yr Women'!Q65</f>
        <v>0</v>
      </c>
      <c r="R65" s="56">
        <f>+'[10]2yr Women'!R65</f>
        <v>0</v>
      </c>
      <c r="S65" s="56">
        <f>+'[10]2yr Women'!S65</f>
        <v>0</v>
      </c>
      <c r="T65" s="56">
        <f>+'[10]2yr Women'!T65</f>
        <v>0</v>
      </c>
      <c r="U65" s="56">
        <f>+'[10]2yr Women'!U65</f>
        <v>0</v>
      </c>
      <c r="V65" s="56">
        <f>+'[10]2yr Women'!V65</f>
        <v>0</v>
      </c>
      <c r="W65" s="56">
        <f>+'[10]2yr Women'!W65</f>
        <v>0</v>
      </c>
      <c r="X65" s="56">
        <f>+'[10]2yr Women'!X65</f>
        <v>0</v>
      </c>
      <c r="Y65" s="56">
        <f>+'[10]2yr Women'!Y65</f>
        <v>0</v>
      </c>
      <c r="Z65" s="56">
        <f>+'[10]2yr Women'!Z65</f>
        <v>0</v>
      </c>
      <c r="AA65" s="56">
        <f>+'[10]2yr Women'!AA65</f>
        <v>0</v>
      </c>
      <c r="AB65" s="56">
        <f>+'[10]2yr Women'!AB65</f>
        <v>0</v>
      </c>
      <c r="AC65" s="56">
        <f>+'[10]2yr Women'!AC65</f>
        <v>0</v>
      </c>
      <c r="AD65" s="56">
        <f>+'[10]2yr Women'!AD65</f>
        <v>0</v>
      </c>
      <c r="AE65" s="56">
        <f>+'[10]2yr Women'!AE65</f>
        <v>0</v>
      </c>
    </row>
    <row r="66" spans="1:31" s="56" customFormat="1" ht="12.95" customHeight="1">
      <c r="A66" s="54">
        <f>+'[10]2yr Women'!A66</f>
        <v>0</v>
      </c>
      <c r="B66" s="110">
        <f>+'[10]2yr Women'!B66</f>
        <v>0</v>
      </c>
      <c r="C66" s="110">
        <f>+'[10]2yr Women'!C66</f>
        <v>0</v>
      </c>
      <c r="D66" s="110">
        <f>+'[10]2yr Women'!D66</f>
        <v>0</v>
      </c>
      <c r="E66" s="110">
        <f>+'[10]2yr Women'!E66</f>
        <v>0</v>
      </c>
      <c r="F66" s="110">
        <f>+'[10]2yr Women'!F66</f>
        <v>0</v>
      </c>
      <c r="G66" s="110">
        <f>+'[10]2yr Women'!G66</f>
        <v>0</v>
      </c>
      <c r="H66" s="110">
        <f>+'[10]2yr Women'!H66</f>
        <v>0</v>
      </c>
      <c r="I66" s="110">
        <f>+'[10]2yr Women'!I66</f>
        <v>0</v>
      </c>
      <c r="J66" s="110">
        <f>+'[10]2yr Women'!J66</f>
        <v>0</v>
      </c>
      <c r="K66" s="110">
        <f>+'[10]2yr Women'!K66</f>
        <v>0</v>
      </c>
      <c r="L66" s="111">
        <f>+'[10]2yr Women'!L66</f>
        <v>0</v>
      </c>
      <c r="M66" s="110">
        <f>+'[10]2yr Women'!M66</f>
        <v>0</v>
      </c>
      <c r="N66" s="56">
        <f>+'[10]2yr Women'!N66</f>
        <v>0</v>
      </c>
      <c r="O66" s="110">
        <f>+'[10]2yr Women'!O66</f>
        <v>0</v>
      </c>
      <c r="P66" s="110">
        <f>+'[10]2yr Women'!P66</f>
        <v>0</v>
      </c>
      <c r="Q66" s="56">
        <f>+'[10]2yr Women'!Q66</f>
        <v>0</v>
      </c>
      <c r="R66" s="56">
        <f>+'[10]2yr Women'!R66</f>
        <v>0</v>
      </c>
      <c r="S66" s="56">
        <f>+'[10]2yr Women'!S66</f>
        <v>0</v>
      </c>
      <c r="T66" s="56">
        <f>+'[10]2yr Women'!T66</f>
        <v>0</v>
      </c>
      <c r="U66" s="56">
        <f>+'[10]2yr Women'!U66</f>
        <v>0</v>
      </c>
      <c r="V66" s="56">
        <f>+'[10]2yr Women'!V66</f>
        <v>0</v>
      </c>
      <c r="W66" s="56">
        <f>+'[10]2yr Women'!W66</f>
        <v>0</v>
      </c>
      <c r="X66" s="56">
        <f>+'[10]2yr Women'!X66</f>
        <v>0</v>
      </c>
      <c r="Y66" s="56">
        <f>+'[10]2yr Women'!Y66</f>
        <v>0</v>
      </c>
      <c r="Z66" s="56">
        <f>+'[10]2yr Women'!Z66</f>
        <v>0</v>
      </c>
      <c r="AA66" s="56">
        <f>+'[10]2yr Women'!AA66</f>
        <v>0</v>
      </c>
      <c r="AB66" s="56">
        <f>+'[10]2yr Women'!AB66</f>
        <v>0</v>
      </c>
      <c r="AC66" s="56">
        <f>+'[10]2yr Women'!AC66</f>
        <v>0</v>
      </c>
      <c r="AD66" s="56">
        <f>+'[10]2yr Women'!AD66</f>
        <v>0</v>
      </c>
      <c r="AE66" s="56">
        <f>+'[10]2yr Women'!AE66</f>
        <v>0</v>
      </c>
    </row>
    <row r="67" spans="1:31" s="56" customFormat="1" ht="12.95" customHeight="1">
      <c r="A67" s="54">
        <f>+'[10]2yr Women'!A67</f>
        <v>0</v>
      </c>
      <c r="B67" s="110">
        <f>+'[10]2yr Women'!B67</f>
        <v>0</v>
      </c>
      <c r="C67" s="110">
        <f>+'[10]2yr Women'!C67</f>
        <v>0</v>
      </c>
      <c r="D67" s="110">
        <f>+'[10]2yr Women'!D67</f>
        <v>0</v>
      </c>
      <c r="E67" s="110">
        <f>+'[10]2yr Women'!E67</f>
        <v>0</v>
      </c>
      <c r="F67" s="110">
        <f>+'[10]2yr Women'!F67</f>
        <v>0</v>
      </c>
      <c r="G67" s="110">
        <f>+'[10]2yr Women'!G67</f>
        <v>0</v>
      </c>
      <c r="H67" s="110">
        <f>+'[10]2yr Women'!H67</f>
        <v>0</v>
      </c>
      <c r="I67" s="110">
        <f>+'[10]2yr Women'!I67</f>
        <v>0</v>
      </c>
      <c r="J67" s="110">
        <f>+'[10]2yr Women'!J67</f>
        <v>0</v>
      </c>
      <c r="K67" s="110">
        <f>+'[10]2yr Women'!K67</f>
        <v>0</v>
      </c>
      <c r="L67" s="111">
        <f>+'[10]2yr Women'!L67</f>
        <v>0</v>
      </c>
      <c r="M67" s="110">
        <f>+'[10]2yr Women'!M67</f>
        <v>0</v>
      </c>
      <c r="N67" s="56">
        <f>+'[10]2yr Women'!N67</f>
        <v>0</v>
      </c>
      <c r="O67" s="110">
        <f>+'[10]2yr Women'!O67</f>
        <v>0</v>
      </c>
      <c r="P67" s="110">
        <f>+'[10]2yr Women'!P67</f>
        <v>0</v>
      </c>
      <c r="Q67" s="56">
        <f>+'[10]2yr Women'!Q67</f>
        <v>0</v>
      </c>
      <c r="R67" s="56">
        <f>+'[10]2yr Women'!R67</f>
        <v>0</v>
      </c>
      <c r="S67" s="56">
        <f>+'[10]2yr Women'!S67</f>
        <v>0</v>
      </c>
      <c r="T67" s="56">
        <f>+'[10]2yr Women'!T67</f>
        <v>0</v>
      </c>
      <c r="U67" s="56">
        <f>+'[10]2yr Women'!U67</f>
        <v>0</v>
      </c>
      <c r="V67" s="56">
        <f>+'[10]2yr Women'!V67</f>
        <v>0</v>
      </c>
      <c r="W67" s="56">
        <f>+'[10]2yr Women'!W67</f>
        <v>0</v>
      </c>
      <c r="X67" s="56">
        <f>+'[10]2yr Women'!X67</f>
        <v>0</v>
      </c>
      <c r="Y67" s="56">
        <f>+'[10]2yr Women'!Y67</f>
        <v>0</v>
      </c>
      <c r="Z67" s="56">
        <f>+'[10]2yr Women'!Z67</f>
        <v>0</v>
      </c>
      <c r="AA67" s="56">
        <f>+'[10]2yr Women'!AA67</f>
        <v>0</v>
      </c>
      <c r="AB67" s="56">
        <f>+'[10]2yr Women'!AB67</f>
        <v>0</v>
      </c>
      <c r="AC67" s="56">
        <f>+'[10]2yr Women'!AC67</f>
        <v>0</v>
      </c>
      <c r="AD67" s="56">
        <f>+'[10]2yr Women'!AD67</f>
        <v>0</v>
      </c>
      <c r="AE67" s="56">
        <f>+'[10]2yr Women'!AE67</f>
        <v>0</v>
      </c>
    </row>
    <row r="68" spans="1:31" s="56" customFormat="1" ht="12.95" customHeight="1">
      <c r="A68" s="54">
        <f>+'[10]2yr Women'!A68</f>
        <v>0</v>
      </c>
      <c r="B68" s="110">
        <f>+'[10]2yr Women'!B68</f>
        <v>0</v>
      </c>
      <c r="C68" s="110">
        <f>+'[10]2yr Women'!C68</f>
        <v>0</v>
      </c>
      <c r="D68" s="110">
        <f>+'[10]2yr Women'!D68</f>
        <v>0</v>
      </c>
      <c r="E68" s="60">
        <f>+'[10]2yr Women'!E68</f>
        <v>0</v>
      </c>
      <c r="F68" s="110">
        <f>+'[10]2yr Women'!F68</f>
        <v>0</v>
      </c>
      <c r="G68" s="110">
        <f>+'[10]2yr Women'!G68</f>
        <v>0</v>
      </c>
      <c r="H68" s="110">
        <f>+'[10]2yr Women'!H68</f>
        <v>0</v>
      </c>
      <c r="I68" s="110">
        <f>+'[10]2yr Women'!I68</f>
        <v>0</v>
      </c>
      <c r="J68" s="110">
        <f>+'[10]2yr Women'!J68</f>
        <v>0</v>
      </c>
      <c r="K68" s="110">
        <f>+'[10]2yr Women'!K68</f>
        <v>0</v>
      </c>
      <c r="L68" s="111">
        <f>+'[10]2yr Women'!L68</f>
        <v>0</v>
      </c>
      <c r="M68" s="110">
        <f>+'[10]2yr Women'!M68</f>
        <v>0</v>
      </c>
      <c r="N68" s="56">
        <f>+'[10]2yr Women'!N68</f>
        <v>0</v>
      </c>
      <c r="O68" s="110">
        <f>+'[10]2yr Women'!O68</f>
        <v>0</v>
      </c>
      <c r="P68" s="110">
        <f>+'[10]2yr Women'!P68</f>
        <v>0</v>
      </c>
      <c r="Q68" s="56">
        <f>+'[10]2yr Women'!Q68</f>
        <v>0</v>
      </c>
      <c r="R68" s="56">
        <f>+'[10]2yr Women'!R68</f>
        <v>0</v>
      </c>
      <c r="S68" s="56">
        <f>+'[10]2yr Women'!S68</f>
        <v>0</v>
      </c>
      <c r="T68" s="56">
        <f>+'[10]2yr Women'!T68</f>
        <v>0</v>
      </c>
      <c r="U68" s="56">
        <f>+'[10]2yr Women'!U68</f>
        <v>0</v>
      </c>
      <c r="V68" s="56">
        <f>+'[10]2yr Women'!V68</f>
        <v>0</v>
      </c>
      <c r="W68" s="56">
        <f>+'[10]2yr Women'!W68</f>
        <v>0</v>
      </c>
      <c r="X68" s="56">
        <f>+'[10]2yr Women'!X68</f>
        <v>0</v>
      </c>
      <c r="Y68" s="56">
        <f>+'[10]2yr Women'!Y68</f>
        <v>0</v>
      </c>
      <c r="Z68" s="56">
        <f>+'[10]2yr Women'!Z68</f>
        <v>0</v>
      </c>
      <c r="AA68" s="56">
        <f>+'[10]2yr Women'!AA68</f>
        <v>0</v>
      </c>
      <c r="AB68" s="56">
        <f>+'[10]2yr Women'!AB68</f>
        <v>0</v>
      </c>
      <c r="AC68" s="56">
        <f>+'[10]2yr Women'!AC68</f>
        <v>0</v>
      </c>
      <c r="AD68" s="56">
        <f>+'[10]2yr Women'!AD68</f>
        <v>0</v>
      </c>
      <c r="AE68" s="56">
        <f>+'[10]2yr Women'!AE68</f>
        <v>0</v>
      </c>
    </row>
    <row r="69" spans="1:31" s="56" customFormat="1" ht="12.95" customHeight="1">
      <c r="A69" s="54">
        <f>+'[10]2yr Women'!A69</f>
        <v>0</v>
      </c>
      <c r="B69" s="56">
        <f>+'[10]2yr Women'!B69</f>
        <v>0</v>
      </c>
      <c r="C69" s="110">
        <f>+'[10]2yr Women'!C69</f>
        <v>0</v>
      </c>
      <c r="D69" s="110">
        <f>+'[10]2yr Women'!D69</f>
        <v>0</v>
      </c>
      <c r="E69" s="110">
        <f>+'[10]2yr Women'!E69</f>
        <v>0</v>
      </c>
      <c r="F69" s="110">
        <f>+'[10]2yr Women'!F69</f>
        <v>0</v>
      </c>
      <c r="G69" s="110">
        <f>+'[10]2yr Women'!G69</f>
        <v>0</v>
      </c>
      <c r="H69" s="110">
        <f>+'[10]2yr Women'!H69</f>
        <v>0</v>
      </c>
      <c r="I69" s="110">
        <f>+'[10]2yr Women'!I69</f>
        <v>0</v>
      </c>
      <c r="J69" s="110">
        <f>+'[10]2yr Women'!J69</f>
        <v>0</v>
      </c>
      <c r="K69" s="110">
        <f>+'[10]2yr Women'!K69</f>
        <v>0</v>
      </c>
      <c r="L69" s="111">
        <f>+'[10]2yr Women'!L69</f>
        <v>0</v>
      </c>
      <c r="M69" s="110">
        <f>+'[10]2yr Women'!M69</f>
        <v>0</v>
      </c>
      <c r="N69" s="56">
        <f>+'[10]2yr Women'!N69</f>
        <v>0</v>
      </c>
      <c r="O69" s="110">
        <f>+'[10]2yr Women'!O69</f>
        <v>0</v>
      </c>
      <c r="P69" s="110">
        <f>+'[10]2yr Women'!P69</f>
        <v>0</v>
      </c>
      <c r="Q69" s="56">
        <f>+'[10]2yr Women'!Q69</f>
        <v>0</v>
      </c>
      <c r="R69" s="56">
        <f>+'[10]2yr Women'!R69</f>
        <v>0</v>
      </c>
      <c r="S69" s="56">
        <f>+'[10]2yr Women'!S69</f>
        <v>0</v>
      </c>
      <c r="T69" s="56">
        <f>+'[10]2yr Women'!T69</f>
        <v>0</v>
      </c>
      <c r="U69" s="56">
        <f>+'[10]2yr Women'!U69</f>
        <v>0</v>
      </c>
      <c r="V69" s="56">
        <f>+'[10]2yr Women'!V69</f>
        <v>0</v>
      </c>
      <c r="W69" s="56">
        <f>+'[10]2yr Women'!W69</f>
        <v>0</v>
      </c>
      <c r="X69" s="56">
        <f>+'[10]2yr Women'!X69</f>
        <v>0</v>
      </c>
      <c r="Y69" s="56">
        <f>+'[10]2yr Women'!Y69</f>
        <v>0</v>
      </c>
      <c r="Z69" s="56">
        <f>+'[10]2yr Women'!Z69</f>
        <v>0</v>
      </c>
      <c r="AA69" s="56">
        <f>+'[10]2yr Women'!AA69</f>
        <v>0</v>
      </c>
      <c r="AB69" s="56">
        <f>+'[10]2yr Women'!AB69</f>
        <v>0</v>
      </c>
      <c r="AC69" s="56">
        <f>+'[10]2yr Women'!AC69</f>
        <v>0</v>
      </c>
      <c r="AD69" s="56">
        <f>+'[10]2yr Women'!AD69</f>
        <v>0</v>
      </c>
      <c r="AE69" s="56">
        <f>+'[10]2yr Women'!AE69</f>
        <v>0</v>
      </c>
    </row>
    <row r="70" spans="1:31" s="56" customFormat="1" ht="12.95" customHeight="1">
      <c r="A70" s="54">
        <f>+'[10]2yr Women'!A70</f>
        <v>0</v>
      </c>
      <c r="B70" s="110">
        <f>+'[10]2yr Women'!B70</f>
        <v>0</v>
      </c>
      <c r="C70" s="110">
        <f>+'[10]2yr Women'!C70</f>
        <v>0</v>
      </c>
      <c r="D70" s="110">
        <f>+'[10]2yr Women'!D70</f>
        <v>0</v>
      </c>
      <c r="E70" s="110">
        <f>+'[10]2yr Women'!E70</f>
        <v>0</v>
      </c>
      <c r="F70" s="110">
        <f>+'[10]2yr Women'!F70</f>
        <v>0</v>
      </c>
      <c r="G70" s="110">
        <f>+'[10]2yr Women'!G70</f>
        <v>0</v>
      </c>
      <c r="H70" s="110">
        <f>+'[10]2yr Women'!H70</f>
        <v>0</v>
      </c>
      <c r="I70" s="110">
        <f>+'[10]2yr Women'!I70</f>
        <v>0</v>
      </c>
      <c r="J70" s="110">
        <f>+'[10]2yr Women'!J70</f>
        <v>0</v>
      </c>
      <c r="K70" s="110">
        <f>+'[10]2yr Women'!K70</f>
        <v>0</v>
      </c>
      <c r="L70" s="111">
        <f>+'[10]2yr Women'!L70</f>
        <v>0</v>
      </c>
      <c r="M70" s="110">
        <f>+'[10]2yr Women'!M70</f>
        <v>0</v>
      </c>
      <c r="N70" s="56">
        <f>+'[10]2yr Women'!N70</f>
        <v>0</v>
      </c>
      <c r="O70" s="110">
        <f>+'[10]2yr Women'!O70</f>
        <v>0</v>
      </c>
      <c r="P70" s="110">
        <f>+'[10]2yr Women'!P70</f>
        <v>0</v>
      </c>
      <c r="Q70" s="56">
        <f>+'[10]2yr Women'!Q70</f>
        <v>0</v>
      </c>
      <c r="R70" s="56">
        <f>+'[10]2yr Women'!R70</f>
        <v>0</v>
      </c>
      <c r="S70" s="56">
        <f>+'[10]2yr Women'!S70</f>
        <v>0</v>
      </c>
      <c r="T70" s="56">
        <f>+'[10]2yr Women'!T70</f>
        <v>0</v>
      </c>
      <c r="U70" s="56">
        <f>+'[10]2yr Women'!U70</f>
        <v>0</v>
      </c>
      <c r="V70" s="56">
        <f>+'[10]2yr Women'!V70</f>
        <v>0</v>
      </c>
      <c r="W70" s="56">
        <f>+'[10]2yr Women'!W70</f>
        <v>0</v>
      </c>
      <c r="X70" s="56">
        <f>+'[10]2yr Women'!X70</f>
        <v>0</v>
      </c>
      <c r="Y70" s="56">
        <f>+'[10]2yr Women'!Y70</f>
        <v>0</v>
      </c>
      <c r="Z70" s="56">
        <f>+'[10]2yr Women'!Z70</f>
        <v>0</v>
      </c>
      <c r="AA70" s="56">
        <f>+'[10]2yr Women'!AA70</f>
        <v>0</v>
      </c>
      <c r="AB70" s="56">
        <f>+'[10]2yr Women'!AB70</f>
        <v>0</v>
      </c>
      <c r="AC70" s="56">
        <f>+'[10]2yr Women'!AC70</f>
        <v>0</v>
      </c>
      <c r="AD70" s="56">
        <f>+'[10]2yr Women'!AD70</f>
        <v>0</v>
      </c>
      <c r="AE70" s="56">
        <f>+'[10]2yr Women'!AE70</f>
        <v>0</v>
      </c>
    </row>
    <row r="71" spans="1:31" s="56" customFormat="1" ht="12.95" customHeight="1">
      <c r="A71" s="54">
        <f>+'[10]2yr Women'!A71</f>
        <v>0</v>
      </c>
      <c r="B71" s="110">
        <f>+'[10]2yr Women'!B71</f>
        <v>0</v>
      </c>
      <c r="C71" s="110">
        <f>+'[10]2yr Women'!C71</f>
        <v>0</v>
      </c>
      <c r="D71" s="110">
        <f>+'[10]2yr Women'!D71</f>
        <v>0</v>
      </c>
      <c r="E71" s="110">
        <f>+'[10]2yr Women'!E71</f>
        <v>0</v>
      </c>
      <c r="F71" s="110">
        <f>+'[10]2yr Women'!F71</f>
        <v>0</v>
      </c>
      <c r="G71" s="110">
        <f>+'[10]2yr Women'!G71</f>
        <v>0</v>
      </c>
      <c r="H71" s="110">
        <f>+'[10]2yr Women'!H71</f>
        <v>0</v>
      </c>
      <c r="I71" s="110">
        <f>+'[10]2yr Women'!I71</f>
        <v>0</v>
      </c>
      <c r="J71" s="110">
        <f>+'[10]2yr Women'!J71</f>
        <v>0</v>
      </c>
      <c r="K71" s="110">
        <f>+'[10]2yr Women'!K71</f>
        <v>0</v>
      </c>
      <c r="L71" s="111">
        <f>+'[10]2yr Women'!L71</f>
        <v>0</v>
      </c>
      <c r="M71" s="110">
        <f>+'[10]2yr Women'!M71</f>
        <v>0</v>
      </c>
      <c r="N71" s="110">
        <f>+'[10]2yr Women'!N71</f>
        <v>0</v>
      </c>
      <c r="O71" s="110">
        <f>+'[10]2yr Women'!O71</f>
        <v>0</v>
      </c>
      <c r="P71" s="110">
        <f>+'[10]2yr Women'!P71</f>
        <v>0</v>
      </c>
      <c r="Q71" s="56">
        <f>+'[10]2yr Women'!Q71</f>
        <v>0</v>
      </c>
      <c r="R71" s="56">
        <f>+'[10]2yr Women'!R71</f>
        <v>0</v>
      </c>
      <c r="S71" s="56">
        <f>+'[10]2yr Women'!S71</f>
        <v>0</v>
      </c>
      <c r="T71" s="56">
        <f>+'[10]2yr Women'!T71</f>
        <v>0</v>
      </c>
      <c r="U71" s="56">
        <f>+'[10]2yr Women'!U71</f>
        <v>0</v>
      </c>
      <c r="V71" s="56">
        <f>+'[10]2yr Women'!V71</f>
        <v>0</v>
      </c>
      <c r="W71" s="56">
        <f>+'[10]2yr Women'!W71</f>
        <v>0</v>
      </c>
      <c r="X71" s="56">
        <f>+'[10]2yr Women'!X71</f>
        <v>0</v>
      </c>
      <c r="Y71" s="56">
        <f>+'[10]2yr Women'!Y71</f>
        <v>0</v>
      </c>
      <c r="Z71" s="56">
        <f>+'[10]2yr Women'!Z71</f>
        <v>0</v>
      </c>
      <c r="AA71" s="56">
        <f>+'[10]2yr Women'!AA71</f>
        <v>0</v>
      </c>
      <c r="AB71" s="56">
        <f>+'[10]2yr Women'!AB71</f>
        <v>0</v>
      </c>
      <c r="AC71" s="56">
        <f>+'[10]2yr Women'!AC71</f>
        <v>0</v>
      </c>
      <c r="AD71" s="56">
        <f>+'[10]2yr Women'!AD71</f>
        <v>0</v>
      </c>
      <c r="AE71" s="56">
        <f>+'[10]2yr Women'!AE71</f>
        <v>0</v>
      </c>
    </row>
    <row r="72" spans="1:31" s="56" customFormat="1" ht="12.95" customHeight="1">
      <c r="A72" s="54">
        <f>+'[10]2yr Women'!A72</f>
        <v>0</v>
      </c>
      <c r="B72" s="110">
        <f>+'[10]2yr Women'!B72</f>
        <v>0</v>
      </c>
      <c r="C72" s="110">
        <f>+'[10]2yr Women'!C72</f>
        <v>0</v>
      </c>
      <c r="D72" s="110">
        <f>+'[10]2yr Women'!D72</f>
        <v>0</v>
      </c>
      <c r="E72" s="110">
        <f>+'[10]2yr Women'!E72</f>
        <v>0</v>
      </c>
      <c r="F72" s="110">
        <f>+'[10]2yr Women'!F72</f>
        <v>0</v>
      </c>
      <c r="G72" s="110">
        <f>+'[10]2yr Women'!G72</f>
        <v>0</v>
      </c>
      <c r="H72" s="110">
        <f>+'[10]2yr Women'!H72</f>
        <v>0</v>
      </c>
      <c r="I72" s="110">
        <f>+'[10]2yr Women'!I72</f>
        <v>0</v>
      </c>
      <c r="J72" s="110">
        <f>+'[10]2yr Women'!J72</f>
        <v>0</v>
      </c>
      <c r="K72" s="110">
        <f>+'[10]2yr Women'!K72</f>
        <v>0</v>
      </c>
      <c r="L72" s="111">
        <f>+'[10]2yr Women'!L72</f>
        <v>0</v>
      </c>
      <c r="M72" s="110">
        <f>+'[10]2yr Women'!M72</f>
        <v>0</v>
      </c>
      <c r="N72" s="110">
        <f>+'[10]2yr Women'!N72</f>
        <v>0</v>
      </c>
      <c r="O72" s="110">
        <f>+'[10]2yr Women'!O72</f>
        <v>0</v>
      </c>
      <c r="P72" s="110">
        <f>+'[10]2yr Women'!P72</f>
        <v>0</v>
      </c>
      <c r="Q72" s="56">
        <f>+'[10]2yr Women'!Q72</f>
        <v>0</v>
      </c>
      <c r="R72" s="56">
        <f>+'[10]2yr Women'!R72</f>
        <v>0</v>
      </c>
      <c r="S72" s="56">
        <f>+'[10]2yr Women'!S72</f>
        <v>0</v>
      </c>
      <c r="T72" s="56">
        <f>+'[10]2yr Women'!T72</f>
        <v>0</v>
      </c>
      <c r="U72" s="56">
        <f>+'[10]2yr Women'!U72</f>
        <v>0</v>
      </c>
      <c r="V72" s="56">
        <f>+'[10]2yr Women'!V72</f>
        <v>0</v>
      </c>
      <c r="W72" s="56">
        <f>+'[10]2yr Women'!W72</f>
        <v>0</v>
      </c>
      <c r="X72" s="56">
        <f>+'[10]2yr Women'!X72</f>
        <v>0</v>
      </c>
      <c r="Y72" s="56">
        <f>+'[10]2yr Women'!Y72</f>
        <v>0</v>
      </c>
      <c r="Z72" s="56">
        <f>+'[10]2yr Women'!Z72</f>
        <v>0</v>
      </c>
      <c r="AA72" s="56">
        <f>+'[10]2yr Women'!AA72</f>
        <v>0</v>
      </c>
      <c r="AB72" s="56">
        <f>+'[10]2yr Women'!AB72</f>
        <v>0</v>
      </c>
      <c r="AC72" s="56">
        <f>+'[10]2yr Women'!AC72</f>
        <v>0</v>
      </c>
      <c r="AD72" s="56">
        <f>+'[10]2yr Women'!AD72</f>
        <v>0</v>
      </c>
      <c r="AE72" s="56">
        <f>+'[10]2yr Women'!AE72</f>
        <v>0</v>
      </c>
    </row>
    <row r="73" spans="1:31" s="56" customFormat="1" ht="12.95" customHeight="1">
      <c r="A73" s="54">
        <f>+'[10]2yr Women'!A73</f>
        <v>0</v>
      </c>
      <c r="B73" s="110">
        <f>+'[10]2yr Women'!B73</f>
        <v>0</v>
      </c>
      <c r="C73" s="110">
        <f>+'[10]2yr Women'!C73</f>
        <v>0</v>
      </c>
      <c r="D73" s="110">
        <f>+'[10]2yr Women'!D73</f>
        <v>0</v>
      </c>
      <c r="E73" s="110">
        <f>+'[10]2yr Women'!E73</f>
        <v>0</v>
      </c>
      <c r="F73" s="110">
        <f>+'[10]2yr Women'!F73</f>
        <v>0</v>
      </c>
      <c r="G73" s="110">
        <f>+'[10]2yr Women'!G73</f>
        <v>0</v>
      </c>
      <c r="H73" s="110">
        <f>+'[10]2yr Women'!H73</f>
        <v>0</v>
      </c>
      <c r="I73" s="110">
        <f>+'[10]2yr Women'!I73</f>
        <v>0</v>
      </c>
      <c r="J73" s="110">
        <f>+'[10]2yr Women'!J73</f>
        <v>0</v>
      </c>
      <c r="K73" s="110">
        <f>+'[10]2yr Women'!K73</f>
        <v>0</v>
      </c>
      <c r="L73" s="111">
        <f>+'[10]2yr Women'!L73</f>
        <v>0</v>
      </c>
      <c r="M73" s="110">
        <f>+'[10]2yr Women'!M73</f>
        <v>0</v>
      </c>
      <c r="N73" s="110">
        <f>+'[10]2yr Women'!N73</f>
        <v>0</v>
      </c>
      <c r="O73" s="110">
        <f>+'[10]2yr Women'!O73</f>
        <v>0</v>
      </c>
      <c r="P73" s="110">
        <f>+'[10]2yr Women'!P73</f>
        <v>0</v>
      </c>
      <c r="Q73" s="56">
        <f>+'[10]2yr Women'!Q73</f>
        <v>0</v>
      </c>
      <c r="R73" s="56">
        <f>+'[10]2yr Women'!R73</f>
        <v>0</v>
      </c>
      <c r="S73" s="56">
        <f>+'[10]2yr Women'!S73</f>
        <v>0</v>
      </c>
      <c r="T73" s="56">
        <f>+'[10]2yr Women'!T73</f>
        <v>0</v>
      </c>
      <c r="U73" s="56">
        <f>+'[10]2yr Women'!U73</f>
        <v>0</v>
      </c>
      <c r="V73" s="56">
        <f>+'[10]2yr Women'!V73</f>
        <v>0</v>
      </c>
      <c r="W73" s="56">
        <f>+'[10]2yr Women'!W73</f>
        <v>0</v>
      </c>
      <c r="X73" s="56">
        <f>+'[10]2yr Women'!X73</f>
        <v>0</v>
      </c>
      <c r="Y73" s="56">
        <f>+'[10]2yr Women'!Y73</f>
        <v>0</v>
      </c>
      <c r="Z73" s="56">
        <f>+'[10]2yr Women'!Z73</f>
        <v>0</v>
      </c>
      <c r="AA73" s="56">
        <f>+'[10]2yr Women'!AA73</f>
        <v>0</v>
      </c>
      <c r="AB73" s="56">
        <f>+'[10]2yr Women'!AB73</f>
        <v>0</v>
      </c>
      <c r="AC73" s="56">
        <f>+'[10]2yr Women'!AC73</f>
        <v>0</v>
      </c>
      <c r="AD73" s="56">
        <f>+'[10]2yr Women'!AD73</f>
        <v>0</v>
      </c>
      <c r="AE73" s="56">
        <f>+'[10]2yr Women'!AE73</f>
        <v>0</v>
      </c>
    </row>
    <row r="74" spans="1:31" s="56" customFormat="1" ht="12.95" customHeight="1">
      <c r="A74" s="54">
        <f>+'[10]2yr Women'!A74</f>
        <v>0</v>
      </c>
      <c r="B74" s="110">
        <f>+'[10]2yr Women'!B74</f>
        <v>0</v>
      </c>
      <c r="C74" s="110">
        <f>+'[10]2yr Women'!C74</f>
        <v>0</v>
      </c>
      <c r="D74" s="110">
        <f>+'[10]2yr Women'!D74</f>
        <v>0</v>
      </c>
      <c r="E74" s="110">
        <f>+'[10]2yr Women'!E74</f>
        <v>0</v>
      </c>
      <c r="F74" s="110">
        <f>+'[10]2yr Women'!F74</f>
        <v>0</v>
      </c>
      <c r="G74" s="110">
        <f>+'[10]2yr Women'!G74</f>
        <v>0</v>
      </c>
      <c r="H74" s="110">
        <f>+'[10]2yr Women'!H74</f>
        <v>0</v>
      </c>
      <c r="I74" s="110">
        <f>+'[10]2yr Women'!I74</f>
        <v>0</v>
      </c>
      <c r="J74" s="110">
        <f>+'[10]2yr Women'!J74</f>
        <v>0</v>
      </c>
      <c r="K74" s="110">
        <f>+'[10]2yr Women'!K74</f>
        <v>0</v>
      </c>
      <c r="L74" s="111">
        <f>+'[10]2yr Women'!L74</f>
        <v>0</v>
      </c>
      <c r="M74" s="110">
        <f>+'[10]2yr Women'!M74</f>
        <v>0</v>
      </c>
      <c r="N74" s="110">
        <f>+'[10]2yr Women'!N74</f>
        <v>0</v>
      </c>
      <c r="O74" s="110">
        <f>+'[10]2yr Women'!O74</f>
        <v>0</v>
      </c>
      <c r="P74" s="110">
        <f>+'[10]2yr Women'!P74</f>
        <v>0</v>
      </c>
      <c r="Q74" s="56">
        <f>+'[10]2yr Women'!Q74</f>
        <v>0</v>
      </c>
      <c r="R74" s="56">
        <f>+'[10]2yr Women'!R74</f>
        <v>0</v>
      </c>
      <c r="S74" s="56">
        <f>+'[10]2yr Women'!S74</f>
        <v>0</v>
      </c>
      <c r="T74" s="56">
        <f>+'[10]2yr Women'!T74</f>
        <v>0</v>
      </c>
      <c r="U74" s="56">
        <f>+'[10]2yr Women'!U74</f>
        <v>0</v>
      </c>
      <c r="V74" s="56">
        <f>+'[10]2yr Women'!V74</f>
        <v>0</v>
      </c>
      <c r="W74" s="56">
        <f>+'[10]2yr Women'!W74</f>
        <v>0</v>
      </c>
      <c r="X74" s="56">
        <f>+'[10]2yr Women'!X74</f>
        <v>0</v>
      </c>
      <c r="Y74" s="56">
        <f>+'[10]2yr Women'!Y74</f>
        <v>0</v>
      </c>
      <c r="Z74" s="56">
        <f>+'[10]2yr Women'!Z74</f>
        <v>0</v>
      </c>
      <c r="AA74" s="56">
        <f>+'[10]2yr Women'!AA74</f>
        <v>0</v>
      </c>
      <c r="AB74" s="56">
        <f>+'[10]2yr Women'!AB74</f>
        <v>0</v>
      </c>
      <c r="AC74" s="56">
        <f>+'[10]2yr Women'!AC74</f>
        <v>0</v>
      </c>
      <c r="AD74" s="56">
        <f>+'[10]2yr Women'!AD74</f>
        <v>0</v>
      </c>
      <c r="AE74" s="56">
        <f>+'[10]2yr Women'!AE74</f>
        <v>0</v>
      </c>
    </row>
    <row r="75" spans="1:31" s="56" customFormat="1" ht="12.95" customHeight="1">
      <c r="A75" s="54">
        <f>+'[10]2yr Women'!A75</f>
        <v>0</v>
      </c>
      <c r="B75" s="110">
        <f>+'[10]2yr Women'!B75</f>
        <v>0</v>
      </c>
      <c r="C75" s="110">
        <f>+'[10]2yr Women'!C75</f>
        <v>0</v>
      </c>
      <c r="D75" s="110">
        <f>+'[10]2yr Women'!D75</f>
        <v>0</v>
      </c>
      <c r="E75" s="110">
        <f>+'[10]2yr Women'!E75</f>
        <v>0</v>
      </c>
      <c r="F75" s="110">
        <f>+'[10]2yr Women'!F75</f>
        <v>0</v>
      </c>
      <c r="G75" s="110">
        <f>+'[10]2yr Women'!G75</f>
        <v>0</v>
      </c>
      <c r="H75" s="110">
        <f>+'[10]2yr Women'!H75</f>
        <v>0</v>
      </c>
      <c r="I75" s="110">
        <f>+'[10]2yr Women'!I75</f>
        <v>0</v>
      </c>
      <c r="J75" s="110">
        <f>+'[10]2yr Women'!J75</f>
        <v>0</v>
      </c>
      <c r="K75" s="110">
        <f>+'[10]2yr Women'!K75</f>
        <v>0</v>
      </c>
      <c r="L75" s="111">
        <f>+'[10]2yr Women'!L75</f>
        <v>0</v>
      </c>
      <c r="M75" s="110">
        <f>+'[10]2yr Women'!M75</f>
        <v>0</v>
      </c>
      <c r="N75" s="110">
        <f>+'[10]2yr Women'!N75</f>
        <v>0</v>
      </c>
      <c r="O75" s="110">
        <f>+'[10]2yr Women'!O75</f>
        <v>0</v>
      </c>
      <c r="P75" s="110">
        <f>+'[10]2yr Women'!P75</f>
        <v>0</v>
      </c>
      <c r="Q75" s="56">
        <f>+'[10]2yr Women'!Q75</f>
        <v>0</v>
      </c>
      <c r="R75" s="56">
        <f>+'[10]2yr Women'!R75</f>
        <v>0</v>
      </c>
      <c r="S75" s="56">
        <f>+'[10]2yr Women'!S75</f>
        <v>0</v>
      </c>
      <c r="T75" s="56">
        <f>+'[10]2yr Women'!T75</f>
        <v>0</v>
      </c>
      <c r="U75" s="56">
        <f>+'[10]2yr Women'!U75</f>
        <v>0</v>
      </c>
      <c r="V75" s="56">
        <f>+'[10]2yr Women'!V75</f>
        <v>0</v>
      </c>
      <c r="W75" s="56">
        <f>+'[10]2yr Women'!W75</f>
        <v>0</v>
      </c>
      <c r="X75" s="56">
        <f>+'[10]2yr Women'!X75</f>
        <v>0</v>
      </c>
      <c r="Y75" s="56">
        <f>+'[10]2yr Women'!Y75</f>
        <v>0</v>
      </c>
      <c r="Z75" s="56">
        <f>+'[10]2yr Women'!Z75</f>
        <v>0</v>
      </c>
      <c r="AA75" s="56">
        <f>+'[10]2yr Women'!AA75</f>
        <v>0</v>
      </c>
      <c r="AB75" s="56">
        <f>+'[10]2yr Women'!AB75</f>
        <v>0</v>
      </c>
      <c r="AC75" s="56">
        <f>+'[10]2yr Women'!AC75</f>
        <v>0</v>
      </c>
      <c r="AD75" s="56">
        <f>+'[10]2yr Women'!AD75</f>
        <v>0</v>
      </c>
      <c r="AE75" s="56">
        <f>+'[10]2yr Women'!AE75</f>
        <v>0</v>
      </c>
    </row>
    <row r="76" spans="1:31" s="56" customFormat="1" ht="12.95" customHeight="1">
      <c r="A76" s="54">
        <f>+'[10]2yr Women'!A76</f>
        <v>0</v>
      </c>
      <c r="B76" s="110">
        <f>+'[10]2yr Women'!B76</f>
        <v>0</v>
      </c>
      <c r="C76" s="110">
        <f>+'[10]2yr Women'!C76</f>
        <v>0</v>
      </c>
      <c r="D76" s="110">
        <f>+'[10]2yr Women'!D76</f>
        <v>0</v>
      </c>
      <c r="E76" s="110">
        <f>+'[10]2yr Women'!E76</f>
        <v>0</v>
      </c>
      <c r="F76" s="110">
        <f>+'[10]2yr Women'!F76</f>
        <v>0</v>
      </c>
      <c r="G76" s="110">
        <f>+'[10]2yr Women'!G76</f>
        <v>0</v>
      </c>
      <c r="H76" s="110">
        <f>+'[10]2yr Women'!H76</f>
        <v>0</v>
      </c>
      <c r="I76" s="110">
        <f>+'[10]2yr Women'!I76</f>
        <v>0</v>
      </c>
      <c r="J76" s="110">
        <f>+'[10]2yr Women'!J76</f>
        <v>0</v>
      </c>
      <c r="K76" s="110">
        <f>+'[10]2yr Women'!K76</f>
        <v>0</v>
      </c>
      <c r="L76" s="111">
        <f>+'[10]2yr Women'!L76</f>
        <v>0</v>
      </c>
      <c r="M76" s="110">
        <f>+'[10]2yr Women'!M76</f>
        <v>0</v>
      </c>
      <c r="N76" s="110">
        <f>+'[10]2yr Women'!N76</f>
        <v>0</v>
      </c>
      <c r="O76" s="110">
        <f>+'[10]2yr Women'!O76</f>
        <v>0</v>
      </c>
      <c r="P76" s="110">
        <f>+'[10]2yr Women'!P76</f>
        <v>0</v>
      </c>
      <c r="Q76" s="56">
        <f>+'[10]2yr Women'!Q76</f>
        <v>0</v>
      </c>
      <c r="R76" s="56">
        <f>+'[10]2yr Women'!R76</f>
        <v>0</v>
      </c>
      <c r="S76" s="56">
        <f>+'[10]2yr Women'!S76</f>
        <v>0</v>
      </c>
      <c r="T76" s="56">
        <f>+'[10]2yr Women'!T76</f>
        <v>0</v>
      </c>
      <c r="U76" s="56">
        <f>+'[10]2yr Women'!U76</f>
        <v>0</v>
      </c>
      <c r="V76" s="56">
        <f>+'[10]2yr Women'!V76</f>
        <v>0</v>
      </c>
      <c r="W76" s="56">
        <f>+'[10]2yr Women'!W76</f>
        <v>0</v>
      </c>
      <c r="X76" s="56">
        <f>+'[10]2yr Women'!X76</f>
        <v>0</v>
      </c>
      <c r="Y76" s="56">
        <f>+'[10]2yr Women'!Y76</f>
        <v>0</v>
      </c>
      <c r="Z76" s="56">
        <f>+'[10]2yr Women'!Z76</f>
        <v>0</v>
      </c>
      <c r="AA76" s="56">
        <f>+'[10]2yr Women'!AA76</f>
        <v>0</v>
      </c>
      <c r="AB76" s="56">
        <f>+'[10]2yr Women'!AB76</f>
        <v>0</v>
      </c>
      <c r="AC76" s="56">
        <f>+'[10]2yr Women'!AC76</f>
        <v>0</v>
      </c>
      <c r="AD76" s="56">
        <f>+'[10]2yr Women'!AD76</f>
        <v>0</v>
      </c>
      <c r="AE76" s="56">
        <f>+'[10]2yr Women'!AE76</f>
        <v>0</v>
      </c>
    </row>
    <row r="77" spans="1:31" s="56" customFormat="1" ht="12.95" customHeight="1">
      <c r="A77" s="54">
        <f>+'[10]2yr Women'!A77</f>
        <v>0</v>
      </c>
      <c r="B77" s="110">
        <f>+'[10]2yr Women'!B77</f>
        <v>0</v>
      </c>
      <c r="C77" s="110">
        <f>+'[10]2yr Women'!C77</f>
        <v>0</v>
      </c>
      <c r="D77" s="110">
        <f>+'[10]2yr Women'!D77</f>
        <v>0</v>
      </c>
      <c r="E77" s="110">
        <f>+'[10]2yr Women'!E77</f>
        <v>0</v>
      </c>
      <c r="F77" s="110">
        <f>+'[10]2yr Women'!F77</f>
        <v>0</v>
      </c>
      <c r="G77" s="110">
        <f>+'[10]2yr Women'!G77</f>
        <v>0</v>
      </c>
      <c r="H77" s="110">
        <f>+'[10]2yr Women'!H77</f>
        <v>0</v>
      </c>
      <c r="I77" s="110">
        <f>+'[10]2yr Women'!I77</f>
        <v>0</v>
      </c>
      <c r="J77" s="110">
        <f>+'[10]2yr Women'!J77</f>
        <v>0</v>
      </c>
      <c r="K77" s="110">
        <f>+'[10]2yr Women'!K77</f>
        <v>0</v>
      </c>
      <c r="L77" s="111">
        <f>+'[10]2yr Women'!L77</f>
        <v>0</v>
      </c>
      <c r="M77" s="110">
        <f>+'[10]2yr Women'!M77</f>
        <v>0</v>
      </c>
      <c r="N77" s="110">
        <f>+'[10]2yr Women'!N77</f>
        <v>0</v>
      </c>
      <c r="O77" s="110">
        <f>+'[10]2yr Women'!O77</f>
        <v>0</v>
      </c>
      <c r="P77" s="110">
        <f>+'[10]2yr Women'!P77</f>
        <v>0</v>
      </c>
      <c r="Q77" s="56">
        <f>+'[10]2yr Women'!Q77</f>
        <v>0</v>
      </c>
      <c r="R77" s="56">
        <f>+'[10]2yr Women'!R77</f>
        <v>0</v>
      </c>
      <c r="S77" s="56">
        <f>+'[10]2yr Women'!S77</f>
        <v>0</v>
      </c>
      <c r="T77" s="56">
        <f>+'[10]2yr Women'!T77</f>
        <v>0</v>
      </c>
      <c r="U77" s="56">
        <f>+'[10]2yr Women'!U77</f>
        <v>0</v>
      </c>
      <c r="V77" s="56">
        <f>+'[10]2yr Women'!V77</f>
        <v>0</v>
      </c>
      <c r="W77" s="56">
        <f>+'[10]2yr Women'!W77</f>
        <v>0</v>
      </c>
      <c r="X77" s="56">
        <f>+'[10]2yr Women'!X77</f>
        <v>0</v>
      </c>
      <c r="Y77" s="56">
        <f>+'[10]2yr Women'!Y77</f>
        <v>0</v>
      </c>
      <c r="Z77" s="56">
        <f>+'[10]2yr Women'!Z77</f>
        <v>0</v>
      </c>
      <c r="AA77" s="56">
        <f>+'[10]2yr Women'!AA77</f>
        <v>0</v>
      </c>
      <c r="AB77" s="56">
        <f>+'[10]2yr Women'!AB77</f>
        <v>0</v>
      </c>
      <c r="AC77" s="56">
        <f>+'[10]2yr Women'!AC77</f>
        <v>0</v>
      </c>
      <c r="AD77" s="56">
        <f>+'[10]2yr Women'!AD77</f>
        <v>0</v>
      </c>
      <c r="AE77" s="56">
        <f>+'[10]2yr Women'!AE77</f>
        <v>0</v>
      </c>
    </row>
    <row r="78" spans="1:31" s="56" customFormat="1" ht="12.95" customHeight="1">
      <c r="A78" s="54">
        <f>+'[10]2yr Women'!A78</f>
        <v>0</v>
      </c>
      <c r="B78" s="110">
        <f>+'[10]2yr Women'!B78</f>
        <v>0</v>
      </c>
      <c r="C78" s="110">
        <f>+'[10]2yr Women'!C78</f>
        <v>0</v>
      </c>
      <c r="D78" s="110">
        <f>+'[10]2yr Women'!D78</f>
        <v>0</v>
      </c>
      <c r="E78" s="110">
        <f>+'[10]2yr Women'!E78</f>
        <v>0</v>
      </c>
      <c r="F78" s="110">
        <f>+'[10]2yr Women'!F78</f>
        <v>0</v>
      </c>
      <c r="G78" s="110">
        <f>+'[10]2yr Women'!G78</f>
        <v>0</v>
      </c>
      <c r="H78" s="110">
        <f>+'[10]2yr Women'!H78</f>
        <v>0</v>
      </c>
      <c r="I78" s="110">
        <f>+'[10]2yr Women'!I78</f>
        <v>0</v>
      </c>
      <c r="J78" s="110">
        <f>+'[10]2yr Women'!J78</f>
        <v>0</v>
      </c>
      <c r="K78" s="110">
        <f>+'[10]2yr Women'!K78</f>
        <v>0</v>
      </c>
      <c r="L78" s="111">
        <f>+'[10]2yr Women'!L78</f>
        <v>0</v>
      </c>
      <c r="M78" s="110">
        <f>+'[10]2yr Women'!M78</f>
        <v>0</v>
      </c>
      <c r="N78" s="110">
        <f>+'[10]2yr Women'!N78</f>
        <v>0</v>
      </c>
      <c r="O78" s="110">
        <f>+'[10]2yr Women'!O78</f>
        <v>0</v>
      </c>
      <c r="P78" s="110">
        <f>+'[10]2yr Women'!P78</f>
        <v>0</v>
      </c>
      <c r="Q78" s="56">
        <f>+'[10]2yr Women'!Q78</f>
        <v>0</v>
      </c>
      <c r="R78" s="56">
        <f>+'[10]2yr Women'!R78</f>
        <v>0</v>
      </c>
      <c r="S78" s="56">
        <f>+'[10]2yr Women'!S78</f>
        <v>0</v>
      </c>
      <c r="T78" s="56">
        <f>+'[10]2yr Women'!T78</f>
        <v>0</v>
      </c>
      <c r="U78" s="56">
        <f>+'[10]2yr Women'!U78</f>
        <v>0</v>
      </c>
      <c r="V78" s="56">
        <f>+'[10]2yr Women'!V78</f>
        <v>0</v>
      </c>
      <c r="W78" s="56">
        <f>+'[10]2yr Women'!W78</f>
        <v>0</v>
      </c>
      <c r="X78" s="56">
        <f>+'[10]2yr Women'!X78</f>
        <v>0</v>
      </c>
      <c r="Y78" s="56">
        <f>+'[10]2yr Women'!Y78</f>
        <v>0</v>
      </c>
      <c r="Z78" s="56">
        <f>+'[10]2yr Women'!Z78</f>
        <v>0</v>
      </c>
      <c r="AA78" s="56">
        <f>+'[10]2yr Women'!AA78</f>
        <v>0</v>
      </c>
      <c r="AB78" s="56">
        <f>+'[10]2yr Women'!AB78</f>
        <v>0</v>
      </c>
      <c r="AC78" s="56">
        <f>+'[10]2yr Women'!AC78</f>
        <v>0</v>
      </c>
      <c r="AD78" s="56">
        <f>+'[10]2yr Women'!AD78</f>
        <v>0</v>
      </c>
      <c r="AE78" s="56">
        <f>+'[10]2yr Women'!AE78</f>
        <v>0</v>
      </c>
    </row>
    <row r="79" spans="1:31" s="56" customFormat="1" ht="12.95" customHeight="1">
      <c r="A79" s="54">
        <f>+'[10]All Grad-Prof'!A79</f>
        <v>0</v>
      </c>
      <c r="B79" s="56">
        <f>+'[10]All Grad-Prof'!B79</f>
        <v>0</v>
      </c>
      <c r="C79" s="56">
        <f>+'[10]All Grad-Prof'!C79</f>
        <v>0</v>
      </c>
      <c r="D79" s="56">
        <f>+'[10]All Grad-Prof'!D79</f>
        <v>0</v>
      </c>
      <c r="E79" s="56">
        <f>+'[10]All Grad-Prof'!E79</f>
        <v>0</v>
      </c>
      <c r="F79" s="56">
        <f>+'[10]All Grad-Prof'!F79</f>
        <v>0</v>
      </c>
      <c r="G79" s="56">
        <f>+'[10]All Grad-Prof'!G79</f>
        <v>0</v>
      </c>
      <c r="H79" s="56">
        <f>+'[10]All Grad-Prof'!H79</f>
        <v>0</v>
      </c>
      <c r="I79" s="56">
        <f>+'[10]All Grad-Prof'!I79</f>
        <v>0</v>
      </c>
      <c r="J79" s="56">
        <f>+'[10]All Grad-Prof'!J79</f>
        <v>0</v>
      </c>
      <c r="K79" s="56">
        <f>+'[10]All Grad-Prof'!K79</f>
        <v>0</v>
      </c>
      <c r="L79" s="57">
        <f>+'[10]All Grad-Prof'!L79</f>
        <v>0</v>
      </c>
      <c r="M79" s="56">
        <f>+'[10]All Grad-Prof'!M79</f>
        <v>0</v>
      </c>
      <c r="N79" s="56">
        <f>+'[10]All Grad-Prof'!N79</f>
        <v>0</v>
      </c>
      <c r="O79" s="56">
        <f>+'[10]All Grad-Prof'!O79</f>
        <v>0</v>
      </c>
      <c r="P79" s="56">
        <f>+'[10]All Grad-Prof'!P79</f>
        <v>0</v>
      </c>
      <c r="Q79" s="56">
        <f>+'[10]All Grad-Prof'!Q79</f>
        <v>0</v>
      </c>
      <c r="R79" s="56">
        <f>+'[10]All Grad-Prof'!R79</f>
        <v>0</v>
      </c>
      <c r="S79" s="56">
        <f>+'[10]All Grad-Prof'!S79</f>
        <v>0</v>
      </c>
      <c r="T79" s="56">
        <f>+'[10]All Grad-Prof'!T79</f>
        <v>0</v>
      </c>
      <c r="U79" s="56">
        <f>+'[10]All Grad-Prof'!U79</f>
        <v>0</v>
      </c>
      <c r="V79" s="56">
        <f>+'[10]All Grad-Prof'!V79</f>
        <v>0</v>
      </c>
      <c r="W79" s="56">
        <f>+'[10]All Grad-Prof'!W79</f>
        <v>0</v>
      </c>
      <c r="X79" s="56">
        <f>+'[10]All Grad-Prof'!X79</f>
        <v>0</v>
      </c>
      <c r="Y79" s="56">
        <f>+'[10]All Grad-Prof'!Y79</f>
        <v>0</v>
      </c>
      <c r="Z79" s="56">
        <f>+'[10]All Grad-Prof'!Z79</f>
        <v>0</v>
      </c>
      <c r="AA79" s="56">
        <f>+'[10]All Grad-Prof'!AA79</f>
        <v>0</v>
      </c>
      <c r="AB79" s="56">
        <f>+'[10]All Grad-Prof'!AB79</f>
        <v>0</v>
      </c>
      <c r="AC79" s="56">
        <f>+'[10]All Grad-Prof'!AC79</f>
        <v>0</v>
      </c>
      <c r="AD79" s="56">
        <f>+'[10]All Grad-Prof'!AD79</f>
        <v>0</v>
      </c>
    </row>
    <row r="80" spans="1:31" s="56" customFormat="1" ht="12.95" customHeight="1">
      <c r="A80" s="54">
        <f>+'[10]All Grad-Prof'!A80</f>
        <v>0</v>
      </c>
      <c r="B80" s="56">
        <f>+'[10]All Grad-Prof'!B80</f>
        <v>0</v>
      </c>
      <c r="C80" s="56">
        <f>+'[10]All Grad-Prof'!C80</f>
        <v>0</v>
      </c>
      <c r="D80" s="56">
        <f>+'[10]All Grad-Prof'!D80</f>
        <v>0</v>
      </c>
      <c r="E80" s="56">
        <f>+'[10]All Grad-Prof'!E80</f>
        <v>0</v>
      </c>
      <c r="F80" s="56">
        <f>+'[10]All Grad-Prof'!F80</f>
        <v>0</v>
      </c>
      <c r="G80" s="56">
        <f>+'[10]All Grad-Prof'!G80</f>
        <v>0</v>
      </c>
      <c r="H80" s="56">
        <f>+'[10]All Grad-Prof'!H80</f>
        <v>0</v>
      </c>
      <c r="I80" s="56">
        <f>+'[10]All Grad-Prof'!I80</f>
        <v>0</v>
      </c>
      <c r="J80" s="56">
        <f>+'[10]All Grad-Prof'!J80</f>
        <v>0</v>
      </c>
      <c r="K80" s="56">
        <f>+'[10]All Grad-Prof'!K80</f>
        <v>0</v>
      </c>
      <c r="L80" s="57">
        <f>+'[10]All Grad-Prof'!L80</f>
        <v>0</v>
      </c>
      <c r="M80" s="56">
        <f>+'[10]All Grad-Prof'!M80</f>
        <v>0</v>
      </c>
      <c r="N80" s="56">
        <f>+'[10]All Grad-Prof'!N80</f>
        <v>0</v>
      </c>
      <c r="O80" s="56">
        <f>+'[10]All Grad-Prof'!O80</f>
        <v>0</v>
      </c>
      <c r="P80" s="56">
        <f>+'[10]All Grad-Prof'!P80</f>
        <v>0</v>
      </c>
      <c r="Q80" s="56">
        <f>+'[10]All Grad-Prof'!Q80</f>
        <v>0</v>
      </c>
      <c r="R80" s="56">
        <f>+'[10]All Grad-Prof'!R80</f>
        <v>0</v>
      </c>
      <c r="S80" s="56">
        <f>+'[10]All Grad-Prof'!S80</f>
        <v>0</v>
      </c>
      <c r="T80" s="56">
        <f>+'[10]All Grad-Prof'!T80</f>
        <v>0</v>
      </c>
      <c r="U80" s="56">
        <f>+'[10]All Grad-Prof'!U80</f>
        <v>0</v>
      </c>
      <c r="V80" s="56">
        <f>+'[10]All Grad-Prof'!V80</f>
        <v>0</v>
      </c>
      <c r="W80" s="56">
        <f>+'[10]All Grad-Prof'!W80</f>
        <v>0</v>
      </c>
      <c r="X80" s="56">
        <f>+'[10]All Grad-Prof'!X80</f>
        <v>0</v>
      </c>
      <c r="Y80" s="56">
        <f>+'[10]All Grad-Prof'!Y80</f>
        <v>0</v>
      </c>
      <c r="Z80" s="56">
        <f>+'[10]All Grad-Prof'!Z80</f>
        <v>0</v>
      </c>
      <c r="AA80" s="56">
        <f>+'[10]All Grad-Prof'!AA80</f>
        <v>0</v>
      </c>
      <c r="AB80" s="56">
        <f>+'[10]All Grad-Prof'!AB80</f>
        <v>0</v>
      </c>
      <c r="AC80" s="56">
        <f>+'[10]All Grad-Prof'!AC80</f>
        <v>0</v>
      </c>
      <c r="AD80" s="56">
        <f>+'[10]All Grad-Prof'!AD80</f>
        <v>0</v>
      </c>
    </row>
    <row r="81" spans="1:30" s="56" customFormat="1" ht="12.95" customHeight="1">
      <c r="A81" s="54">
        <f>+'[10]All Grad-Prof'!A81</f>
        <v>0</v>
      </c>
      <c r="B81" s="56">
        <f>+'[10]All Grad-Prof'!B81</f>
        <v>0</v>
      </c>
      <c r="C81" s="56">
        <f>+'[10]All Grad-Prof'!C81</f>
        <v>0</v>
      </c>
      <c r="D81" s="56">
        <f>+'[10]All Grad-Prof'!D81</f>
        <v>0</v>
      </c>
      <c r="E81" s="56">
        <f>+'[10]All Grad-Prof'!E81</f>
        <v>0</v>
      </c>
      <c r="F81" s="56">
        <f>+'[10]All Grad-Prof'!F81</f>
        <v>0</v>
      </c>
      <c r="G81" s="56">
        <f>+'[10]All Grad-Prof'!G81</f>
        <v>0</v>
      </c>
      <c r="H81" s="56">
        <f>+'[10]All Grad-Prof'!H81</f>
        <v>0</v>
      </c>
      <c r="I81" s="56">
        <f>+'[10]All Grad-Prof'!I81</f>
        <v>0</v>
      </c>
      <c r="J81" s="56">
        <f>+'[10]All Grad-Prof'!J81</f>
        <v>0</v>
      </c>
      <c r="K81" s="56">
        <f>+'[10]All Grad-Prof'!K81</f>
        <v>0</v>
      </c>
      <c r="L81" s="57">
        <f>+'[10]All Grad-Prof'!L81</f>
        <v>0</v>
      </c>
      <c r="M81" s="56">
        <f>+'[10]All Grad-Prof'!M81</f>
        <v>0</v>
      </c>
      <c r="N81" s="56">
        <f>+'[10]All Grad-Prof'!N81</f>
        <v>0</v>
      </c>
      <c r="O81" s="56">
        <f>+'[10]All Grad-Prof'!O81</f>
        <v>0</v>
      </c>
      <c r="P81" s="56">
        <f>+'[10]All Grad-Prof'!P81</f>
        <v>0</v>
      </c>
      <c r="Q81" s="56">
        <f>+'[10]All Grad-Prof'!Q81</f>
        <v>0</v>
      </c>
      <c r="R81" s="56">
        <f>+'[10]All Grad-Prof'!R81</f>
        <v>0</v>
      </c>
      <c r="S81" s="56">
        <f>+'[10]All Grad-Prof'!S81</f>
        <v>0</v>
      </c>
      <c r="T81" s="56">
        <f>+'[10]All Grad-Prof'!T81</f>
        <v>0</v>
      </c>
      <c r="U81" s="56">
        <f>+'[10]All Grad-Prof'!U81</f>
        <v>0</v>
      </c>
      <c r="V81" s="56">
        <f>+'[10]All Grad-Prof'!V81</f>
        <v>0</v>
      </c>
      <c r="W81" s="56">
        <f>+'[10]All Grad-Prof'!W81</f>
        <v>0</v>
      </c>
      <c r="X81" s="56">
        <f>+'[10]All Grad-Prof'!X81</f>
        <v>0</v>
      </c>
      <c r="Y81" s="56">
        <f>+'[10]All Grad-Prof'!Y81</f>
        <v>0</v>
      </c>
      <c r="Z81" s="56">
        <f>+'[10]All Grad-Prof'!Z81</f>
        <v>0</v>
      </c>
      <c r="AA81" s="56">
        <f>+'[10]All Grad-Prof'!AA81</f>
        <v>0</v>
      </c>
      <c r="AB81" s="56">
        <f>+'[10]All Grad-Prof'!AB81</f>
        <v>0</v>
      </c>
      <c r="AC81" s="56">
        <f>+'[10]All Grad-Prof'!AC81</f>
        <v>0</v>
      </c>
      <c r="AD81" s="56">
        <f>+'[10]All Grad-Prof'!AD81</f>
        <v>0</v>
      </c>
    </row>
    <row r="82" spans="1:30" s="56" customFormat="1" ht="12.95" customHeight="1">
      <c r="A82" s="54">
        <f>+'[10]All Grad-Prof'!A82</f>
        <v>0</v>
      </c>
      <c r="B82" s="56">
        <f>+'[10]All Grad-Prof'!B82</f>
        <v>0</v>
      </c>
      <c r="C82" s="56">
        <f>+'[10]All Grad-Prof'!C82</f>
        <v>0</v>
      </c>
      <c r="D82" s="56">
        <f>+'[10]All Grad-Prof'!D82</f>
        <v>0</v>
      </c>
      <c r="E82" s="56">
        <f>+'[10]All Grad-Prof'!E82</f>
        <v>0</v>
      </c>
      <c r="F82" s="56">
        <f>+'[10]All Grad-Prof'!F82</f>
        <v>0</v>
      </c>
      <c r="G82" s="56">
        <f>+'[10]All Grad-Prof'!G82</f>
        <v>0</v>
      </c>
      <c r="H82" s="56">
        <f>+'[10]All Grad-Prof'!H82</f>
        <v>0</v>
      </c>
      <c r="I82" s="56">
        <f>+'[10]All Grad-Prof'!I82</f>
        <v>0</v>
      </c>
      <c r="J82" s="56">
        <f>+'[10]All Grad-Prof'!J82</f>
        <v>0</v>
      </c>
      <c r="K82" s="56">
        <f>+'[10]All Grad-Prof'!K82</f>
        <v>0</v>
      </c>
      <c r="L82" s="57">
        <f>+'[10]All Grad-Prof'!L82</f>
        <v>0</v>
      </c>
      <c r="M82" s="56">
        <f>+'[10]All Grad-Prof'!M82</f>
        <v>0</v>
      </c>
      <c r="N82" s="56">
        <f>+'[10]All Grad-Prof'!N82</f>
        <v>0</v>
      </c>
      <c r="O82" s="56">
        <f>+'[10]All Grad-Prof'!O82</f>
        <v>0</v>
      </c>
      <c r="P82" s="56">
        <f>+'[10]All Grad-Prof'!P82</f>
        <v>0</v>
      </c>
      <c r="Q82" s="56">
        <f>+'[10]All Grad-Prof'!Q82</f>
        <v>0</v>
      </c>
      <c r="R82" s="56">
        <f>+'[10]All Grad-Prof'!R82</f>
        <v>0</v>
      </c>
      <c r="S82" s="56">
        <f>+'[10]All Grad-Prof'!S82</f>
        <v>0</v>
      </c>
      <c r="T82" s="56">
        <f>+'[10]All Grad-Prof'!T82</f>
        <v>0</v>
      </c>
      <c r="U82" s="56">
        <f>+'[10]All Grad-Prof'!U82</f>
        <v>0</v>
      </c>
      <c r="V82" s="56">
        <f>+'[10]All Grad-Prof'!V82</f>
        <v>0</v>
      </c>
      <c r="W82" s="56">
        <f>+'[10]All Grad-Prof'!W82</f>
        <v>0</v>
      </c>
      <c r="X82" s="56">
        <f>+'[10]All Grad-Prof'!X82</f>
        <v>0</v>
      </c>
      <c r="Y82" s="56">
        <f>+'[10]All Grad-Prof'!Y82</f>
        <v>0</v>
      </c>
      <c r="Z82" s="56">
        <f>+'[10]All Grad-Prof'!Z82</f>
        <v>0</v>
      </c>
      <c r="AA82" s="56">
        <f>+'[10]All Grad-Prof'!AA82</f>
        <v>0</v>
      </c>
      <c r="AB82" s="56">
        <f>+'[10]All Grad-Prof'!AB82</f>
        <v>0</v>
      </c>
      <c r="AC82" s="56">
        <f>+'[10]All Grad-Prof'!AC82</f>
        <v>0</v>
      </c>
      <c r="AD82" s="56">
        <f>+'[10]All Grad-Prof'!AD82</f>
        <v>0</v>
      </c>
    </row>
    <row r="83" spans="1:30" s="56" customFormat="1" ht="12.95" customHeight="1">
      <c r="A83" s="54">
        <f>+'[10]All Grad-Prof'!A83</f>
        <v>0</v>
      </c>
      <c r="B83" s="56">
        <f>+'[10]All Grad-Prof'!B83</f>
        <v>0</v>
      </c>
      <c r="C83" s="56">
        <f>+'[10]All Grad-Prof'!C83</f>
        <v>0</v>
      </c>
      <c r="D83" s="56">
        <f>+'[10]All Grad-Prof'!D83</f>
        <v>0</v>
      </c>
      <c r="E83" s="56">
        <f>+'[10]All Grad-Prof'!E83</f>
        <v>0</v>
      </c>
      <c r="F83" s="56">
        <f>+'[10]All Grad-Prof'!F83</f>
        <v>0</v>
      </c>
      <c r="G83" s="56">
        <f>+'[10]All Grad-Prof'!G83</f>
        <v>0</v>
      </c>
      <c r="H83" s="56">
        <f>+'[10]All Grad-Prof'!H83</f>
        <v>0</v>
      </c>
      <c r="I83" s="56">
        <f>+'[10]All Grad-Prof'!I83</f>
        <v>0</v>
      </c>
      <c r="J83" s="56">
        <f>+'[10]All Grad-Prof'!J83</f>
        <v>0</v>
      </c>
      <c r="K83" s="56">
        <f>+'[10]All Grad-Prof'!K83</f>
        <v>0</v>
      </c>
      <c r="L83" s="57">
        <f>+'[10]All Grad-Prof'!L83</f>
        <v>0</v>
      </c>
      <c r="M83" s="56">
        <f>+'[10]All Grad-Prof'!M83</f>
        <v>0</v>
      </c>
      <c r="N83" s="56">
        <f>+'[10]All Grad-Prof'!N83</f>
        <v>0</v>
      </c>
      <c r="O83" s="56">
        <f>+'[10]All Grad-Prof'!O83</f>
        <v>0</v>
      </c>
      <c r="P83" s="56">
        <f>+'[10]All Grad-Prof'!P83</f>
        <v>0</v>
      </c>
      <c r="Q83" s="56">
        <f>+'[10]All Grad-Prof'!Q83</f>
        <v>0</v>
      </c>
      <c r="R83" s="56">
        <f>+'[10]All Grad-Prof'!R83</f>
        <v>0</v>
      </c>
      <c r="S83" s="56">
        <f>+'[10]All Grad-Prof'!S83</f>
        <v>0</v>
      </c>
      <c r="T83" s="56">
        <f>+'[10]All Grad-Prof'!T83</f>
        <v>0</v>
      </c>
      <c r="U83" s="56">
        <f>+'[10]All Grad-Prof'!U83</f>
        <v>0</v>
      </c>
      <c r="V83" s="56">
        <f>+'[10]All Grad-Prof'!V83</f>
        <v>0</v>
      </c>
      <c r="W83" s="56">
        <f>+'[10]All Grad-Prof'!W83</f>
        <v>0</v>
      </c>
      <c r="X83" s="56">
        <f>+'[10]All Grad-Prof'!X83</f>
        <v>0</v>
      </c>
      <c r="Y83" s="56">
        <f>+'[10]All Grad-Prof'!Y83</f>
        <v>0</v>
      </c>
      <c r="Z83" s="56">
        <f>+'[10]All Grad-Prof'!Z83</f>
        <v>0</v>
      </c>
      <c r="AA83" s="56">
        <f>+'[10]All Grad-Prof'!AA83</f>
        <v>0</v>
      </c>
      <c r="AB83" s="56">
        <f>+'[10]All Grad-Prof'!AB83</f>
        <v>0</v>
      </c>
      <c r="AC83" s="56">
        <f>+'[10]All Grad-Prof'!AC83</f>
        <v>0</v>
      </c>
      <c r="AD83" s="56">
        <f>+'[10]All Grad-Prof'!AD83</f>
        <v>0</v>
      </c>
    </row>
    <row r="84" spans="1:30" s="56" customFormat="1" ht="12.95" customHeight="1">
      <c r="A84" s="54">
        <f>+'[10]All Grad-Prof'!A84</f>
        <v>0</v>
      </c>
      <c r="B84" s="56">
        <f>+'[10]All Grad-Prof'!B84</f>
        <v>0</v>
      </c>
      <c r="C84" s="56">
        <f>+'[10]All Grad-Prof'!C84</f>
        <v>0</v>
      </c>
      <c r="D84" s="56">
        <f>+'[10]All Grad-Prof'!D84</f>
        <v>0</v>
      </c>
      <c r="E84" s="56">
        <f>+'[10]All Grad-Prof'!E84</f>
        <v>0</v>
      </c>
      <c r="F84" s="56">
        <f>+'[10]All Grad-Prof'!F84</f>
        <v>0</v>
      </c>
      <c r="G84" s="56">
        <f>+'[10]All Grad-Prof'!G84</f>
        <v>0</v>
      </c>
      <c r="H84" s="56">
        <f>+'[10]All Grad-Prof'!H84</f>
        <v>0</v>
      </c>
      <c r="I84" s="56">
        <f>+'[10]All Grad-Prof'!I84</f>
        <v>0</v>
      </c>
      <c r="J84" s="56">
        <f>+'[10]All Grad-Prof'!J84</f>
        <v>0</v>
      </c>
      <c r="K84" s="56">
        <f>+'[10]All Grad-Prof'!K84</f>
        <v>0</v>
      </c>
      <c r="L84" s="57">
        <f>+'[10]All Grad-Prof'!L84</f>
        <v>0</v>
      </c>
      <c r="M84" s="56">
        <f>+'[10]All Grad-Prof'!M84</f>
        <v>0</v>
      </c>
      <c r="N84" s="56">
        <f>+'[10]All Grad-Prof'!N84</f>
        <v>0</v>
      </c>
      <c r="O84" s="56">
        <f>+'[10]All Grad-Prof'!O84</f>
        <v>0</v>
      </c>
      <c r="P84" s="56">
        <f>+'[10]All Grad-Prof'!P84</f>
        <v>0</v>
      </c>
      <c r="Q84" s="56">
        <f>+'[10]All Grad-Prof'!Q84</f>
        <v>0</v>
      </c>
      <c r="R84" s="56">
        <f>+'[10]All Grad-Prof'!R84</f>
        <v>0</v>
      </c>
      <c r="S84" s="56">
        <f>+'[10]All Grad-Prof'!S84</f>
        <v>0</v>
      </c>
      <c r="T84" s="56">
        <f>+'[10]All Grad-Prof'!T84</f>
        <v>0</v>
      </c>
      <c r="U84" s="56">
        <f>+'[10]All Grad-Prof'!U84</f>
        <v>0</v>
      </c>
      <c r="V84" s="56">
        <f>+'[10]All Grad-Prof'!V84</f>
        <v>0</v>
      </c>
      <c r="W84" s="56">
        <f>+'[10]All Grad-Prof'!W84</f>
        <v>0</v>
      </c>
      <c r="X84" s="56">
        <f>+'[10]All Grad-Prof'!X84</f>
        <v>0</v>
      </c>
      <c r="Y84" s="56">
        <f>+'[10]All Grad-Prof'!Y84</f>
        <v>0</v>
      </c>
      <c r="Z84" s="56">
        <f>+'[10]All Grad-Prof'!Z84</f>
        <v>0</v>
      </c>
      <c r="AA84" s="56">
        <f>+'[10]All Grad-Prof'!AA84</f>
        <v>0</v>
      </c>
      <c r="AB84" s="56">
        <f>+'[10]All Grad-Prof'!AB84</f>
        <v>0</v>
      </c>
      <c r="AC84" s="56">
        <f>+'[10]All Grad-Prof'!AC84</f>
        <v>0</v>
      </c>
      <c r="AD84" s="56">
        <f>+'[10]All Grad-Prof'!AD84</f>
        <v>0</v>
      </c>
    </row>
    <row r="85" spans="1:30" s="56" customFormat="1" ht="12.95" customHeight="1">
      <c r="A85" s="54">
        <f>+'[10]All Grad-Prof'!A85</f>
        <v>0</v>
      </c>
      <c r="B85" s="56">
        <f>+'[10]All Grad-Prof'!B85</f>
        <v>0</v>
      </c>
      <c r="C85" s="56">
        <f>+'[10]All Grad-Prof'!C85</f>
        <v>0</v>
      </c>
      <c r="D85" s="56">
        <f>+'[10]All Grad-Prof'!D85</f>
        <v>0</v>
      </c>
      <c r="E85" s="56">
        <f>+'[10]All Grad-Prof'!E85</f>
        <v>0</v>
      </c>
      <c r="F85" s="56">
        <f>+'[10]All Grad-Prof'!F85</f>
        <v>0</v>
      </c>
      <c r="G85" s="56">
        <f>+'[10]All Grad-Prof'!G85</f>
        <v>0</v>
      </c>
      <c r="H85" s="56">
        <f>+'[10]All Grad-Prof'!H85</f>
        <v>0</v>
      </c>
      <c r="I85" s="56">
        <f>+'[10]All Grad-Prof'!I85</f>
        <v>0</v>
      </c>
      <c r="J85" s="56">
        <f>+'[10]All Grad-Prof'!J85</f>
        <v>0</v>
      </c>
      <c r="K85" s="56">
        <f>+'[10]All Grad-Prof'!K85</f>
        <v>0</v>
      </c>
      <c r="L85" s="57">
        <f>+'[10]All Grad-Prof'!L85</f>
        <v>0</v>
      </c>
      <c r="M85" s="56">
        <f>+'[10]All Grad-Prof'!M85</f>
        <v>0</v>
      </c>
      <c r="N85" s="56">
        <f>+'[10]All Grad-Prof'!N85</f>
        <v>0</v>
      </c>
      <c r="O85" s="56">
        <f>+'[10]All Grad-Prof'!O85</f>
        <v>0</v>
      </c>
      <c r="P85" s="56">
        <f>+'[10]All Grad-Prof'!P85</f>
        <v>0</v>
      </c>
      <c r="Q85" s="56">
        <f>+'[10]All Grad-Prof'!Q85</f>
        <v>0</v>
      </c>
      <c r="R85" s="56">
        <f>+'[10]All Grad-Prof'!R85</f>
        <v>0</v>
      </c>
      <c r="S85" s="56">
        <f>+'[10]All Grad-Prof'!S85</f>
        <v>0</v>
      </c>
      <c r="T85" s="56">
        <f>+'[10]All Grad-Prof'!T85</f>
        <v>0</v>
      </c>
      <c r="U85" s="56">
        <f>+'[10]All Grad-Prof'!U85</f>
        <v>0</v>
      </c>
      <c r="V85" s="56">
        <f>+'[10]All Grad-Prof'!V85</f>
        <v>0</v>
      </c>
      <c r="W85" s="56">
        <f>+'[10]All Grad-Prof'!W85</f>
        <v>0</v>
      </c>
      <c r="X85" s="56">
        <f>+'[10]All Grad-Prof'!X85</f>
        <v>0</v>
      </c>
      <c r="Y85" s="56">
        <f>+'[10]All Grad-Prof'!Y85</f>
        <v>0</v>
      </c>
      <c r="Z85" s="56">
        <f>+'[10]All Grad-Prof'!Z85</f>
        <v>0</v>
      </c>
      <c r="AA85" s="56">
        <f>+'[10]All Grad-Prof'!AA85</f>
        <v>0</v>
      </c>
      <c r="AB85" s="56">
        <f>+'[10]All Grad-Prof'!AB85</f>
        <v>0</v>
      </c>
      <c r="AC85" s="56">
        <f>+'[10]All Grad-Prof'!AC85</f>
        <v>0</v>
      </c>
      <c r="AD85" s="56">
        <f>+'[10]All Grad-Prof'!AD85</f>
        <v>0</v>
      </c>
    </row>
    <row r="86" spans="1:30" s="56" customFormat="1" ht="12.95" customHeight="1">
      <c r="A86" s="54"/>
      <c r="L86" s="57"/>
    </row>
    <row r="87" spans="1:30" s="56" customFormat="1" ht="12.95" customHeight="1">
      <c r="A87" s="54"/>
      <c r="L87" s="57"/>
    </row>
    <row r="88" spans="1:30" s="56" customFormat="1" ht="12.95" customHeight="1">
      <c r="A88" s="54"/>
      <c r="L88" s="57"/>
    </row>
    <row r="89" spans="1:30" s="56" customFormat="1" ht="12.95" customHeight="1">
      <c r="A89" s="54"/>
      <c r="L89" s="57"/>
    </row>
    <row r="90" spans="1:30" s="56" customFormat="1" ht="12.95" customHeight="1">
      <c r="A90" s="54"/>
      <c r="L90" s="57"/>
    </row>
    <row r="91" spans="1:30" s="56" customFormat="1" ht="12.95" customHeight="1">
      <c r="A91" s="54"/>
      <c r="L91" s="57"/>
    </row>
    <row r="92" spans="1:30" s="56" customFormat="1" ht="12.95" customHeight="1">
      <c r="A92" s="54"/>
      <c r="L92" s="57"/>
    </row>
    <row r="93" spans="1:30" s="56" customFormat="1" ht="12.95" customHeight="1">
      <c r="A93" s="54"/>
      <c r="L93" s="57"/>
    </row>
    <row r="94" spans="1:30" s="56" customFormat="1" ht="12.95" customHeight="1">
      <c r="A94" s="54"/>
      <c r="L94" s="57"/>
    </row>
    <row r="95" spans="1:30" s="56" customFormat="1" ht="12.95" customHeight="1">
      <c r="A95" s="54"/>
      <c r="L95" s="57"/>
    </row>
    <row r="96" spans="1:30" s="45" customFormat="1" ht="12.95" customHeight="1">
      <c r="A96" s="44"/>
      <c r="L96" s="47"/>
    </row>
    <row r="97" spans="1:12" s="45" customFormat="1" ht="12.95" customHeight="1">
      <c r="A97" s="44"/>
      <c r="L97" s="47"/>
    </row>
    <row r="98" spans="1:12" s="45" customFormat="1" ht="12.95" customHeight="1">
      <c r="A98" s="44"/>
      <c r="L98" s="47"/>
    </row>
    <row r="99" spans="1:12" s="45" customFormat="1" ht="12.95" customHeight="1">
      <c r="A99" s="44"/>
      <c r="L99" s="47"/>
    </row>
  </sheetData>
  <pageMargins left="0.75" right="0.5" top="0.5" bottom="0.55000000000000004" header="0.5" footer="0.5"/>
  <pageSetup orientation="portrait" verticalDpi="300" r:id="rId1"/>
  <headerFooter alignWithMargins="0">
    <oddFooter>&amp;LSREB Fact Book 1996/1997&amp;CDraft&amp;R&amp;D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499984740745262"/>
  </sheetPr>
  <dimension ref="A1:AI99"/>
  <sheetViews>
    <sheetView showZeros="0" zoomScale="80" zoomScaleNormal="80" workbookViewId="0">
      <pane xSplit="1" ySplit="3" topLeftCell="U7" activePane="bottomRight" state="frozen"/>
      <selection activeCell="AF64" sqref="AF64"/>
      <selection pane="topRight" activeCell="AF64" sqref="AF64"/>
      <selection pane="bottomLeft" activeCell="AF64" sqref="AF64"/>
      <selection pane="bottomRight" activeCell="AK26" sqref="AK26"/>
    </sheetView>
  </sheetViews>
  <sheetFormatPr defaultRowHeight="12.95" customHeight="1"/>
  <cols>
    <col min="1" max="1" width="23.7109375" style="48" customWidth="1"/>
    <col min="2" max="12" width="12" style="86" customWidth="1"/>
    <col min="13" max="13" width="12" style="119" customWidth="1"/>
    <col min="14" max="18" width="12" style="86" customWidth="1"/>
    <col min="19" max="20" width="12" style="119" customWidth="1"/>
    <col min="21" max="27" width="12" style="86" customWidth="1"/>
    <col min="28" max="29" width="10.85546875" style="86" bestFit="1" customWidth="1"/>
    <col min="30" max="31" width="12" style="86" customWidth="1"/>
    <col min="32" max="35" width="10.85546875" style="67" bestFit="1" customWidth="1"/>
    <col min="36" max="16384" width="9.140625" style="67"/>
  </cols>
  <sheetData>
    <row r="1" spans="1:35" s="65" customFormat="1" ht="12.95" customHeight="1">
      <c r="A1" s="62" t="str">
        <f>+'[10]All Undergrad '!A1</f>
        <v>Total Undergraduate Enrollment (Public &amp; Private)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112"/>
      <c r="N1" s="88"/>
      <c r="O1" s="88"/>
      <c r="P1" s="88"/>
      <c r="Q1" s="63"/>
      <c r="R1" s="88"/>
      <c r="S1" s="113"/>
      <c r="T1" s="11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</row>
    <row r="2" spans="1:35" s="118" customFormat="1" ht="12.95" customHeight="1">
      <c r="A2" s="26">
        <f>+'[10]All Undergrad '!A2</f>
        <v>0</v>
      </c>
      <c r="B2" s="114">
        <f>+'[10]All Undergrad '!B2</f>
        <v>0</v>
      </c>
      <c r="C2" s="114">
        <f>+'[10]All Undergrad '!C2</f>
        <v>0</v>
      </c>
      <c r="D2" s="114">
        <f>+'[10]All Undergrad '!D2</f>
        <v>0</v>
      </c>
      <c r="E2" s="114">
        <f>+'[10]All Undergrad '!E2</f>
        <v>0</v>
      </c>
      <c r="F2" s="114">
        <f>+'[10]All Undergrad '!F2</f>
        <v>0</v>
      </c>
      <c r="G2" s="114">
        <f>+'[10]All Undergrad '!G2</f>
        <v>0</v>
      </c>
      <c r="H2" s="114">
        <f>+'[10]All Undergrad '!H2</f>
        <v>0</v>
      </c>
      <c r="I2" s="114">
        <f>+'[10]All Undergrad '!I2</f>
        <v>0</v>
      </c>
      <c r="J2" s="114">
        <f>+'[10]All Undergrad '!J2</f>
        <v>0</v>
      </c>
      <c r="K2" s="114">
        <f>+'[10]All Undergrad '!K2</f>
        <v>0</v>
      </c>
      <c r="L2" s="114">
        <f>+'[10]All Undergrad '!L2</f>
        <v>0</v>
      </c>
      <c r="M2" s="115">
        <f>+'[10]All Undergrad '!M2</f>
        <v>0</v>
      </c>
      <c r="N2" s="114">
        <f>+'[10]All Undergrad '!N2</f>
        <v>0</v>
      </c>
      <c r="O2" s="114">
        <f>+'[10]All Undergrad '!O2</f>
        <v>0</v>
      </c>
      <c r="P2" s="114">
        <f>+'[10]All Undergrad '!P2</f>
        <v>0</v>
      </c>
      <c r="Q2" s="114">
        <f>+'[10]All Undergrad '!Q2</f>
        <v>0</v>
      </c>
      <c r="R2" s="114">
        <f>+'[10]All Undergrad '!R2</f>
        <v>0</v>
      </c>
      <c r="S2" s="116">
        <f>+'[10]All Undergrad '!S2</f>
        <v>0</v>
      </c>
      <c r="T2" s="116">
        <f>+'[10]All Undergrad '!T2</f>
        <v>0</v>
      </c>
      <c r="U2" s="117">
        <f>+'[10]All Undergrad '!U2</f>
        <v>0</v>
      </c>
      <c r="V2" s="117">
        <f>+'[10]All Undergrad '!V2</f>
        <v>0</v>
      </c>
      <c r="W2" s="117">
        <f>+'[10]All Undergrad '!W2</f>
        <v>0</v>
      </c>
      <c r="X2" s="117">
        <f>+'[10]All Undergrad '!X2</f>
        <v>0</v>
      </c>
      <c r="Y2" s="117">
        <f>+'[10]All Undergrad '!Y2</f>
        <v>0</v>
      </c>
      <c r="Z2" s="117">
        <f>+'[10]All Undergrad '!Z2</f>
        <v>0</v>
      </c>
      <c r="AA2" s="117">
        <f>+'[10]All Undergrad '!AA2</f>
        <v>0</v>
      </c>
      <c r="AB2" s="117">
        <f>+'[10]All Undergrad '!AB2</f>
        <v>0</v>
      </c>
      <c r="AC2" s="117">
        <f>+'[10]All Undergrad '!AC2</f>
        <v>0</v>
      </c>
      <c r="AD2" s="117">
        <f>+'[10]All Undergrad '!AD2</f>
        <v>0</v>
      </c>
      <c r="AE2" s="117">
        <f>+'[10]All Undergrad '!AE2</f>
        <v>0</v>
      </c>
    </row>
    <row r="3" spans="1:35" s="66" customFormat="1" ht="12.95" customHeight="1">
      <c r="A3" s="27">
        <f>+'[10]All Undergrad '!A3</f>
        <v>0</v>
      </c>
      <c r="B3" s="240" t="str">
        <f>+'[10]All Undergrad '!B3</f>
        <v>1976</v>
      </c>
      <c r="C3" s="240" t="str">
        <f>+'[10]All Undergrad '!C3</f>
        <v>1978</v>
      </c>
      <c r="D3" s="240" t="str">
        <f>+'[10]All Undergrad '!D3</f>
        <v>1980</v>
      </c>
      <c r="E3" s="240" t="str">
        <f>+'[10]All Undergrad '!E3</f>
        <v>1982</v>
      </c>
      <c r="F3" s="240" t="str">
        <f>+'[10]All Undergrad '!F3</f>
        <v>1984</v>
      </c>
      <c r="G3" s="240" t="str">
        <f>+'[10]All Undergrad '!G3</f>
        <v>1986</v>
      </c>
      <c r="H3" s="240" t="str">
        <f>+'[10]All Undergrad '!H3</f>
        <v>1987</v>
      </c>
      <c r="I3" s="240" t="str">
        <f>+'[10]All Undergrad '!I3</f>
        <v>1988</v>
      </c>
      <c r="J3" s="240" t="str">
        <f>+'[10]All Undergrad '!J3</f>
        <v>1989</v>
      </c>
      <c r="K3" s="240" t="str">
        <f>+'[10]All Undergrad '!K3</f>
        <v>1990</v>
      </c>
      <c r="L3" s="240" t="str">
        <f>+'[10]All Undergrad '!L3</f>
        <v>1991</v>
      </c>
      <c r="M3" s="240" t="str">
        <f>+'[10]All Undergrad '!M3</f>
        <v>1992</v>
      </c>
      <c r="N3" s="240" t="str">
        <f>+'[10]All Undergrad '!N3</f>
        <v>1993</v>
      </c>
      <c r="O3" s="240" t="str">
        <f>+'[10]All Undergrad '!O3</f>
        <v>1994</v>
      </c>
      <c r="P3" s="242" t="str">
        <f>+'[10]All Undergrad '!P3</f>
        <v>1995</v>
      </c>
      <c r="Q3" s="242">
        <f>+'[10]All Undergrad '!Q3</f>
        <v>1996</v>
      </c>
      <c r="R3" s="242">
        <f>+'[10]All Undergrad '!R3</f>
        <v>1997</v>
      </c>
      <c r="S3" s="242">
        <f>+'[10]All Undergrad '!S3</f>
        <v>1998</v>
      </c>
      <c r="T3" s="242">
        <f>+'[10]All Undergrad '!T3</f>
        <v>1999</v>
      </c>
      <c r="U3" s="242">
        <f>+'[10]All Undergrad '!U3</f>
        <v>2000</v>
      </c>
      <c r="V3" s="242">
        <f>+'[10]All Undergrad '!V3</f>
        <v>2001</v>
      </c>
      <c r="W3" s="242">
        <f>+'[10]All Undergrad '!W3</f>
        <v>2002</v>
      </c>
      <c r="X3" s="242">
        <f>+'[10]All Undergrad '!X3</f>
        <v>2003</v>
      </c>
      <c r="Y3" s="242">
        <f>+'[10]All Undergrad '!Y3</f>
        <v>2004</v>
      </c>
      <c r="Z3" s="242">
        <f>+'[10]All Undergrad '!Z3</f>
        <v>2005</v>
      </c>
      <c r="AA3" s="242">
        <f>+'[10]All Undergrad '!AA3</f>
        <v>2006</v>
      </c>
      <c r="AB3" s="242">
        <f>+'[10]All Undergrad '!AB3</f>
        <v>2007</v>
      </c>
      <c r="AC3" s="242">
        <f>+'[10]All Undergrad '!AC3</f>
        <v>2008</v>
      </c>
      <c r="AD3" s="242">
        <f>+'[10]All Undergrad '!AD3</f>
        <v>2009</v>
      </c>
      <c r="AE3" s="242">
        <f>+'[10]All Undergrad '!AE3</f>
        <v>2010</v>
      </c>
      <c r="AF3" s="242">
        <f>+'[10]All Undergrad '!AF3</f>
        <v>2011</v>
      </c>
      <c r="AG3" s="242">
        <f>+'[10]All Undergrad '!AG3</f>
        <v>2012</v>
      </c>
      <c r="AH3" s="287" t="s">
        <v>75</v>
      </c>
      <c r="AI3" s="287" t="s">
        <v>82</v>
      </c>
    </row>
    <row r="4" spans="1:35" ht="12.95" customHeight="1">
      <c r="A4" s="29" t="str">
        <f>+'[10]All Undergrad '!A4</f>
        <v>50 States and D.C.</v>
      </c>
      <c r="B4" s="244">
        <f>+'[10]All Undergrad '!B4</f>
        <v>9532914</v>
      </c>
      <c r="C4" s="244">
        <f>+'[10]All Undergrad '!C4</f>
        <v>9808815</v>
      </c>
      <c r="D4" s="244">
        <f>+'[10]All Undergrad '!D4</f>
        <v>10603579</v>
      </c>
      <c r="E4" s="244">
        <f>+'[10]All Undergrad '!E4</f>
        <v>10205475</v>
      </c>
      <c r="F4" s="244">
        <f>+'[10]All Undergrad '!F4</f>
        <v>9647228</v>
      </c>
      <c r="G4" s="244">
        <f>+'[10]All Undergrad '!G4</f>
        <v>10943170</v>
      </c>
      <c r="H4" s="244">
        <f>+'[10]All Undergrad '!H4</f>
        <v>10993892</v>
      </c>
      <c r="I4" s="244">
        <f>+'[10]All Undergrad '!I4</f>
        <v>11256597</v>
      </c>
      <c r="J4" s="244">
        <f>+'[10]All Undergrad '!J4</f>
        <v>11590284</v>
      </c>
      <c r="K4" s="244">
        <f>+'[10]All Undergrad '!K4</f>
        <v>11818351</v>
      </c>
      <c r="L4" s="244">
        <f>+'[10]All Undergrad '!L4</f>
        <v>12389928</v>
      </c>
      <c r="M4" s="217">
        <f>+'[10]All Undergrad '!M4</f>
        <v>12759415</v>
      </c>
      <c r="N4" s="217">
        <f>+'[10]All Undergrad '!N4</f>
        <v>12275943</v>
      </c>
      <c r="O4" s="217">
        <f>+'[10]All Undergrad '!O4</f>
        <v>12215406</v>
      </c>
      <c r="P4" s="217">
        <f>+'[10]All Undergrad '!P4</f>
        <v>12148099</v>
      </c>
      <c r="Q4" s="217">
        <f>+'[10]All Undergrad '!Q4</f>
        <v>12249901</v>
      </c>
      <c r="R4" s="217">
        <f>+'[10]All Undergrad '!R4</f>
        <v>12391665</v>
      </c>
      <c r="S4" s="217">
        <f>+'[10]All Undergrad '!S4</f>
        <v>12443163</v>
      </c>
      <c r="T4" s="217">
        <f>+'[10]All Undergrad '!T4</f>
        <v>12690169</v>
      </c>
      <c r="U4" s="217">
        <f>+'[10]All Undergrad '!U4</f>
        <v>13141918</v>
      </c>
      <c r="V4" s="217">
        <f>+'[10]All Undergrad '!V4</f>
        <v>13701049</v>
      </c>
      <c r="W4" s="217">
        <f>+'[10]All Undergrad '!W4</f>
        <v>14242657</v>
      </c>
      <c r="X4" s="217">
        <f>+'[10]All Undergrad '!X4</f>
        <v>14459256</v>
      </c>
      <c r="Y4" s="217">
        <f>+'[10]All Undergrad '!Y4</f>
        <v>14748959</v>
      </c>
      <c r="Z4" s="217">
        <f>+'[10]All Undergrad '!Z4</f>
        <v>14948699</v>
      </c>
      <c r="AA4" s="217">
        <f>+'[10]All Undergrad '!AA4</f>
        <v>15009788</v>
      </c>
      <c r="AB4" s="217">
        <f>+'[10]All Undergrad '!AB4</f>
        <v>15588497</v>
      </c>
      <c r="AC4" s="217">
        <f>+'[10]All Undergrad '!AC4</f>
        <v>16350217</v>
      </c>
      <c r="AD4" s="217">
        <f>+'[10]All Undergrad '!AD4</f>
        <v>17703047</v>
      </c>
      <c r="AE4" s="217">
        <f>+'[10]All Undergrad '!AE4</f>
        <v>17978429</v>
      </c>
      <c r="AF4" s="217">
        <f>+'[10]All Undergrad '!AF4</f>
        <v>17571116</v>
      </c>
      <c r="AG4" s="217">
        <f>+'[10]All Undergrad '!AG4</f>
        <v>17488186</v>
      </c>
      <c r="AH4" s="217">
        <f>+'[10]All Undergrad '!AH4</f>
        <v>17225938</v>
      </c>
      <c r="AI4" s="217">
        <f>+'[10]All Undergrad '!AI4</f>
        <v>17028857</v>
      </c>
    </row>
    <row r="5" spans="1:35" ht="12.95" customHeight="1">
      <c r="A5" s="6" t="str">
        <f>+'[10]All Undergrad '!A5</f>
        <v>SREB States</v>
      </c>
      <c r="B5" s="246">
        <f>+'[10]All Undergrad '!B5</f>
        <v>2567352</v>
      </c>
      <c r="C5" s="246">
        <f>+'[10]All Undergrad '!C5</f>
        <v>2694523</v>
      </c>
      <c r="D5" s="246">
        <f>+'[10]All Undergrad '!D5</f>
        <v>2885778</v>
      </c>
      <c r="E5" s="246">
        <f>+'[10]All Undergrad '!E5</f>
        <v>2832479</v>
      </c>
      <c r="F5" s="246">
        <f>+'[10]All Undergrad '!F5</f>
        <v>2783598</v>
      </c>
      <c r="G5" s="246">
        <f>+'[10]All Undergrad '!G5</f>
        <v>3124418</v>
      </c>
      <c r="H5" s="246">
        <f>+'[10]All Undergrad '!H5</f>
        <v>3247642</v>
      </c>
      <c r="I5" s="246">
        <f>+'[10]All Undergrad '!I5</f>
        <v>3356708</v>
      </c>
      <c r="J5" s="246">
        <f>+'[10]All Undergrad '!J5</f>
        <v>3517521</v>
      </c>
      <c r="K5" s="246">
        <f>+'[10]All Undergrad '!K5</f>
        <v>3584793</v>
      </c>
      <c r="L5" s="246">
        <f>+'[10]All Undergrad '!L5</f>
        <v>3812790</v>
      </c>
      <c r="M5" s="246">
        <f>+'[10]All Undergrad '!M5</f>
        <v>3881336</v>
      </c>
      <c r="N5" s="246">
        <f>+'[10]All Undergrad '!N5</f>
        <v>3865458</v>
      </c>
      <c r="O5" s="246">
        <f>+'[10]All Undergrad '!O5</f>
        <v>3867923</v>
      </c>
      <c r="P5" s="246">
        <f>+'[10]All Undergrad '!P5</f>
        <v>3863167</v>
      </c>
      <c r="Q5" s="246">
        <f>+'[10]All Undergrad '!Q5</f>
        <v>3877180</v>
      </c>
      <c r="R5" s="246">
        <f>+'[10]All Undergrad '!R5</f>
        <v>3948112</v>
      </c>
      <c r="S5" s="246">
        <f>+'[10]All Undergrad '!S5</f>
        <v>3991706</v>
      </c>
      <c r="T5" s="246">
        <f>+'[10]All Undergrad '!T5</f>
        <v>4062335</v>
      </c>
      <c r="U5" s="246">
        <f>+'[10]All Undergrad '!U5</f>
        <v>4180509</v>
      </c>
      <c r="V5" s="246">
        <f>+'[10]All Undergrad '!V5</f>
        <v>4389183</v>
      </c>
      <c r="W5" s="246">
        <f>+'[10]All Undergrad '!W5</f>
        <v>4593664</v>
      </c>
      <c r="X5" s="246">
        <f>+'[10]All Undergrad '!X5</f>
        <v>4762136</v>
      </c>
      <c r="Y5" s="246">
        <f>+'[10]All Undergrad '!Y5</f>
        <v>4871356</v>
      </c>
      <c r="Z5" s="246">
        <f>+'[10]All Undergrad '!Z5</f>
        <v>4896188</v>
      </c>
      <c r="AA5" s="246">
        <f>+'[10]All Undergrad '!AA5</f>
        <v>4990275</v>
      </c>
      <c r="AB5" s="246">
        <f>+'[10]All Undergrad '!AB5</f>
        <v>5118789</v>
      </c>
      <c r="AC5" s="246">
        <f>+'[10]All Undergrad '!AC5</f>
        <v>5381870</v>
      </c>
      <c r="AD5" s="246">
        <f>+'[10]All Undergrad '!AD5</f>
        <v>5912816</v>
      </c>
      <c r="AE5" s="246">
        <f>+'[10]All Undergrad '!AE5</f>
        <v>6117295</v>
      </c>
      <c r="AF5" s="246">
        <f>+'[10]All Undergrad '!AF5</f>
        <v>6141013</v>
      </c>
      <c r="AG5" s="246">
        <f>+'[10]All Undergrad '!AG5</f>
        <v>6072376</v>
      </c>
      <c r="AH5" s="246">
        <f>+'[10]All Undergrad '!AH5</f>
        <v>5979111</v>
      </c>
      <c r="AI5" s="246">
        <f>+'[10]All Undergrad '!AI5</f>
        <v>5916034</v>
      </c>
    </row>
    <row r="6" spans="1:35" s="90" customFormat="1" ht="12.95" customHeight="1">
      <c r="A6" s="33" t="str">
        <f>+'[10]All Undergrad '!A6</f>
        <v xml:space="preserve">   as a percent of U.S.</v>
      </c>
      <c r="B6" s="247">
        <f>+'[10]All Undergrad '!B6</f>
        <v>26.931450341417118</v>
      </c>
      <c r="C6" s="247">
        <f>+'[10]All Undergrad '!C6</f>
        <v>27.470423287624445</v>
      </c>
      <c r="D6" s="247">
        <f>+'[10]All Undergrad '!D6</f>
        <v>27.215131796537754</v>
      </c>
      <c r="E6" s="247">
        <f>+'[10]All Undergrad '!E6</f>
        <v>27.754504322434769</v>
      </c>
      <c r="F6" s="247">
        <f>+'[10]All Undergrad '!F6</f>
        <v>28.853863513954476</v>
      </c>
      <c r="G6" s="247">
        <f>+'[10]All Undergrad '!G6</f>
        <v>28.551306431317435</v>
      </c>
      <c r="H6" s="247">
        <f>+'[10]All Undergrad '!H6</f>
        <v>29.540421172047171</v>
      </c>
      <c r="I6" s="247">
        <f>+'[10]All Undergrad '!I6</f>
        <v>29.819918044503147</v>
      </c>
      <c r="J6" s="247">
        <f>+'[10]All Undergrad '!J6</f>
        <v>30.348876697067993</v>
      </c>
      <c r="K6" s="247">
        <f>+'[10]All Undergrad '!K6</f>
        <v>30.332429625757435</v>
      </c>
      <c r="L6" s="247">
        <f>+'[10]All Undergrad '!L6</f>
        <v>30.773302314589724</v>
      </c>
      <c r="M6" s="247">
        <f>+'[10]All Undergrad '!M6</f>
        <v>30.419388349700988</v>
      </c>
      <c r="N6" s="247">
        <f>+'[10]All Undergrad '!N6</f>
        <v>31.488073869355699</v>
      </c>
      <c r="O6" s="247">
        <f>+'[10]All Undergrad '!O6</f>
        <v>31.664301620429153</v>
      </c>
      <c r="P6" s="247">
        <f>+'[10]All Undergrad '!P6</f>
        <v>31.800588717625693</v>
      </c>
      <c r="Q6" s="247">
        <f>+'[10]All Undergrad '!Q6</f>
        <v>31.650704768960992</v>
      </c>
      <c r="R6" s="247">
        <f>+'[10]All Undergrad '!R6</f>
        <v>31.861029167589667</v>
      </c>
      <c r="S6" s="247">
        <f>+'[10]All Undergrad '!S6</f>
        <v>32.07951225906146</v>
      </c>
      <c r="T6" s="247">
        <f>+'[10]All Undergrad '!T6</f>
        <v>32.011669820945649</v>
      </c>
      <c r="U6" s="247">
        <f>+'[10]All Undergrad '!U6</f>
        <v>31.810493719409905</v>
      </c>
      <c r="V6" s="247">
        <f>+'[10]All Undergrad '!V6</f>
        <v>32.035379188848971</v>
      </c>
      <c r="W6" s="247">
        <f>+'[10]All Undergrad '!W6</f>
        <v>32.25285843786029</v>
      </c>
      <c r="X6" s="247">
        <f>+'[10]All Undergrad '!X6</f>
        <v>32.934861932038551</v>
      </c>
      <c r="Y6" s="247">
        <f>+'[10]All Undergrad '!Y6</f>
        <v>33.028473399376864</v>
      </c>
      <c r="Z6" s="247">
        <f>+'[10]All Undergrad '!Z6</f>
        <v>32.753271706119705</v>
      </c>
      <c r="AA6" s="247">
        <f>+'[10]All Undergrad '!AA6</f>
        <v>33.246805351281445</v>
      </c>
      <c r="AB6" s="247">
        <f>+'[10]All Undergrad '!AB6</f>
        <v>32.8369630503826</v>
      </c>
      <c r="AC6" s="247">
        <f>+'[10]All Undergrad '!AC6</f>
        <v>32.916199216193888</v>
      </c>
      <c r="AD6" s="247">
        <f>+'[10]All Undergrad '!AD6</f>
        <v>33.399990408430817</v>
      </c>
      <c r="AE6" s="247">
        <f>+'[10]All Undergrad '!AE6</f>
        <v>34.025748300922174</v>
      </c>
      <c r="AF6" s="247">
        <f>+'[10]All Undergrad '!AF6</f>
        <v>34.949476174421704</v>
      </c>
      <c r="AG6" s="247">
        <f>+'[10]All Undergrad '!AG6</f>
        <v>34.722732249073744</v>
      </c>
      <c r="AH6" s="247">
        <f>+'[10]All Undergrad '!AH6</f>
        <v>34.709929874355758</v>
      </c>
      <c r="AI6" s="247">
        <f>+'[10]All Undergrad '!AI6</f>
        <v>34.74122778763131</v>
      </c>
    </row>
    <row r="7" spans="1:35" s="86" customFormat="1" ht="12.95" customHeight="1">
      <c r="A7" s="6" t="str">
        <f>+'[10]All Undergrad '!A7</f>
        <v>Alabama</v>
      </c>
      <c r="B7" s="248">
        <f>+'[10]All Undergrad '!B7</f>
        <v>135983</v>
      </c>
      <c r="C7" s="248">
        <f>+'[10]All Undergrad '!C7</f>
        <v>140824</v>
      </c>
      <c r="D7" s="248">
        <f>+'[10]All Undergrad '!D7</f>
        <v>144784</v>
      </c>
      <c r="E7" s="248">
        <f>+'[10]All Undergrad '!E7</f>
        <v>149063</v>
      </c>
      <c r="F7" s="248">
        <f>+'[10]All Undergrad '!F7</f>
        <v>149043</v>
      </c>
      <c r="G7" s="248">
        <f>+'[10]All Undergrad '!G7</f>
        <v>160972</v>
      </c>
      <c r="H7" s="248">
        <f>+'[10]All Undergrad '!H7</f>
        <v>164211</v>
      </c>
      <c r="I7" s="248">
        <f>+'[10]All Undergrad '!I7</f>
        <v>178954</v>
      </c>
      <c r="J7" s="248">
        <f>+'[10]All Undergrad '!J7</f>
        <v>185592</v>
      </c>
      <c r="K7" s="248">
        <f>+'[10]All Undergrad '!K7</f>
        <v>194269</v>
      </c>
      <c r="L7" s="248">
        <f>+'[10]All Undergrad '!L7</f>
        <v>200342</v>
      </c>
      <c r="M7" s="248">
        <f>+'[10]All Undergrad '!M7</f>
        <v>206607</v>
      </c>
      <c r="N7" s="248">
        <f>+'[10]All Undergrad '!N7</f>
        <v>208019</v>
      </c>
      <c r="O7" s="248">
        <f>+'[10]All Undergrad '!O7</f>
        <v>202408</v>
      </c>
      <c r="P7" s="250">
        <f>+'[10]All Undergrad '!P7</f>
        <v>198050</v>
      </c>
      <c r="Q7" s="250">
        <f>+'[10]All Undergrad '!Q7</f>
        <v>194191</v>
      </c>
      <c r="R7" s="250">
        <f>+'[10]All Undergrad '!R7</f>
        <v>192479</v>
      </c>
      <c r="S7" s="250">
        <f>+'[10]All Undergrad '!S7</f>
        <v>189480</v>
      </c>
      <c r="T7" s="250">
        <f>+'[10]All Undergrad '!T7</f>
        <v>192026</v>
      </c>
      <c r="U7" s="235">
        <f>+'[10]All Undergrad '!U7</f>
        <v>201389</v>
      </c>
      <c r="V7" s="250">
        <f>+'[10]All Undergrad '!V7</f>
        <v>205094</v>
      </c>
      <c r="W7" s="250">
        <f>+'[10]All Undergrad '!W7</f>
        <v>212800</v>
      </c>
      <c r="X7" s="235">
        <f>+'[10]All Undergrad '!X7</f>
        <v>218328</v>
      </c>
      <c r="Y7" s="250">
        <f>+'[10]All Undergrad '!Y7</f>
        <v>218372</v>
      </c>
      <c r="Z7" s="235">
        <f>+'[10]All Undergrad '!Z7</f>
        <v>219253</v>
      </c>
      <c r="AA7" s="235">
        <f>+'[10]All Undergrad '!AA7</f>
        <v>220520</v>
      </c>
      <c r="AB7" s="235">
        <f>+'[10]All Undergrad '!AB7</f>
        <v>229431</v>
      </c>
      <c r="AC7" s="235">
        <f>+'[10]All Undergrad '!AC7</f>
        <v>268000</v>
      </c>
      <c r="AD7" s="235">
        <f>+'[10]All Undergrad '!AD7</f>
        <v>269086</v>
      </c>
      <c r="AE7" s="235">
        <f>+'[10]All Undergrad '!AE7</f>
        <v>281035</v>
      </c>
      <c r="AF7" s="235">
        <f>+'[10]All Undergrad '!AF7</f>
        <v>260316</v>
      </c>
      <c r="AG7" s="235">
        <f>+'[10]All Undergrad '!AG7</f>
        <v>265917</v>
      </c>
      <c r="AH7" s="235">
        <f>+'[10]All Undergrad '!AH7</f>
        <v>261188</v>
      </c>
      <c r="AI7" s="235">
        <f>+'[10]All Undergrad '!AI7</f>
        <v>259630</v>
      </c>
    </row>
    <row r="8" spans="1:35" s="86" customFormat="1" ht="12.95" customHeight="1">
      <c r="A8" s="6" t="str">
        <f>+'[10]All Undergrad '!A8</f>
        <v>Arkansas</v>
      </c>
      <c r="B8" s="248">
        <f>+'[10]All Undergrad '!B8</f>
        <v>59801</v>
      </c>
      <c r="C8" s="248">
        <f>+'[10]All Undergrad '!C8</f>
        <v>64267</v>
      </c>
      <c r="D8" s="248">
        <f>+'[10]All Undergrad '!D8</f>
        <v>69230</v>
      </c>
      <c r="E8" s="248">
        <f>+'[10]All Undergrad '!E8</f>
        <v>68468</v>
      </c>
      <c r="F8" s="248">
        <f>+'[10]All Undergrad '!F8</f>
        <v>66155</v>
      </c>
      <c r="G8" s="248">
        <f>+'[10]All Undergrad '!G8</f>
        <v>70628</v>
      </c>
      <c r="H8" s="248">
        <f>+'[10]All Undergrad '!H8</f>
        <v>72182</v>
      </c>
      <c r="I8" s="248">
        <f>+'[10]All Undergrad '!I8</f>
        <v>77038</v>
      </c>
      <c r="J8" s="248">
        <f>+'[10]All Undergrad '!J8</f>
        <v>80962</v>
      </c>
      <c r="K8" s="248">
        <f>+'[10]All Undergrad '!K8</f>
        <v>82506</v>
      </c>
      <c r="L8" s="248">
        <f>+'[10]All Undergrad '!L8</f>
        <v>85742</v>
      </c>
      <c r="M8" s="248">
        <f>+'[10]All Undergrad '!M8</f>
        <v>88536</v>
      </c>
      <c r="N8" s="248">
        <f>+'[10]All Undergrad '!N8</f>
        <v>90123</v>
      </c>
      <c r="O8" s="248">
        <f>+'[10]All Undergrad '!O8</f>
        <v>87197</v>
      </c>
      <c r="P8" s="250">
        <f>+'[10]All Undergrad '!P8</f>
        <v>88460</v>
      </c>
      <c r="Q8" s="250">
        <f>+'[10]All Undergrad '!Q8</f>
        <v>98788</v>
      </c>
      <c r="R8" s="250">
        <f>+'[10]All Undergrad '!R8</f>
        <v>102668</v>
      </c>
      <c r="S8" s="250">
        <f>+'[10]All Undergrad '!S8</f>
        <v>103778</v>
      </c>
      <c r="T8" s="250">
        <f>+'[10]All Undergrad '!T8</f>
        <v>105183</v>
      </c>
      <c r="U8" s="235">
        <f>+'[10]All Undergrad '!U8</f>
        <v>104580</v>
      </c>
      <c r="V8" s="250">
        <f>+'[10]All Undergrad '!V8</f>
        <v>111839</v>
      </c>
      <c r="W8" s="250">
        <f>+'[10]All Undergrad '!W8</f>
        <v>116279</v>
      </c>
      <c r="X8" s="235">
        <f>+'[10]All Undergrad '!X8</f>
        <v>122123</v>
      </c>
      <c r="Y8" s="250">
        <f>+'[10]All Undergrad '!Y8</f>
        <v>125636</v>
      </c>
      <c r="Z8" s="235">
        <f>+'[10]All Undergrad '!Z8</f>
        <v>129484</v>
      </c>
      <c r="AA8" s="235">
        <f>+'[10]All Undergrad '!AA8</f>
        <v>132112</v>
      </c>
      <c r="AB8" s="235">
        <f>+'[10]All Undergrad '!AB8</f>
        <v>136475</v>
      </c>
      <c r="AC8" s="235">
        <f>+'[10]All Undergrad '!AC8</f>
        <v>141881</v>
      </c>
      <c r="AD8" s="235">
        <f>+'[10]All Undergrad '!AD8</f>
        <v>152228</v>
      </c>
      <c r="AE8" s="235">
        <f>+'[10]All Undergrad '!AE8</f>
        <v>156873</v>
      </c>
      <c r="AF8" s="235">
        <f>+'[10]All Undergrad '!AF8</f>
        <v>159909</v>
      </c>
      <c r="AG8" s="235">
        <f>+'[10]All Undergrad '!AG8</f>
        <v>157504</v>
      </c>
      <c r="AH8" s="235">
        <f>+'[10]All Undergrad '!AH8</f>
        <v>153640</v>
      </c>
      <c r="AI8" s="235">
        <f>+'[10]All Undergrad '!AI8</f>
        <v>151132</v>
      </c>
    </row>
    <row r="9" spans="1:35" s="86" customFormat="1" ht="12.95" customHeight="1">
      <c r="A9" s="6" t="str">
        <f>+'[10]All Undergrad '!A9</f>
        <v>Delaware</v>
      </c>
      <c r="B9" s="248">
        <f>+'[10]All Undergrad '!B9</f>
        <v>0</v>
      </c>
      <c r="C9" s="248">
        <f>+'[10]All Undergrad '!C9</f>
        <v>0</v>
      </c>
      <c r="D9" s="248">
        <f>+'[10]All Undergrad '!D9</f>
        <v>0</v>
      </c>
      <c r="E9" s="248">
        <f>+'[10]All Undergrad '!E9</f>
        <v>0</v>
      </c>
      <c r="F9" s="248">
        <f>+'[10]All Undergrad '!F9</f>
        <v>0</v>
      </c>
      <c r="G9" s="248">
        <f>+'[10]All Undergrad '!G9</f>
        <v>30346</v>
      </c>
      <c r="H9" s="250">
        <f>+'[10]All Undergrad '!H9</f>
        <v>31074</v>
      </c>
      <c r="I9" s="248">
        <f>+'[10]All Undergrad '!I9</f>
        <v>0</v>
      </c>
      <c r="J9" s="248">
        <f>+'[10]All Undergrad '!J9</f>
        <v>0</v>
      </c>
      <c r="K9" s="248">
        <f>+'[10]All Undergrad '!K9</f>
        <v>0</v>
      </c>
      <c r="L9" s="248">
        <f>+'[10]All Undergrad '!L9</f>
        <v>36874</v>
      </c>
      <c r="M9" s="248">
        <f>+'[10]All Undergrad '!M9</f>
        <v>37538</v>
      </c>
      <c r="N9" s="248">
        <f>+'[10]All Undergrad '!N9</f>
        <v>37913</v>
      </c>
      <c r="O9" s="248">
        <f>+'[10]All Undergrad '!O9</f>
        <v>38296</v>
      </c>
      <c r="P9" s="250">
        <f>+'[10]All Undergrad '!P9</f>
        <v>38177</v>
      </c>
      <c r="Q9" s="250">
        <f>+'[10]All Undergrad '!Q9</f>
        <v>38624</v>
      </c>
      <c r="R9" s="250">
        <f>+'[10]All Undergrad '!R9</f>
        <v>38605</v>
      </c>
      <c r="S9" s="250">
        <f>+'[10]All Undergrad '!S9</f>
        <v>40075</v>
      </c>
      <c r="T9" s="250">
        <f>+'[10]All Undergrad '!T9</f>
        <v>40507</v>
      </c>
      <c r="U9" s="235">
        <f>+'[10]All Undergrad '!U9</f>
        <v>37930</v>
      </c>
      <c r="V9" s="250">
        <f>+'[10]All Undergrad '!V9</f>
        <v>40416</v>
      </c>
      <c r="W9" s="250">
        <f>+'[10]All Undergrad '!W9</f>
        <v>42034</v>
      </c>
      <c r="X9" s="235">
        <f>+'[10]All Undergrad '!X9</f>
        <v>41712</v>
      </c>
      <c r="Y9" s="250">
        <f>+'[10]All Undergrad '!Y9</f>
        <v>41907</v>
      </c>
      <c r="Z9" s="235">
        <f>+'[10]All Undergrad '!Z9</f>
        <v>43382</v>
      </c>
      <c r="AA9" s="235">
        <f>+'[10]All Undergrad '!AA9</f>
        <v>42488</v>
      </c>
      <c r="AB9" s="235">
        <f>+'[10]All Undergrad '!AB9</f>
        <v>43289</v>
      </c>
      <c r="AC9" s="235">
        <f>+'[10]All Undergrad '!AC9</f>
        <v>43576</v>
      </c>
      <c r="AD9" s="235">
        <f>+'[10]All Undergrad '!AD9</f>
        <v>45658</v>
      </c>
      <c r="AE9" s="235">
        <f>+'[10]All Undergrad '!AE9</f>
        <v>45927</v>
      </c>
      <c r="AF9" s="235">
        <f>+'[10]All Undergrad '!AF9</f>
        <v>46942</v>
      </c>
      <c r="AG9" s="235">
        <f>+'[10]All Undergrad '!AG9</f>
        <v>47816</v>
      </c>
      <c r="AH9" s="235">
        <f>+'[10]All Undergrad '!AH9</f>
        <v>48226</v>
      </c>
      <c r="AI9" s="235">
        <f>+'[10]All Undergrad '!AI9</f>
        <v>48390</v>
      </c>
    </row>
    <row r="10" spans="1:35" s="86" customFormat="1" ht="12.95" customHeight="1">
      <c r="A10" s="6" t="str">
        <f>+'[10]All Undergrad '!A10</f>
        <v>Florida</v>
      </c>
      <c r="B10" s="248">
        <f>+'[10]All Undergrad '!B10</f>
        <v>308504</v>
      </c>
      <c r="C10" s="248">
        <f>+'[10]All Undergrad '!C10</f>
        <v>335591</v>
      </c>
      <c r="D10" s="248">
        <f>+'[10]All Undergrad '!D10</f>
        <v>370850</v>
      </c>
      <c r="E10" s="248">
        <f>+'[10]All Undergrad '!E10</f>
        <v>358450</v>
      </c>
      <c r="F10" s="248">
        <f>+'[10]All Undergrad '!F10</f>
        <v>347009</v>
      </c>
      <c r="G10" s="248">
        <f>+'[10]All Undergrad '!G10</f>
        <v>424863</v>
      </c>
      <c r="H10" s="248">
        <f>+'[10]All Undergrad '!H10</f>
        <v>438289</v>
      </c>
      <c r="I10" s="248">
        <f>+'[10]All Undergrad '!I10</f>
        <v>460363</v>
      </c>
      <c r="J10" s="248">
        <f>+'[10]All Undergrad '!J10</f>
        <v>515560</v>
      </c>
      <c r="K10" s="248">
        <f>+'[10]All Undergrad '!K10</f>
        <v>478315</v>
      </c>
      <c r="L10" s="248">
        <f>+'[10]All Undergrad '!L10</f>
        <v>547717</v>
      </c>
      <c r="M10" s="248">
        <f>+'[10]All Undergrad '!M10</f>
        <v>552553</v>
      </c>
      <c r="N10" s="248">
        <f>+'[10]All Undergrad '!N10</f>
        <v>554662</v>
      </c>
      <c r="O10" s="248">
        <f>+'[10]All Undergrad '!O10</f>
        <v>562961</v>
      </c>
      <c r="P10" s="250">
        <f>+'[10]All Undergrad '!P10</f>
        <v>564635</v>
      </c>
      <c r="Q10" s="250">
        <f>+'[10]All Undergrad '!Q10</f>
        <v>571203</v>
      </c>
      <c r="R10" s="250">
        <f>+'[10]All Undergrad '!R10</f>
        <v>584357</v>
      </c>
      <c r="S10" s="250">
        <f>+'[10]All Undergrad '!S10</f>
        <v>586686</v>
      </c>
      <c r="T10" s="250">
        <f>+'[10]All Undergrad '!T10</f>
        <v>602515</v>
      </c>
      <c r="U10" s="235">
        <f>+'[10]All Undergrad '!U10</f>
        <v>623071</v>
      </c>
      <c r="V10" s="250">
        <f>+'[10]All Undergrad '!V10</f>
        <v>665641</v>
      </c>
      <c r="W10" s="250">
        <f>+'[10]All Undergrad '!W10</f>
        <v>698694</v>
      </c>
      <c r="X10" s="235">
        <f>+'[10]All Undergrad '!X10</f>
        <v>739851</v>
      </c>
      <c r="Y10" s="250">
        <f>+'[10]All Undergrad '!Y10</f>
        <v>761390</v>
      </c>
      <c r="Z10" s="235">
        <f>+'[10]All Undergrad '!Z10</f>
        <v>764577</v>
      </c>
      <c r="AA10" s="235">
        <f>+'[10]All Undergrad '!AA10</f>
        <v>775171</v>
      </c>
      <c r="AB10" s="235">
        <f>+'[10]All Undergrad '!AB10</f>
        <v>798952</v>
      </c>
      <c r="AC10" s="235">
        <f>+'[10]All Undergrad '!AC10</f>
        <v>853662</v>
      </c>
      <c r="AD10" s="235">
        <f>+'[10]All Undergrad '!AD10</f>
        <v>959591</v>
      </c>
      <c r="AE10" s="235">
        <f>+'[10]All Undergrad '!AE10</f>
        <v>989675</v>
      </c>
      <c r="AF10" s="235">
        <f>+'[10]All Undergrad '!AF10</f>
        <v>1009509</v>
      </c>
      <c r="AG10" s="235">
        <f>+'[10]All Undergrad '!AG10</f>
        <v>1019870</v>
      </c>
      <c r="AH10" s="235">
        <f>+'[10]All Undergrad '!AH10</f>
        <v>994164</v>
      </c>
      <c r="AI10" s="235">
        <f>+'[10]All Undergrad '!AI10</f>
        <v>980185</v>
      </c>
    </row>
    <row r="11" spans="1:35" s="86" customFormat="1" ht="12.95" customHeight="1">
      <c r="A11" s="6" t="str">
        <f>+'[10]All Undergrad '!A11</f>
        <v>Georgia</v>
      </c>
      <c r="B11" s="248">
        <f>+'[10]All Undergrad '!B11</f>
        <v>141784</v>
      </c>
      <c r="C11" s="248">
        <f>+'[10]All Undergrad '!C11</f>
        <v>145786</v>
      </c>
      <c r="D11" s="248">
        <f>+'[10]All Undergrad '!D11</f>
        <v>154130</v>
      </c>
      <c r="E11" s="248">
        <f>+'[10]All Undergrad '!E11</f>
        <v>160939</v>
      </c>
      <c r="F11" s="248">
        <f>+'[10]All Undergrad '!F11</f>
        <v>155140</v>
      </c>
      <c r="G11" s="248">
        <f>+'[10]All Undergrad '!G11</f>
        <v>161902</v>
      </c>
      <c r="H11" s="248">
        <f>+'[10]All Undergrad '!H11</f>
        <v>193157</v>
      </c>
      <c r="I11" s="248">
        <f>+'[10]All Undergrad '!I11</f>
        <v>196093</v>
      </c>
      <c r="J11" s="248">
        <f>+'[10]All Undergrad '!J11</f>
        <v>202743</v>
      </c>
      <c r="K11" s="248">
        <f>+'[10]All Undergrad '!K11</f>
        <v>214413</v>
      </c>
      <c r="L11" s="248">
        <f>+'[10]All Undergrad '!L11</f>
        <v>237260</v>
      </c>
      <c r="M11" s="248">
        <f>+'[10]All Undergrad '!M11</f>
        <v>251697</v>
      </c>
      <c r="N11" s="248">
        <f>+'[10]All Undergrad '!N11</f>
        <v>259718</v>
      </c>
      <c r="O11" s="248">
        <f>+'[10]All Undergrad '!O11</f>
        <v>263604</v>
      </c>
      <c r="P11" s="250">
        <f>+'[10]All Undergrad '!P11</f>
        <v>267900</v>
      </c>
      <c r="Q11" s="250">
        <f>+'[10]All Undergrad '!Q11</f>
        <v>252090</v>
      </c>
      <c r="R11" s="250">
        <f>+'[10]All Undergrad '!R11</f>
        <v>275796</v>
      </c>
      <c r="S11" s="250">
        <f>+'[10]All Undergrad '!S11</f>
        <v>276175</v>
      </c>
      <c r="T11" s="250">
        <f>+'[10]All Undergrad '!T11</f>
        <v>285648</v>
      </c>
      <c r="U11" s="235">
        <f>+'[10]All Undergrad '!U11</f>
        <v>296980</v>
      </c>
      <c r="V11" s="250">
        <f>+'[10]All Undergrad '!V11</f>
        <v>325875</v>
      </c>
      <c r="W11" s="250">
        <f>+'[10]All Undergrad '!W11</f>
        <v>343592</v>
      </c>
      <c r="X11" s="235">
        <f>+'[10]All Undergrad '!X11</f>
        <v>355158</v>
      </c>
      <c r="Y11" s="250">
        <f>+'[10]All Undergrad '!Y11</f>
        <v>360349</v>
      </c>
      <c r="Z11" s="235">
        <f>+'[10]All Undergrad '!Z11</f>
        <v>372269</v>
      </c>
      <c r="AA11" s="235">
        <f>+'[10]All Undergrad '!AA11</f>
        <v>378947</v>
      </c>
      <c r="AB11" s="235">
        <f>+'[10]All Undergrad '!AB11</f>
        <v>393926</v>
      </c>
      <c r="AC11" s="235">
        <f>+'[10]All Undergrad '!AC11</f>
        <v>413469</v>
      </c>
      <c r="AD11" s="235">
        <f>+'[10]All Undergrad '!AD11</f>
        <v>466983</v>
      </c>
      <c r="AE11" s="235">
        <f>+'[10]All Undergrad '!AE11</f>
        <v>492560</v>
      </c>
      <c r="AF11" s="235">
        <f>+'[10]All Undergrad '!AF11</f>
        <v>473946</v>
      </c>
      <c r="AG11" s="235">
        <f>+'[10]All Undergrad '!AG11</f>
        <v>465343</v>
      </c>
      <c r="AH11" s="235">
        <f>+'[10]All Undergrad '!AH11</f>
        <v>455169</v>
      </c>
      <c r="AI11" s="235">
        <f>+'[10]All Undergrad '!AI11</f>
        <v>451333</v>
      </c>
    </row>
    <row r="12" spans="1:35" s="86" customFormat="1" ht="12.95" customHeight="1">
      <c r="A12" s="6" t="str">
        <f>+'[10]All Undergrad '!A12</f>
        <v>Kentucky</v>
      </c>
      <c r="B12" s="248">
        <f>+'[10]All Undergrad '!B12</f>
        <v>106061</v>
      </c>
      <c r="C12" s="248">
        <f>+'[10]All Undergrad '!C12</f>
        <v>106677</v>
      </c>
      <c r="D12" s="248">
        <f>+'[10]All Undergrad '!D12</f>
        <v>117854</v>
      </c>
      <c r="E12" s="248">
        <f>+'[10]All Undergrad '!E12</f>
        <v>116676</v>
      </c>
      <c r="F12" s="248">
        <f>+'[10]All Undergrad '!F12</f>
        <v>112071</v>
      </c>
      <c r="G12" s="248">
        <f>+'[10]All Undergrad '!G12</f>
        <v>123931</v>
      </c>
      <c r="H12" s="248">
        <f>+'[10]All Undergrad '!H12</f>
        <v>130753</v>
      </c>
      <c r="I12" s="248">
        <f>+'[10]All Undergrad '!I12</f>
        <v>137798</v>
      </c>
      <c r="J12" s="248">
        <f>+'[10]All Undergrad '!J12</f>
        <v>145315</v>
      </c>
      <c r="K12" s="248">
        <f>+'[10]All Undergrad '!K12</f>
        <v>155271</v>
      </c>
      <c r="L12" s="248">
        <f>+'[10]All Undergrad '!L12</f>
        <v>164420</v>
      </c>
      <c r="M12" s="248">
        <f>+'[10]All Undergrad '!M12</f>
        <v>164790</v>
      </c>
      <c r="N12" s="248">
        <f>+'[10]All Undergrad '!N12</f>
        <v>163460</v>
      </c>
      <c r="O12" s="248">
        <f>+'[10]All Undergrad '!O12</f>
        <v>158177</v>
      </c>
      <c r="P12" s="250">
        <f>+'[10]All Undergrad '!P12</f>
        <v>153840</v>
      </c>
      <c r="Q12" s="250">
        <f>+'[10]All Undergrad '!Q12</f>
        <v>154036</v>
      </c>
      <c r="R12" s="250">
        <f>+'[10]All Undergrad '!R12</f>
        <v>153436</v>
      </c>
      <c r="S12" s="250">
        <f>+'[10]All Undergrad '!S12</f>
        <v>155038</v>
      </c>
      <c r="T12" s="250">
        <f>+'[10]All Undergrad '!T12</f>
        <v>156271</v>
      </c>
      <c r="U12" s="235">
        <f>+'[10]All Undergrad '!U12</f>
        <v>164183</v>
      </c>
      <c r="V12" s="250">
        <f>+'[10]All Undergrad '!V12</f>
        <v>188688</v>
      </c>
      <c r="W12" s="250">
        <f>+'[10]All Undergrad '!W12</f>
        <v>197521</v>
      </c>
      <c r="X12" s="235">
        <f>+'[10]All Undergrad '!X12</f>
        <v>206772</v>
      </c>
      <c r="Y12" s="250">
        <f>+'[10]All Undergrad '!Y12</f>
        <v>210589</v>
      </c>
      <c r="Z12" s="235">
        <f>+'[10]All Undergrad '!Z12</f>
        <v>215536</v>
      </c>
      <c r="AA12" s="235">
        <f>+'[10]All Undergrad '!AA12</f>
        <v>219194</v>
      </c>
      <c r="AB12" s="235">
        <f>+'[10]All Undergrad '!AB12</f>
        <v>228014</v>
      </c>
      <c r="AC12" s="235">
        <f>+'[10]All Undergrad '!AC12</f>
        <v>226816</v>
      </c>
      <c r="AD12" s="235">
        <f>+'[10]All Undergrad '!AD12</f>
        <v>248116</v>
      </c>
      <c r="AE12" s="235">
        <f>+'[10]All Undergrad '!AE12</f>
        <v>255374</v>
      </c>
      <c r="AF12" s="235">
        <f>+'[10]All Undergrad '!AF12</f>
        <v>257471</v>
      </c>
      <c r="AG12" s="235">
        <f>+'[10]All Undergrad '!AG12</f>
        <v>245541</v>
      </c>
      <c r="AH12" s="235">
        <f>+'[10]All Undergrad '!AH12</f>
        <v>237369</v>
      </c>
      <c r="AI12" s="235">
        <f>+'[10]All Undergrad '!AI12</f>
        <v>228810</v>
      </c>
    </row>
    <row r="13" spans="1:35" s="86" customFormat="1" ht="12.95" customHeight="1">
      <c r="A13" s="6" t="str">
        <f>+'[10]All Undergrad '!A13</f>
        <v>Louisiana</v>
      </c>
      <c r="B13" s="248">
        <f>+'[10]All Undergrad '!B13</f>
        <v>131734</v>
      </c>
      <c r="C13" s="248">
        <f>+'[10]All Undergrad '!C13</f>
        <v>129429</v>
      </c>
      <c r="D13" s="248">
        <f>+'[10]All Undergrad '!D13</f>
        <v>135715</v>
      </c>
      <c r="E13" s="248">
        <f>+'[10]All Undergrad '!E13</f>
        <v>144414</v>
      </c>
      <c r="F13" s="248">
        <f>+'[10]All Undergrad '!F13</f>
        <v>141187</v>
      </c>
      <c r="G13" s="248">
        <f>+'[10]All Undergrad '!G13</f>
        <v>145813</v>
      </c>
      <c r="H13" s="248">
        <f>+'[10]All Undergrad '!H13</f>
        <v>147521</v>
      </c>
      <c r="I13" s="248">
        <f>+'[10]All Undergrad '!I13</f>
        <v>150771</v>
      </c>
      <c r="J13" s="248">
        <f>+'[10]All Undergrad '!J13</f>
        <v>154376</v>
      </c>
      <c r="K13" s="248">
        <f>+'[10]All Undergrad '!K13</f>
        <v>160555</v>
      </c>
      <c r="L13" s="248">
        <f>+'[10]All Undergrad '!L13</f>
        <v>169207</v>
      </c>
      <c r="M13" s="248">
        <f>+'[10]All Undergrad '!M13</f>
        <v>173861</v>
      </c>
      <c r="N13" s="248">
        <f>+'[10]All Undergrad '!N13</f>
        <v>171195</v>
      </c>
      <c r="O13" s="248">
        <f>+'[10]All Undergrad '!O13</f>
        <v>172561</v>
      </c>
      <c r="P13" s="250">
        <f>+'[10]All Undergrad '!P13</f>
        <v>171941</v>
      </c>
      <c r="Q13" s="250">
        <f>+'[10]All Undergrad '!Q13</f>
        <v>182493</v>
      </c>
      <c r="R13" s="250">
        <f>+'[10]All Undergrad '!R13</f>
        <v>187536</v>
      </c>
      <c r="S13" s="250">
        <f>+'[10]All Undergrad '!S13</f>
        <v>189292</v>
      </c>
      <c r="T13" s="250">
        <f>+'[10]All Undergrad '!T13</f>
        <v>189412</v>
      </c>
      <c r="U13" s="235">
        <f>+'[10]All Undergrad '!U13</f>
        <v>191517</v>
      </c>
      <c r="V13" s="250">
        <f>+'[10]All Undergrad '!V13</f>
        <v>197569</v>
      </c>
      <c r="W13" s="250">
        <f>+'[10]All Undergrad '!W13</f>
        <v>199145</v>
      </c>
      <c r="X13" s="235">
        <f>+'[10]All Undergrad '!X13</f>
        <v>210547</v>
      </c>
      <c r="Y13" s="250">
        <f>+'[10]All Undergrad '!Y13</f>
        <v>211901</v>
      </c>
      <c r="Z13" s="235">
        <f>+'[10]All Undergrad '!Z13</f>
        <v>172908</v>
      </c>
      <c r="AA13" s="235">
        <f>+'[10]All Undergrad '!AA13</f>
        <v>194567</v>
      </c>
      <c r="AB13" s="235">
        <f>+'[10]All Undergrad '!AB13</f>
        <v>195118</v>
      </c>
      <c r="AC13" s="235">
        <f>+'[10]All Undergrad '!AC13</f>
        <v>205841</v>
      </c>
      <c r="AD13" s="235">
        <f>+'[10]All Undergrad '!AD13</f>
        <v>220384</v>
      </c>
      <c r="AE13" s="235">
        <f>+'[10]All Undergrad '!AE13</f>
        <v>230199</v>
      </c>
      <c r="AF13" s="235">
        <f>+'[10]All Undergrad '!AF13</f>
        <v>233490</v>
      </c>
      <c r="AG13" s="235">
        <f>+'[10]All Undergrad '!AG13</f>
        <v>227269</v>
      </c>
      <c r="AH13" s="235">
        <f>+'[10]All Undergrad '!AH13</f>
        <v>221120</v>
      </c>
      <c r="AI13" s="235">
        <f>+'[10]All Undergrad '!AI13</f>
        <v>215289</v>
      </c>
    </row>
    <row r="14" spans="1:35" s="86" customFormat="1" ht="12.95" customHeight="1">
      <c r="A14" s="6" t="str">
        <f>+'[10]All Undergrad '!A14</f>
        <v>Maryland</v>
      </c>
      <c r="B14" s="248">
        <f>+'[10]All Undergrad '!B14</f>
        <v>179866</v>
      </c>
      <c r="C14" s="248">
        <f>+'[10]All Undergrad '!C14</f>
        <v>184846</v>
      </c>
      <c r="D14" s="248">
        <f>+'[10]All Undergrad '!D14</f>
        <v>195173</v>
      </c>
      <c r="E14" s="248">
        <f>+'[10]All Undergrad '!E14</f>
        <v>202677</v>
      </c>
      <c r="F14" s="248">
        <f>+'[10]All Undergrad '!F14</f>
        <v>188868</v>
      </c>
      <c r="G14" s="248">
        <f>+'[10]All Undergrad '!G14</f>
        <v>200662</v>
      </c>
      <c r="H14" s="248">
        <f>+'[10]All Undergrad '!H14</f>
        <v>204586</v>
      </c>
      <c r="I14" s="248">
        <f>+'[10]All Undergrad '!I14</f>
        <v>211985</v>
      </c>
      <c r="J14" s="248">
        <f>+'[10]All Undergrad '!J14</f>
        <v>216118</v>
      </c>
      <c r="K14" s="248">
        <f>+'[10]All Undergrad '!K14</f>
        <v>219707</v>
      </c>
      <c r="L14" s="248">
        <f>+'[10]All Undergrad '!L14</f>
        <v>226154</v>
      </c>
      <c r="M14" s="248">
        <f>+'[10]All Undergrad '!M14</f>
        <v>224927</v>
      </c>
      <c r="N14" s="248">
        <f>+'[10]All Undergrad '!N14</f>
        <v>223272</v>
      </c>
      <c r="O14" s="248">
        <f>+'[10]All Undergrad '!O14</f>
        <v>220535</v>
      </c>
      <c r="P14" s="250">
        <f>+'[10]All Undergrad '!P14</f>
        <v>218536</v>
      </c>
      <c r="Q14" s="250">
        <f>+'[10]All Undergrad '!Q14</f>
        <v>213735</v>
      </c>
      <c r="R14" s="250">
        <f>+'[10]All Undergrad '!R14</f>
        <v>213967</v>
      </c>
      <c r="S14" s="250">
        <f>+'[10]All Undergrad '!S14</f>
        <v>216498</v>
      </c>
      <c r="T14" s="250">
        <f>+'[10]All Undergrad '!T14</f>
        <v>219172</v>
      </c>
      <c r="U14" s="235">
        <f>+'[10]All Undergrad '!U14</f>
        <v>221952</v>
      </c>
      <c r="V14" s="250">
        <f>+'[10]All Undergrad '!V14</f>
        <v>234165</v>
      </c>
      <c r="W14" s="250">
        <f>+'[10]All Undergrad '!W14</f>
        <v>243236</v>
      </c>
      <c r="X14" s="235">
        <f>+'[10]All Undergrad '!X14</f>
        <v>248735</v>
      </c>
      <c r="Y14" s="250">
        <f>+'[10]All Undergrad '!Y14</f>
        <v>252340</v>
      </c>
      <c r="Z14" s="235">
        <f>+'[10]All Undergrad '!Z14</f>
        <v>252964</v>
      </c>
      <c r="AA14" s="235">
        <f>+'[10]All Undergrad '!AA14</f>
        <v>255933</v>
      </c>
      <c r="AB14" s="235">
        <f>+'[10]All Undergrad '!AB14</f>
        <v>262451</v>
      </c>
      <c r="AC14" s="235">
        <f>+'[10]All Undergrad '!AC14</f>
        <v>271725</v>
      </c>
      <c r="AD14" s="235">
        <f>+'[10]All Undergrad '!AD14</f>
        <v>290694</v>
      </c>
      <c r="AE14" s="235">
        <f>+'[10]All Undergrad '!AE14</f>
        <v>301175</v>
      </c>
      <c r="AF14" s="235">
        <f>+'[10]All Undergrad '!AF14</f>
        <v>307345</v>
      </c>
      <c r="AG14" s="235">
        <f>+'[10]All Undergrad '!AG14</f>
        <v>302485</v>
      </c>
      <c r="AH14" s="235">
        <f>+'[10]All Undergrad '!AH14</f>
        <v>294381</v>
      </c>
      <c r="AI14" s="235">
        <f>+'[10]All Undergrad '!AI14</f>
        <v>296683</v>
      </c>
    </row>
    <row r="15" spans="1:35" s="86" customFormat="1" ht="12.95" customHeight="1">
      <c r="A15" s="6" t="str">
        <f>+'[10]All Undergrad '!A15</f>
        <v>Mississippi</v>
      </c>
      <c r="B15" s="248">
        <f>+'[10]All Undergrad '!B15</f>
        <v>85193</v>
      </c>
      <c r="C15" s="248">
        <f>+'[10]All Undergrad '!C15</f>
        <v>85677</v>
      </c>
      <c r="D15" s="248">
        <f>+'[10]All Undergrad '!D15</f>
        <v>90402</v>
      </c>
      <c r="E15" s="248">
        <f>+'[10]All Undergrad '!E15</f>
        <v>94453</v>
      </c>
      <c r="F15" s="248">
        <f>+'[10]All Undergrad '!F15</f>
        <v>91414</v>
      </c>
      <c r="G15" s="248">
        <f>+'[10]All Undergrad '!G15</f>
        <v>91010</v>
      </c>
      <c r="H15" s="248">
        <f>+'[10]All Undergrad '!H15</f>
        <v>95195</v>
      </c>
      <c r="I15" s="248">
        <f>+'[10]All Undergrad '!I15</f>
        <v>101515</v>
      </c>
      <c r="J15" s="248">
        <f>+'[10]All Undergrad '!J15</f>
        <v>104352</v>
      </c>
      <c r="K15" s="248">
        <f>+'[10]All Undergrad '!K15</f>
        <v>110333</v>
      </c>
      <c r="L15" s="248">
        <f>+'[10]All Undergrad '!L15</f>
        <v>112737</v>
      </c>
      <c r="M15" s="248">
        <f>+'[10]All Undergrad '!M15</f>
        <v>111510</v>
      </c>
      <c r="N15" s="248">
        <f>+'[10]All Undergrad '!N15</f>
        <v>109959</v>
      </c>
      <c r="O15" s="248">
        <f>+'[10]All Undergrad '!O15</f>
        <v>108003</v>
      </c>
      <c r="P15" s="250">
        <f>+'[10]All Undergrad '!P15</f>
        <v>109298</v>
      </c>
      <c r="Q15" s="250">
        <f>+'[10]All Undergrad '!Q15</f>
        <v>112430</v>
      </c>
      <c r="R15" s="250">
        <f>+'[10]All Undergrad '!R15</f>
        <v>116699</v>
      </c>
      <c r="S15" s="250">
        <f>+'[10]All Undergrad '!S15</f>
        <v>119080</v>
      </c>
      <c r="T15" s="250">
        <f>+'[10]All Undergrad '!T15</f>
        <v>119395</v>
      </c>
      <c r="U15" s="235">
        <f>+'[10]All Undergrad '!U15</f>
        <v>123299</v>
      </c>
      <c r="V15" s="250">
        <f>+'[10]All Undergrad '!V15</f>
        <v>123473</v>
      </c>
      <c r="W15" s="250">
        <f>+'[10]All Undergrad '!W15</f>
        <v>131959</v>
      </c>
      <c r="X15" s="235">
        <f>+'[10]All Undergrad '!X15</f>
        <v>132732</v>
      </c>
      <c r="Y15" s="250">
        <f>+'[10]All Undergrad '!Y15</f>
        <v>135449</v>
      </c>
      <c r="Z15" s="235">
        <f>+'[10]All Undergrad '!Z15</f>
        <v>133642</v>
      </c>
      <c r="AA15" s="235">
        <f>+'[10]All Undergrad '!AA15</f>
        <v>134699</v>
      </c>
      <c r="AB15" s="235">
        <f>+'[10]All Undergrad '!AB15</f>
        <v>138097</v>
      </c>
      <c r="AC15" s="235">
        <f>+'[10]All Undergrad '!AC15</f>
        <v>142317</v>
      </c>
      <c r="AD15" s="235">
        <f>+'[10]All Undergrad '!AD15</f>
        <v>154252</v>
      </c>
      <c r="AE15" s="235">
        <f>+'[10]All Undergrad '!AE15</f>
        <v>157253</v>
      </c>
      <c r="AF15" s="235">
        <f>+'[10]All Undergrad '!AF15</f>
        <v>158179</v>
      </c>
      <c r="AG15" s="235">
        <f>+'[10]All Undergrad '!AG15</f>
        <v>155386</v>
      </c>
      <c r="AH15" s="235">
        <f>+'[10]All Undergrad '!AH15</f>
        <v>152076</v>
      </c>
      <c r="AI15" s="235">
        <f>+'[10]All Undergrad '!AI15</f>
        <v>150179</v>
      </c>
    </row>
    <row r="16" spans="1:35" s="86" customFormat="1" ht="12.95" customHeight="1">
      <c r="A16" s="6" t="str">
        <f>+'[10]All Undergrad '!A16</f>
        <v>North Carolina</v>
      </c>
      <c r="B16" s="248">
        <f>+'[10]All Undergrad '!B16</f>
        <v>220989</v>
      </c>
      <c r="C16" s="248">
        <f>+'[10]All Undergrad '!C16</f>
        <v>235252</v>
      </c>
      <c r="D16" s="248">
        <f>+'[10]All Undergrad '!D16</f>
        <v>258063</v>
      </c>
      <c r="E16" s="248">
        <f>+'[10]All Undergrad '!E16</f>
        <v>243136</v>
      </c>
      <c r="F16" s="248">
        <f>+'[10]All Undergrad '!F16</f>
        <v>244621</v>
      </c>
      <c r="G16" s="248">
        <f>+'[10]All Undergrad '!G16</f>
        <v>290195</v>
      </c>
      <c r="H16" s="248">
        <f>+'[10]All Undergrad '!H16</f>
        <v>287999</v>
      </c>
      <c r="I16" s="248">
        <f>+'[10]All Undergrad '!I16</f>
        <v>298255</v>
      </c>
      <c r="J16" s="248">
        <f>+'[10]All Undergrad '!J16</f>
        <v>307672</v>
      </c>
      <c r="K16" s="248">
        <f>+'[10]All Undergrad '!K16</f>
        <v>316240</v>
      </c>
      <c r="L16" s="248">
        <f>+'[10]All Undergrad '!L16</f>
        <v>335109</v>
      </c>
      <c r="M16" s="248">
        <f>+'[10]All Undergrad '!M16</f>
        <v>345470</v>
      </c>
      <c r="N16" s="248">
        <f>+'[10]All Undergrad '!N16</f>
        <v>331937</v>
      </c>
      <c r="O16" s="248">
        <f>+'[10]All Undergrad '!O16</f>
        <v>327812</v>
      </c>
      <c r="P16" s="250">
        <f>+'[10]All Undergrad '!P16</f>
        <v>329893</v>
      </c>
      <c r="Q16" s="250">
        <f>+'[10]All Undergrad '!Q16</f>
        <v>330684</v>
      </c>
      <c r="R16" s="250">
        <f>+'[10]All Undergrad '!R16</f>
        <v>330207</v>
      </c>
      <c r="S16" s="250">
        <f>+'[10]All Undergrad '!S16</f>
        <v>343569</v>
      </c>
      <c r="T16" s="250">
        <f>+'[10]All Undergrad '!T16</f>
        <v>351037</v>
      </c>
      <c r="U16" s="235">
        <f>+'[10]All Undergrad '!U16</f>
        <v>358912</v>
      </c>
      <c r="V16" s="250">
        <f>+'[10]All Undergrad '!V16</f>
        <v>379333</v>
      </c>
      <c r="W16" s="250">
        <f>+'[10]All Undergrad '!W16</f>
        <v>396544</v>
      </c>
      <c r="X16" s="235">
        <f>+'[10]All Undergrad '!X16</f>
        <v>411718</v>
      </c>
      <c r="Y16" s="250">
        <f>+'[10]All Undergrad '!Y16</f>
        <v>417786</v>
      </c>
      <c r="Z16" s="235">
        <f>+'[10]All Undergrad '!Z16</f>
        <v>426106</v>
      </c>
      <c r="AA16" s="235">
        <f>+'[10]All Undergrad '!AA16</f>
        <v>436662</v>
      </c>
      <c r="AB16" s="235">
        <f>+'[10]All Undergrad '!AB16</f>
        <v>440903</v>
      </c>
      <c r="AC16" s="235">
        <f>+'[10]All Undergrad '!AC16</f>
        <v>464984</v>
      </c>
      <c r="AD16" s="235">
        <f>+'[10]All Undergrad '!AD16</f>
        <v>505488</v>
      </c>
      <c r="AE16" s="235">
        <f>+'[10]All Undergrad '!AE16</f>
        <v>512204</v>
      </c>
      <c r="AF16" s="235">
        <f>+'[10]All Undergrad '!AF16</f>
        <v>515436</v>
      </c>
      <c r="AG16" s="235">
        <f>+'[10]All Undergrad '!AG16</f>
        <v>508270</v>
      </c>
      <c r="AH16" s="235">
        <f>+'[10]All Undergrad '!AH16</f>
        <v>503532</v>
      </c>
      <c r="AI16" s="235">
        <f>+'[10]All Undergrad '!AI16</f>
        <v>498637</v>
      </c>
    </row>
    <row r="17" spans="1:35" s="86" customFormat="1" ht="12.95" customHeight="1">
      <c r="A17" s="6" t="str">
        <f>+'[10]All Undergrad '!A17</f>
        <v>Oklahoma</v>
      </c>
      <c r="B17" s="248">
        <f>+'[10]All Undergrad '!B17</f>
        <v>120322</v>
      </c>
      <c r="C17" s="248">
        <f>+'[10]All Undergrad '!C17</f>
        <v>122973</v>
      </c>
      <c r="D17" s="248">
        <f>+'[10]All Undergrad '!D17</f>
        <v>134064</v>
      </c>
      <c r="E17" s="248">
        <f>+'[10]All Undergrad '!E17</f>
        <v>130906</v>
      </c>
      <c r="F17" s="248">
        <f>+'[10]All Undergrad '!F17</f>
        <v>129144</v>
      </c>
      <c r="G17" s="248">
        <f>+'[10]All Undergrad '!G17</f>
        <v>146168</v>
      </c>
      <c r="H17" s="248">
        <f>+'[10]All Undergrad '!H17</f>
        <v>148293</v>
      </c>
      <c r="I17" s="248">
        <f>+'[10]All Undergrad '!I17</f>
        <v>151250</v>
      </c>
      <c r="J17" s="248">
        <f>+'[10]All Undergrad '!J17</f>
        <v>151314</v>
      </c>
      <c r="K17" s="248">
        <f>+'[10]All Undergrad '!K17</f>
        <v>149148</v>
      </c>
      <c r="L17" s="248">
        <f>+'[10]All Undergrad '!L17</f>
        <v>158210</v>
      </c>
      <c r="M17" s="248">
        <f>+'[10]All Undergrad '!M17</f>
        <v>161499</v>
      </c>
      <c r="N17" s="248">
        <f>+'[10]All Undergrad '!N17</f>
        <v>157413</v>
      </c>
      <c r="O17" s="248">
        <f>+'[10]All Undergrad '!O17</f>
        <v>159288</v>
      </c>
      <c r="P17" s="250">
        <f>+'[10]All Undergrad '!P17</f>
        <v>154949</v>
      </c>
      <c r="Q17" s="250">
        <f>+'[10]All Undergrad '!Q17</f>
        <v>152579</v>
      </c>
      <c r="R17" s="250">
        <f>+'[10]All Undergrad '!R17</f>
        <v>152679</v>
      </c>
      <c r="S17" s="250">
        <f>+'[10]All Undergrad '!S17</f>
        <v>153822</v>
      </c>
      <c r="T17" s="250">
        <f>+'[10]All Undergrad '!T17</f>
        <v>155348</v>
      </c>
      <c r="U17" s="235">
        <f>+'[10]All Undergrad '!U17</f>
        <v>157021</v>
      </c>
      <c r="V17" s="250">
        <f>+'[10]All Undergrad '!V17</f>
        <v>164793</v>
      </c>
      <c r="W17" s="250">
        <f>+'[10]All Undergrad '!W17</f>
        <v>172786</v>
      </c>
      <c r="X17" s="235">
        <f>+'[10]All Undergrad '!X17</f>
        <v>181710</v>
      </c>
      <c r="Y17" s="250">
        <f>+'[10]All Undergrad '!Y17</f>
        <v>182767</v>
      </c>
      <c r="Z17" s="235">
        <f>+'[10]All Undergrad '!Z17</f>
        <v>183568</v>
      </c>
      <c r="AA17" s="235">
        <f>+'[10]All Undergrad '!AA17</f>
        <v>182340</v>
      </c>
      <c r="AB17" s="235">
        <f>+'[10]All Undergrad '!AB17</f>
        <v>181973</v>
      </c>
      <c r="AC17" s="235">
        <f>+'[10]All Undergrad '!AC17</f>
        <v>182340</v>
      </c>
      <c r="AD17" s="235">
        <f>+'[10]All Undergrad '!AD17</f>
        <v>205542</v>
      </c>
      <c r="AE17" s="235">
        <f>+'[10]All Undergrad '!AE17</f>
        <v>204230</v>
      </c>
      <c r="AF17" s="235">
        <f>+'[10]All Undergrad '!AF17</f>
        <v>203683</v>
      </c>
      <c r="AG17" s="235">
        <f>+'[10]All Undergrad '!AG17</f>
        <v>202064</v>
      </c>
      <c r="AH17" s="235">
        <f>+'[10]All Undergrad '!AH17</f>
        <v>194723</v>
      </c>
      <c r="AI17" s="235">
        <f>+'[10]All Undergrad '!AI17</f>
        <v>189687</v>
      </c>
    </row>
    <row r="18" spans="1:35" s="86" customFormat="1" ht="12.95" customHeight="1">
      <c r="A18" s="6" t="str">
        <f>+'[10]All Undergrad '!A18</f>
        <v>South Carolina</v>
      </c>
      <c r="B18" s="248">
        <f>+'[10]All Undergrad '!B18</f>
        <v>106016</v>
      </c>
      <c r="C18" s="248">
        <f>+'[10]All Undergrad '!C18</f>
        <v>114424</v>
      </c>
      <c r="D18" s="248">
        <f>+'[10]All Undergrad '!D18</f>
        <v>117166</v>
      </c>
      <c r="E18" s="248">
        <f>+'[10]All Undergrad '!E18</f>
        <v>117473</v>
      </c>
      <c r="F18" s="248">
        <f>+'[10]All Undergrad '!F18</f>
        <v>106367</v>
      </c>
      <c r="G18" s="248">
        <f>+'[10]All Undergrad '!G18</f>
        <v>116350</v>
      </c>
      <c r="H18" s="248">
        <f>+'[10]All Undergrad '!H18</f>
        <v>120701</v>
      </c>
      <c r="I18" s="248">
        <f>+'[10]All Undergrad '!I18</f>
        <v>127396</v>
      </c>
      <c r="J18" s="248">
        <f>+'[10]All Undergrad '!J18</f>
        <v>125407</v>
      </c>
      <c r="K18" s="248">
        <f>+'[10]All Undergrad '!K18</f>
        <v>139982</v>
      </c>
      <c r="L18" s="248">
        <f>+'[10]All Undergrad '!L18</f>
        <v>143494</v>
      </c>
      <c r="M18" s="248">
        <f>+'[10]All Undergrad '!M18</f>
        <v>148044</v>
      </c>
      <c r="N18" s="248">
        <f>+'[10]All Undergrad '!N18</f>
        <v>149183</v>
      </c>
      <c r="O18" s="248">
        <f>+'[10]All Undergrad '!O18</f>
        <v>148120</v>
      </c>
      <c r="P18" s="250">
        <f>+'[10]All Undergrad '!P18</f>
        <v>148808</v>
      </c>
      <c r="Q18" s="250">
        <f>+'[10]All Undergrad '!Q18</f>
        <v>149508</v>
      </c>
      <c r="R18" s="250">
        <f>+'[10]All Undergrad '!R18</f>
        <v>151851</v>
      </c>
      <c r="S18" s="250">
        <f>+'[10]All Undergrad '!S18</f>
        <v>155819</v>
      </c>
      <c r="T18" s="250">
        <f>+'[10]All Undergrad '!T18</f>
        <v>159408</v>
      </c>
      <c r="U18" s="235">
        <f>+'[10]All Undergrad '!U18</f>
        <v>161699</v>
      </c>
      <c r="V18" s="250">
        <f>+'[10]All Undergrad '!V18</f>
        <v>168663</v>
      </c>
      <c r="W18" s="250">
        <f>+'[10]All Undergrad '!W18</f>
        <v>176745</v>
      </c>
      <c r="X18" s="235">
        <f>+'[10]All Undergrad '!X18</f>
        <v>182480</v>
      </c>
      <c r="Y18" s="250">
        <f>+'[10]All Undergrad '!Y18</f>
        <v>184413</v>
      </c>
      <c r="Z18" s="235">
        <f>+'[10]All Undergrad '!Z18</f>
        <v>185252</v>
      </c>
      <c r="AA18" s="235">
        <f>+'[10]All Undergrad '!AA18</f>
        <v>187254</v>
      </c>
      <c r="AB18" s="235">
        <f>+'[10]All Undergrad '!AB18</f>
        <v>193336</v>
      </c>
      <c r="AC18" s="235">
        <f>+'[10]All Undergrad '!AC18</f>
        <v>205417</v>
      </c>
      <c r="AD18" s="235">
        <f>+'[10]All Undergrad '!AD18</f>
        <v>221604</v>
      </c>
      <c r="AE18" s="235">
        <f>+'[10]All Undergrad '!AE18</f>
        <v>228523</v>
      </c>
      <c r="AF18" s="235">
        <f>+'[10]All Undergrad '!AF18</f>
        <v>234149</v>
      </c>
      <c r="AG18" s="235">
        <f>+'[10]All Undergrad '!AG18</f>
        <v>233835</v>
      </c>
      <c r="AH18" s="235">
        <f>+'[10]All Undergrad '!AH18</f>
        <v>232089</v>
      </c>
      <c r="AI18" s="235">
        <f>+'[10]All Undergrad '!AI18</f>
        <v>228594</v>
      </c>
    </row>
    <row r="19" spans="1:35" s="86" customFormat="1" ht="12.95" customHeight="1">
      <c r="A19" s="6" t="str">
        <f>+'[10]All Undergrad '!A19</f>
        <v>Tennessee</v>
      </c>
      <c r="B19" s="248">
        <f>+'[10]All Undergrad '!B19</f>
        <v>155983</v>
      </c>
      <c r="C19" s="248">
        <f>+'[10]All Undergrad '!C19</f>
        <v>167270</v>
      </c>
      <c r="D19" s="248">
        <f>+'[10]All Undergrad '!D19</f>
        <v>177466</v>
      </c>
      <c r="E19" s="248">
        <f>+'[10]All Undergrad '!E19</f>
        <v>172420</v>
      </c>
      <c r="F19" s="248">
        <f>+'[10]All Undergrad '!F19</f>
        <v>165623</v>
      </c>
      <c r="G19" s="248">
        <f>+'[10]All Undergrad '!G19</f>
        <v>171328</v>
      </c>
      <c r="H19" s="248">
        <f>+'[10]All Undergrad '!H19</f>
        <v>175749</v>
      </c>
      <c r="I19" s="248">
        <f>+'[10]All Undergrad '!I19</f>
        <v>179882</v>
      </c>
      <c r="J19" s="248">
        <f>+'[10]All Undergrad '!J19</f>
        <v>192046</v>
      </c>
      <c r="K19" s="248">
        <f>+'[10]All Undergrad '!K19</f>
        <v>198709</v>
      </c>
      <c r="L19" s="248">
        <f>+'[10]All Undergrad '!L19</f>
        <v>209991</v>
      </c>
      <c r="M19" s="250">
        <f>+'[10]All Undergrad '!M19</f>
        <v>213672</v>
      </c>
      <c r="N19" s="250">
        <f>+'[10]All Undergrad '!N19</f>
        <v>214249</v>
      </c>
      <c r="O19" s="248">
        <f>+'[10]All Undergrad '!O19</f>
        <v>211374</v>
      </c>
      <c r="P19" s="250">
        <f>+'[10]All Undergrad '!P19</f>
        <v>213842</v>
      </c>
      <c r="Q19" s="250">
        <f>+'[10]All Undergrad '!Q19</f>
        <v>215022</v>
      </c>
      <c r="R19" s="250">
        <f>+'[10]All Undergrad '!R19</f>
        <v>216836</v>
      </c>
      <c r="S19" s="250">
        <f>+'[10]All Undergrad '!S19</f>
        <v>218027</v>
      </c>
      <c r="T19" s="250">
        <f>+'[10]All Undergrad '!T19</f>
        <v>219433</v>
      </c>
      <c r="U19" s="235">
        <f>+'[10]All Undergrad '!U19</f>
        <v>230376</v>
      </c>
      <c r="V19" s="250">
        <f>+'[10]All Undergrad '!V19</f>
        <v>224591</v>
      </c>
      <c r="W19" s="250">
        <f>+'[10]All Undergrad '!W19</f>
        <v>226402</v>
      </c>
      <c r="X19" s="235">
        <f>+'[10]All Undergrad '!X19</f>
        <v>231289</v>
      </c>
      <c r="Y19" s="250">
        <f>+'[10]All Undergrad '!Y19</f>
        <v>239918</v>
      </c>
      <c r="Z19" s="235">
        <f>+'[10]All Undergrad '!Z19</f>
        <v>243912</v>
      </c>
      <c r="AA19" s="235">
        <f>+'[10]All Undergrad '!AA19</f>
        <v>250974</v>
      </c>
      <c r="AB19" s="235">
        <f>+'[10]All Undergrad '!AB19</f>
        <v>256297</v>
      </c>
      <c r="AC19" s="235">
        <f>+'[10]All Undergrad '!AC19</f>
        <v>264236</v>
      </c>
      <c r="AD19" s="235">
        <f>+'[10]All Undergrad '!AD19</f>
        <v>300235</v>
      </c>
      <c r="AE19" s="235">
        <f>+'[10]All Undergrad '!AE19</f>
        <v>300133</v>
      </c>
      <c r="AF19" s="235">
        <f>+'[10]All Undergrad '!AF19</f>
        <v>301485</v>
      </c>
      <c r="AG19" s="235">
        <f>+'[10]All Undergrad '!AG19</f>
        <v>295289</v>
      </c>
      <c r="AH19" s="235">
        <f>+'[10]All Undergrad '!AH19</f>
        <v>290530</v>
      </c>
      <c r="AI19" s="235">
        <f>+'[10]All Undergrad '!AI19</f>
        <v>279962</v>
      </c>
    </row>
    <row r="20" spans="1:35" s="86" customFormat="1" ht="12.95" customHeight="1">
      <c r="A20" s="6" t="str">
        <f>+'[10]All Undergrad '!A20</f>
        <v>Texas</v>
      </c>
      <c r="B20" s="248">
        <f>+'[10]All Undergrad '!B20</f>
        <v>536065</v>
      </c>
      <c r="C20" s="248">
        <f>+'[10]All Undergrad '!C20</f>
        <v>566756</v>
      </c>
      <c r="D20" s="248">
        <f>+'[10]All Undergrad '!D20</f>
        <v>605527</v>
      </c>
      <c r="E20" s="248">
        <f>+'[10]All Undergrad '!E20</f>
        <v>608423</v>
      </c>
      <c r="F20" s="248">
        <f>+'[10]All Undergrad '!F20</f>
        <v>633956</v>
      </c>
      <c r="G20" s="248">
        <f>+'[10]All Undergrad '!G20</f>
        <v>657769</v>
      </c>
      <c r="H20" s="248">
        <f>+'[10]All Undergrad '!H20</f>
        <v>694394</v>
      </c>
      <c r="I20" s="248">
        <f>+'[10]All Undergrad '!I20</f>
        <v>739128</v>
      </c>
      <c r="J20" s="248">
        <f>+'[10]All Undergrad '!J20</f>
        <v>766863</v>
      </c>
      <c r="K20" s="248">
        <f>+'[10]All Undergrad '!K20</f>
        <v>788613</v>
      </c>
      <c r="L20" s="248">
        <f>+'[10]All Undergrad '!L20</f>
        <v>804194</v>
      </c>
      <c r="M20" s="248">
        <f>+'[10]All Undergrad '!M20</f>
        <v>820888</v>
      </c>
      <c r="N20" s="248">
        <f>+'[10]All Undergrad '!N20</f>
        <v>822359</v>
      </c>
      <c r="O20" s="248">
        <f>+'[10]All Undergrad '!O20</f>
        <v>832145</v>
      </c>
      <c r="P20" s="250">
        <f>+'[10]All Undergrad '!P20</f>
        <v>830381</v>
      </c>
      <c r="Q20" s="250">
        <f>+'[10]All Undergrad '!Q20</f>
        <v>837394</v>
      </c>
      <c r="R20" s="250">
        <f>+'[10]All Undergrad '!R20</f>
        <v>846521</v>
      </c>
      <c r="S20" s="250">
        <f>+'[10]All Undergrad '!S20</f>
        <v>854423</v>
      </c>
      <c r="T20" s="250">
        <f>+'[10]All Undergrad '!T20</f>
        <v>867635</v>
      </c>
      <c r="U20" s="235">
        <f>+'[10]All Undergrad '!U20</f>
        <v>905649</v>
      </c>
      <c r="V20" s="250">
        <f>+'[10]All Undergrad '!V20</f>
        <v>947125</v>
      </c>
      <c r="W20" s="250">
        <f>+'[10]All Undergrad '!W20</f>
        <v>1010526</v>
      </c>
      <c r="X20" s="235">
        <f>+'[10]All Undergrad '!X20</f>
        <v>1042964</v>
      </c>
      <c r="Y20" s="250">
        <f>+'[10]All Undergrad '!Y20</f>
        <v>1082667</v>
      </c>
      <c r="Z20" s="235">
        <f>+'[10]All Undergrad '!Z20</f>
        <v>1093491</v>
      </c>
      <c r="AA20" s="235">
        <f>+'[10]All Undergrad '!AA20</f>
        <v>1104529</v>
      </c>
      <c r="AB20" s="235">
        <f>+'[10]All Undergrad '!AB20</f>
        <v>1117311</v>
      </c>
      <c r="AC20" s="235">
        <f>+'[10]All Undergrad '!AC20</f>
        <v>1169269</v>
      </c>
      <c r="AD20" s="235">
        <f>+'[10]All Undergrad '!AD20</f>
        <v>1288987</v>
      </c>
      <c r="AE20" s="235">
        <f>+'[10]All Undergrad '!AE20</f>
        <v>1359504</v>
      </c>
      <c r="AF20" s="235">
        <f>+'[10]All Undergrad '!AF20</f>
        <v>1387140</v>
      </c>
      <c r="AG20" s="235">
        <f>+'[10]All Undergrad '!AG20</f>
        <v>1362852</v>
      </c>
      <c r="AH20" s="235">
        <f>+'[10]All Undergrad '!AH20</f>
        <v>1364096</v>
      </c>
      <c r="AI20" s="235">
        <f>+'[10]All Undergrad '!AI20</f>
        <v>1369947</v>
      </c>
    </row>
    <row r="21" spans="1:35" s="86" customFormat="1" ht="12.95" customHeight="1">
      <c r="A21" s="6" t="str">
        <f>+'[10]All Undergrad '!A21</f>
        <v>Virginia</v>
      </c>
      <c r="B21" s="248">
        <f>+'[10]All Undergrad '!B21</f>
        <v>210982</v>
      </c>
      <c r="C21" s="248">
        <f>+'[10]All Undergrad '!C21</f>
        <v>228461</v>
      </c>
      <c r="D21" s="248">
        <f>+'[10]All Undergrad '!D21</f>
        <v>246460</v>
      </c>
      <c r="E21" s="248">
        <f>+'[10]All Undergrad '!E21</f>
        <v>196371</v>
      </c>
      <c r="F21" s="248">
        <f>+'[10]All Undergrad '!F21</f>
        <v>190409</v>
      </c>
      <c r="G21" s="248">
        <f>+'[10]All Undergrad '!G21</f>
        <v>265773</v>
      </c>
      <c r="H21" s="248">
        <f>+'[10]All Undergrad '!H21</f>
        <v>276128</v>
      </c>
      <c r="I21" s="248">
        <f>+'[10]All Undergrad '!I21</f>
        <v>276137</v>
      </c>
      <c r="J21" s="248">
        <f>+'[10]All Undergrad '!J21</f>
        <v>297086</v>
      </c>
      <c r="K21" s="248">
        <f>+'[10]All Undergrad '!K21</f>
        <v>302072</v>
      </c>
      <c r="L21" s="248">
        <f>+'[10]All Undergrad '!L21</f>
        <v>305280</v>
      </c>
      <c r="M21" s="248">
        <f>+'[10]All Undergrad '!M21</f>
        <v>302927</v>
      </c>
      <c r="N21" s="248">
        <f>+'[10]All Undergrad '!N21</f>
        <v>296858</v>
      </c>
      <c r="O21" s="248">
        <f>+'[10]All Undergrad '!O21</f>
        <v>300598</v>
      </c>
      <c r="P21" s="250">
        <f>+'[10]All Undergrad '!P21</f>
        <v>300612</v>
      </c>
      <c r="Q21" s="250">
        <f>+'[10]All Undergrad '!Q21</f>
        <v>299714</v>
      </c>
      <c r="R21" s="250">
        <f>+'[10]All Undergrad '!R21</f>
        <v>308972</v>
      </c>
      <c r="S21" s="250">
        <f>+'[10]All Undergrad '!S21</f>
        <v>313878</v>
      </c>
      <c r="T21" s="250">
        <f>+'[10]All Undergrad '!T21</f>
        <v>322241</v>
      </c>
      <c r="U21" s="235">
        <f>+'[10]All Undergrad '!U21</f>
        <v>325395</v>
      </c>
      <c r="V21" s="250">
        <f>+'[10]All Undergrad '!V21</f>
        <v>332321</v>
      </c>
      <c r="W21" s="250">
        <f>+'[10]All Undergrad '!W21</f>
        <v>344090</v>
      </c>
      <c r="X21" s="235">
        <f>+'[10]All Undergrad '!X21</f>
        <v>351370</v>
      </c>
      <c r="Y21" s="250">
        <f>+'[10]All Undergrad '!Y21</f>
        <v>360484</v>
      </c>
      <c r="Z21" s="235">
        <f>+'[10]All Undergrad '!Z21</f>
        <v>373041</v>
      </c>
      <c r="AA21" s="235">
        <f>+'[10]All Undergrad '!AA21</f>
        <v>387593</v>
      </c>
      <c r="AB21" s="235">
        <f>+'[10]All Undergrad '!AB21</f>
        <v>404274</v>
      </c>
      <c r="AC21" s="235">
        <f>+'[10]All Undergrad '!AC21</f>
        <v>422398</v>
      </c>
      <c r="AD21" s="235">
        <f>+'[10]All Undergrad '!AD21</f>
        <v>462232</v>
      </c>
      <c r="AE21" s="235">
        <f>+'[10]All Undergrad '!AE21</f>
        <v>474557</v>
      </c>
      <c r="AF21" s="235">
        <f>+'[10]All Undergrad '!AF21</f>
        <v>494720</v>
      </c>
      <c r="AG21" s="235">
        <f>+'[10]All Undergrad '!AG21</f>
        <v>492552</v>
      </c>
      <c r="AH21" s="235">
        <f>+'[10]All Undergrad '!AH21</f>
        <v>487858</v>
      </c>
      <c r="AI21" s="235">
        <f>+'[10]All Undergrad '!AI21</f>
        <v>481768</v>
      </c>
    </row>
    <row r="22" spans="1:35" s="86" customFormat="1" ht="12.95" customHeight="1">
      <c r="A22" s="7" t="str">
        <f>+'[10]All Undergrad '!A22</f>
        <v>West Virginia</v>
      </c>
      <c r="B22" s="252">
        <f>+'[10]All Undergrad '!B22</f>
        <v>68069</v>
      </c>
      <c r="C22" s="252">
        <f>+'[10]All Undergrad '!C22</f>
        <v>66290</v>
      </c>
      <c r="D22" s="252">
        <f>+'[10]All Undergrad '!D22</f>
        <v>68894</v>
      </c>
      <c r="E22" s="252">
        <f>+'[10]All Undergrad '!E22</f>
        <v>68610</v>
      </c>
      <c r="F22" s="252">
        <f>+'[10]All Undergrad '!F22</f>
        <v>62591</v>
      </c>
      <c r="G22" s="252">
        <f>+'[10]All Undergrad '!G22</f>
        <v>66708</v>
      </c>
      <c r="H22" s="252">
        <f>+'[10]All Undergrad '!H22</f>
        <v>67410</v>
      </c>
      <c r="I22" s="252">
        <f>+'[10]All Undergrad '!I22</f>
        <v>70143</v>
      </c>
      <c r="J22" s="252">
        <f>+'[10]All Undergrad '!J22</f>
        <v>72115</v>
      </c>
      <c r="K22" s="252">
        <f>+'[10]All Undergrad '!K22</f>
        <v>74660</v>
      </c>
      <c r="L22" s="252">
        <f>+'[10]All Undergrad '!L22</f>
        <v>76059</v>
      </c>
      <c r="M22" s="252">
        <f>+'[10]All Undergrad '!M22</f>
        <v>76817</v>
      </c>
      <c r="N22" s="252">
        <f>+'[10]All Undergrad '!N22</f>
        <v>75138</v>
      </c>
      <c r="O22" s="252">
        <f>+'[10]All Undergrad '!O22</f>
        <v>74844</v>
      </c>
      <c r="P22" s="254">
        <f>+'[10]All Undergrad '!P22</f>
        <v>73845</v>
      </c>
      <c r="Q22" s="254">
        <f>+'[10]All Undergrad '!Q22</f>
        <v>74689</v>
      </c>
      <c r="R22" s="254">
        <f>+'[10]All Undergrad '!R22</f>
        <v>75503</v>
      </c>
      <c r="S22" s="254">
        <f>+'[10]All Undergrad '!S22</f>
        <v>76066</v>
      </c>
      <c r="T22" s="254">
        <f>+'[10]All Undergrad '!T22</f>
        <v>77104</v>
      </c>
      <c r="U22" s="237">
        <f>+'[10]All Undergrad '!U22</f>
        <v>76556</v>
      </c>
      <c r="V22" s="254">
        <f>+'[10]All Undergrad '!V22</f>
        <v>79597</v>
      </c>
      <c r="W22" s="254">
        <f>+'[10]All Undergrad '!W22</f>
        <v>81311</v>
      </c>
      <c r="X22" s="237">
        <f>+'[10]All Undergrad '!X22</f>
        <v>84647</v>
      </c>
      <c r="Y22" s="254">
        <f>+'[10]All Undergrad '!Y22</f>
        <v>85388</v>
      </c>
      <c r="Z22" s="237">
        <f>+'[10]All Undergrad '!Z22</f>
        <v>86803</v>
      </c>
      <c r="AA22" s="237">
        <f>+'[10]All Undergrad '!AA22</f>
        <v>87292</v>
      </c>
      <c r="AB22" s="237">
        <f>+'[10]All Undergrad '!AB22</f>
        <v>98942</v>
      </c>
      <c r="AC22" s="237">
        <f>+'[10]All Undergrad '!AC22</f>
        <v>105939</v>
      </c>
      <c r="AD22" s="237">
        <f>+'[10]All Undergrad '!AD22</f>
        <v>121736</v>
      </c>
      <c r="AE22" s="237">
        <f>+'[10]All Undergrad '!AE22</f>
        <v>128073</v>
      </c>
      <c r="AF22" s="237">
        <f>+'[10]All Undergrad '!AF22</f>
        <v>97293</v>
      </c>
      <c r="AG22" s="237">
        <f>+'[10]All Undergrad '!AG22</f>
        <v>90383</v>
      </c>
      <c r="AH22" s="237">
        <f>+'[10]All Undergrad '!AH22</f>
        <v>88950</v>
      </c>
      <c r="AI22" s="237">
        <f>+'[10]All Undergrad '!AI22</f>
        <v>85808</v>
      </c>
    </row>
    <row r="23" spans="1:35" s="119" customFormat="1" ht="12.95" customHeight="1">
      <c r="A23" s="41" t="str">
        <f>+'[10]All Undergrad '!A23</f>
        <v>West</v>
      </c>
      <c r="B23" s="246">
        <f>+'[10]All Undergrad '!B23</f>
        <v>0</v>
      </c>
      <c r="C23" s="246">
        <f>+'[10]All Undergrad '!C23</f>
        <v>0</v>
      </c>
      <c r="D23" s="246">
        <f>+'[10]All Undergrad '!D23</f>
        <v>0</v>
      </c>
      <c r="E23" s="246">
        <f>+'[10]All Undergrad '!E23</f>
        <v>0</v>
      </c>
      <c r="F23" s="246">
        <f>+'[10]All Undergrad '!F23</f>
        <v>0</v>
      </c>
      <c r="G23" s="246">
        <f>+'[10]All Undergrad '!G23</f>
        <v>0</v>
      </c>
      <c r="H23" s="246">
        <f>+'[10]All Undergrad '!H23</f>
        <v>0</v>
      </c>
      <c r="I23" s="246">
        <f>+'[10]All Undergrad '!I23</f>
        <v>0</v>
      </c>
      <c r="J23" s="246">
        <f>+'[10]All Undergrad '!J23</f>
        <v>0</v>
      </c>
      <c r="K23" s="246">
        <f>+'[10]All Undergrad '!K23</f>
        <v>0</v>
      </c>
      <c r="L23" s="246">
        <f>+'[10]All Undergrad '!L23</f>
        <v>0</v>
      </c>
      <c r="M23" s="246">
        <f>+'[10]All Undergrad '!M23</f>
        <v>3072966</v>
      </c>
      <c r="N23" s="246">
        <f>+'[10]All Undergrad '!N23</f>
        <v>2939615</v>
      </c>
      <c r="O23" s="246">
        <f>+'[10]All Undergrad '!O23</f>
        <v>2946617</v>
      </c>
      <c r="P23" s="246">
        <f>+'[10]All Undergrad '!P23</f>
        <v>2941094</v>
      </c>
      <c r="Q23" s="246">
        <f>+'[10]All Undergrad '!Q23</f>
        <v>3067505</v>
      </c>
      <c r="R23" s="246">
        <f>+'[10]All Undergrad '!R23</f>
        <v>3150308</v>
      </c>
      <c r="S23" s="246">
        <f>+'[10]All Undergrad '!S23</f>
        <v>3132602</v>
      </c>
      <c r="T23" s="246">
        <f>+'[10]All Undergrad '!T23</f>
        <v>3243493</v>
      </c>
      <c r="U23" s="246">
        <f>+'[10]All Undergrad '!U23</f>
        <v>3510223</v>
      </c>
      <c r="V23" s="246">
        <f>+'[10]All Undergrad '!V23</f>
        <v>3697140</v>
      </c>
      <c r="W23" s="246">
        <f>+'[10]All Undergrad '!W23</f>
        <v>3849891</v>
      </c>
      <c r="X23" s="246">
        <f>+'[10]All Undergrad '!X23</f>
        <v>3768938</v>
      </c>
      <c r="Y23" s="246">
        <f>+'[10]All Undergrad '!Y23</f>
        <v>3867348</v>
      </c>
      <c r="Z23" s="246">
        <f>+'[10]All Undergrad '!Z23</f>
        <v>3959868</v>
      </c>
      <c r="AA23" s="246">
        <f>+'[10]All Undergrad '!AA23</f>
        <v>3881465</v>
      </c>
      <c r="AB23" s="246">
        <f>+'[10]All Undergrad '!AB23</f>
        <v>4189844</v>
      </c>
      <c r="AC23" s="246">
        <f>+'[10]All Undergrad '!AC23</f>
        <v>4448876</v>
      </c>
      <c r="AD23" s="246">
        <f>+'[10]All Undergrad '!AD23</f>
        <v>4778544</v>
      </c>
      <c r="AE23" s="246">
        <f>+'[10]All Undergrad '!AE23</f>
        <v>4744058</v>
      </c>
      <c r="AF23" s="246">
        <f>+'[10]All Undergrad '!AF23</f>
        <v>4411895</v>
      </c>
      <c r="AG23" s="246">
        <f>+'[10]All Undergrad '!AG23</f>
        <v>4537939</v>
      </c>
      <c r="AH23" s="246">
        <f>+'[10]All Undergrad '!AH23</f>
        <v>4483155</v>
      </c>
      <c r="AI23" s="246">
        <f>+'[10]All Undergrad '!AI23</f>
        <v>4506294</v>
      </c>
    </row>
    <row r="24" spans="1:35" s="92" customFormat="1" ht="12.95" customHeight="1">
      <c r="A24" s="33" t="str">
        <f>+'[10]All Undergrad '!A24</f>
        <v xml:space="preserve">   as a percent of U.S.</v>
      </c>
      <c r="B24" s="247">
        <f>+'[10]All Undergrad '!B24</f>
        <v>0</v>
      </c>
      <c r="C24" s="247">
        <f>+'[10]All Undergrad '!C24</f>
        <v>0</v>
      </c>
      <c r="D24" s="247">
        <f>+'[10]All Undergrad '!D24</f>
        <v>0</v>
      </c>
      <c r="E24" s="247">
        <f>+'[10]All Undergrad '!E24</f>
        <v>0</v>
      </c>
      <c r="F24" s="247">
        <f>+'[10]All Undergrad '!F24</f>
        <v>0</v>
      </c>
      <c r="G24" s="247">
        <f>+'[10]All Undergrad '!G24</f>
        <v>0</v>
      </c>
      <c r="H24" s="247">
        <f>+'[10]All Undergrad '!H24</f>
        <v>0</v>
      </c>
      <c r="I24" s="247">
        <f>+'[10]All Undergrad '!I24</f>
        <v>0</v>
      </c>
      <c r="J24" s="247">
        <f>+'[10]All Undergrad '!J24</f>
        <v>0</v>
      </c>
      <c r="K24" s="247">
        <f>+'[10]All Undergrad '!K24</f>
        <v>0</v>
      </c>
      <c r="L24" s="247">
        <f>+'[10]All Undergrad '!L24</f>
        <v>0</v>
      </c>
      <c r="M24" s="247">
        <f>+'[10]All Undergrad '!M24</f>
        <v>24.083909803074828</v>
      </c>
      <c r="N24" s="247">
        <f>+'[10]All Undergrad '!N24</f>
        <v>23.946144096628664</v>
      </c>
      <c r="O24" s="247">
        <f>+'[10]All Undergrad '!O24</f>
        <v>24.122137242102308</v>
      </c>
      <c r="P24" s="247">
        <f>+'[10]All Undergrad '!P24</f>
        <v>24.210322948471198</v>
      </c>
      <c r="Q24" s="247">
        <f>+'[10]All Undergrad '!Q24</f>
        <v>25.041059515501392</v>
      </c>
      <c r="R24" s="247">
        <f>+'[10]All Undergrad '!R24</f>
        <v>25.422798308379058</v>
      </c>
      <c r="S24" s="247">
        <f>+'[10]All Undergrad '!S24</f>
        <v>25.175287023082475</v>
      </c>
      <c r="T24" s="247">
        <f>+'[10]All Undergrad '!T24</f>
        <v>25.559100119155232</v>
      </c>
      <c r="U24" s="247">
        <f>+'[10]All Undergrad '!U24</f>
        <v>26.710127091038004</v>
      </c>
      <c r="V24" s="247">
        <f>+'[10]All Undergrad '!V24</f>
        <v>26.984357183161666</v>
      </c>
      <c r="W24" s="247">
        <f>+'[10]All Undergrad '!W24</f>
        <v>27.030707823687671</v>
      </c>
      <c r="X24" s="247">
        <f>+'[10]All Undergrad '!X24</f>
        <v>26.065919297645745</v>
      </c>
      <c r="Y24" s="247">
        <f>+'[10]All Undergrad '!Y24</f>
        <v>26.221159066209349</v>
      </c>
      <c r="Z24" s="247">
        <f>+'[10]All Undergrad '!Z24</f>
        <v>26.489716596741964</v>
      </c>
      <c r="AA24" s="247">
        <f>+'[10]All Undergrad '!AA24</f>
        <v>25.859559109029391</v>
      </c>
      <c r="AB24" s="247">
        <f>+'[10]All Undergrad '!AB24</f>
        <v>26.877793285651592</v>
      </c>
      <c r="AC24" s="247">
        <f>+'[10]All Undergrad '!AC24</f>
        <v>27.209889630211027</v>
      </c>
      <c r="AD24" s="247">
        <f>+'[10]All Undergrad '!AD24</f>
        <v>26.992777006127817</v>
      </c>
      <c r="AE24" s="247">
        <f>+'[10]All Undergrad '!AE24</f>
        <v>26.387500264900787</v>
      </c>
      <c r="AF24" s="247">
        <f>+'[10]All Undergrad '!AF24</f>
        <v>25.10879217916494</v>
      </c>
      <c r="AG24" s="247">
        <f>+'[10]All Undergrad '!AG24</f>
        <v>25.948597527496563</v>
      </c>
      <c r="AH24" s="247">
        <f>+'[10]All Undergrad '!AH24</f>
        <v>26.025607429911801</v>
      </c>
      <c r="AI24" s="247">
        <f>+'[10]All Undergrad '!AI24</f>
        <v>26.462692123141323</v>
      </c>
    </row>
    <row r="25" spans="1:35" s="86" customFormat="1" ht="12.95" customHeight="1">
      <c r="A25" s="4" t="str">
        <f>+'[10]All Undergrad '!A25</f>
        <v>Alaska</v>
      </c>
      <c r="B25" s="250">
        <f>+'[10]All Undergrad '!B25</f>
        <v>0</v>
      </c>
      <c r="C25" s="250">
        <f>+'[10]All Undergrad '!C25</f>
        <v>0</v>
      </c>
      <c r="D25" s="250">
        <f>+'[10]All Undergrad '!D25</f>
        <v>0</v>
      </c>
      <c r="E25" s="250">
        <f>+'[10]All Undergrad '!E25</f>
        <v>0</v>
      </c>
      <c r="F25" s="250">
        <f>+'[10]All Undergrad '!F25</f>
        <v>0</v>
      </c>
      <c r="G25" s="250">
        <f>+'[10]All Undergrad '!G25</f>
        <v>0</v>
      </c>
      <c r="H25" s="250">
        <f>+'[10]All Undergrad '!H25</f>
        <v>0</v>
      </c>
      <c r="I25" s="250">
        <f>+'[10]All Undergrad '!I25</f>
        <v>0</v>
      </c>
      <c r="J25" s="250">
        <f>+'[10]All Undergrad '!J25</f>
        <v>0</v>
      </c>
      <c r="K25" s="250">
        <f>+'[10]All Undergrad '!K25</f>
        <v>0</v>
      </c>
      <c r="L25" s="250">
        <f>+'[10]All Undergrad '!L25</f>
        <v>0</v>
      </c>
      <c r="M25" s="250">
        <f>+'[10]All Undergrad '!M25</f>
        <v>29349</v>
      </c>
      <c r="N25" s="250">
        <f>+'[10]All Undergrad '!N25</f>
        <v>29047</v>
      </c>
      <c r="O25" s="250">
        <f>+'[10]All Undergrad '!O25</f>
        <v>27189</v>
      </c>
      <c r="P25" s="250">
        <f>+'[10]All Undergrad '!P25</f>
        <v>27657</v>
      </c>
      <c r="Q25" s="250">
        <f>+'[10]All Undergrad '!Q25</f>
        <v>27251</v>
      </c>
      <c r="R25" s="250">
        <f>+'[10]All Undergrad '!R25</f>
        <v>26350</v>
      </c>
      <c r="S25" s="250">
        <f>+'[10]All Undergrad '!S25</f>
        <v>26199</v>
      </c>
      <c r="T25" s="250">
        <f>+'[10]All Undergrad '!T25</f>
        <v>25369</v>
      </c>
      <c r="U25" s="235">
        <f>+'[10]All Undergrad '!U25</f>
        <v>26222</v>
      </c>
      <c r="V25" s="250">
        <f>+'[10]All Undergrad '!V25</f>
        <v>26000</v>
      </c>
      <c r="W25" s="250">
        <f>+'[10]All Undergrad '!W25</f>
        <v>27531</v>
      </c>
      <c r="X25" s="235">
        <f>+'[10]All Undergrad '!X25</f>
        <v>28885</v>
      </c>
      <c r="Y25" s="250">
        <f>+'[10]All Undergrad '!Y25</f>
        <v>28563</v>
      </c>
      <c r="Z25" s="235">
        <f>+'[10]All Undergrad '!Z25</f>
        <v>27903</v>
      </c>
      <c r="AA25" s="235">
        <f>+'[10]All Undergrad '!AA25</f>
        <v>27463</v>
      </c>
      <c r="AB25" s="235">
        <f>+'[10]All Undergrad '!AB25</f>
        <v>28221</v>
      </c>
      <c r="AC25" s="235">
        <f>+'[10]All Undergrad '!AC25</f>
        <v>28121</v>
      </c>
      <c r="AD25" s="235">
        <f>+'[10]All Undergrad '!AD25</f>
        <v>29643</v>
      </c>
      <c r="AE25" s="235">
        <f>+'[10]All Undergrad '!AE25</f>
        <v>30779</v>
      </c>
      <c r="AF25" s="235">
        <f>+'[10]All Undergrad '!AF25</f>
        <v>32104</v>
      </c>
      <c r="AG25" s="235">
        <f>+'[10]All Undergrad '!AG25</f>
        <v>30018</v>
      </c>
      <c r="AH25" s="235">
        <f>+'[10]All Undergrad '!AH25</f>
        <v>32097</v>
      </c>
      <c r="AI25" s="235">
        <f>+'[10]All Undergrad '!AI25</f>
        <v>31763</v>
      </c>
    </row>
    <row r="26" spans="1:35" s="86" customFormat="1" ht="12.95" customHeight="1">
      <c r="A26" s="4" t="str">
        <f>+'[10]All Undergrad '!A26</f>
        <v>Arizona</v>
      </c>
      <c r="B26" s="250">
        <f>+'[10]All Undergrad '!B26</f>
        <v>0</v>
      </c>
      <c r="C26" s="250">
        <f>+'[10]All Undergrad '!C26</f>
        <v>0</v>
      </c>
      <c r="D26" s="250">
        <f>+'[10]All Undergrad '!D26</f>
        <v>0</v>
      </c>
      <c r="E26" s="250">
        <f>+'[10]All Undergrad '!E26</f>
        <v>0</v>
      </c>
      <c r="F26" s="250">
        <f>+'[10]All Undergrad '!F26</f>
        <v>0</v>
      </c>
      <c r="G26" s="250">
        <f>+'[10]All Undergrad '!G26</f>
        <v>0</v>
      </c>
      <c r="H26" s="250">
        <f>+'[10]All Undergrad '!H26</f>
        <v>0</v>
      </c>
      <c r="I26" s="250">
        <f>+'[10]All Undergrad '!I26</f>
        <v>0</v>
      </c>
      <c r="J26" s="250">
        <f>+'[10]All Undergrad '!J26</f>
        <v>0</v>
      </c>
      <c r="K26" s="250">
        <f>+'[10]All Undergrad '!K26</f>
        <v>0</v>
      </c>
      <c r="L26" s="250">
        <f>+'[10]All Undergrad '!L26</f>
        <v>0</v>
      </c>
      <c r="M26" s="250">
        <f>+'[10]All Undergrad '!M26</f>
        <v>244028</v>
      </c>
      <c r="N26" s="250">
        <f>+'[10]All Undergrad '!N26</f>
        <v>239657</v>
      </c>
      <c r="O26" s="250">
        <f>+'[10]All Undergrad '!O26</f>
        <v>241290</v>
      </c>
      <c r="P26" s="250">
        <f>+'[10]All Undergrad '!P26</f>
        <v>242113</v>
      </c>
      <c r="Q26" s="250">
        <f>+'[10]All Undergrad '!Q26</f>
        <v>255298</v>
      </c>
      <c r="R26" s="250">
        <f>+'[10]All Undergrad '!R26</f>
        <v>259628</v>
      </c>
      <c r="S26" s="250">
        <f>+'[10]All Undergrad '!S26</f>
        <v>267539</v>
      </c>
      <c r="T26" s="250">
        <f>+'[10]All Undergrad '!T26</f>
        <v>285473</v>
      </c>
      <c r="U26" s="235">
        <f>+'[10]All Undergrad '!U26</f>
        <v>299529</v>
      </c>
      <c r="V26" s="250">
        <f>+'[10]All Undergrad '!V26</f>
        <v>319259</v>
      </c>
      <c r="W26" s="250">
        <f>+'[10]All Undergrad '!W26</f>
        <v>344491</v>
      </c>
      <c r="X26" s="235">
        <f>+'[10]All Undergrad '!X26</f>
        <v>366874</v>
      </c>
      <c r="Y26" s="250">
        <f>+'[10]All Undergrad '!Y26</f>
        <v>410416</v>
      </c>
      <c r="Z26" s="235">
        <f>+'[10]All Undergrad '!Z26</f>
        <v>456881</v>
      </c>
      <c r="AA26" s="235">
        <f>+'[10]All Undergrad '!AA26</f>
        <v>358094</v>
      </c>
      <c r="AB26" s="235">
        <f>+'[10]All Undergrad '!AB26</f>
        <v>530074</v>
      </c>
      <c r="AC26" s="235">
        <f>+'[10]All Undergrad '!AC26</f>
        <v>595335</v>
      </c>
      <c r="AD26" s="235">
        <f>+'[10]All Undergrad '!AD26</f>
        <v>710063</v>
      </c>
      <c r="AE26" s="235">
        <f>+'[10]All Undergrad '!AE26</f>
        <v>670317</v>
      </c>
      <c r="AF26" s="235">
        <f>+'[10]All Undergrad '!AF26</f>
        <v>410761</v>
      </c>
      <c r="AG26" s="235">
        <f>+'[10]All Undergrad '!AG26</f>
        <v>612268</v>
      </c>
      <c r="AH26" s="235">
        <f>+'[10]All Undergrad '!AH26</f>
        <v>570255</v>
      </c>
      <c r="AI26" s="235">
        <f>+'[10]All Undergrad '!AI26</f>
        <v>552736</v>
      </c>
    </row>
    <row r="27" spans="1:35" s="86" customFormat="1" ht="12.95" customHeight="1">
      <c r="A27" s="4" t="str">
        <f>+'[10]All Undergrad '!A27</f>
        <v>California</v>
      </c>
      <c r="B27" s="250">
        <f>+'[10]All Undergrad '!B27</f>
        <v>0</v>
      </c>
      <c r="C27" s="250">
        <f>+'[10]All Undergrad '!C27</f>
        <v>0</v>
      </c>
      <c r="D27" s="250">
        <f>+'[10]All Undergrad '!D27</f>
        <v>0</v>
      </c>
      <c r="E27" s="250">
        <f>+'[10]All Undergrad '!E27</f>
        <v>0</v>
      </c>
      <c r="F27" s="250">
        <f>+'[10]All Undergrad '!F27</f>
        <v>0</v>
      </c>
      <c r="G27" s="250">
        <f>+'[10]All Undergrad '!G27</f>
        <v>0</v>
      </c>
      <c r="H27" s="250">
        <f>+'[10]All Undergrad '!H27</f>
        <v>0</v>
      </c>
      <c r="I27" s="250">
        <f>+'[10]All Undergrad '!I27</f>
        <v>0</v>
      </c>
      <c r="J27" s="250">
        <f>+'[10]All Undergrad '!J27</f>
        <v>0</v>
      </c>
      <c r="K27" s="250">
        <f>+'[10]All Undergrad '!K27</f>
        <v>0</v>
      </c>
      <c r="L27" s="250">
        <f>+'[10]All Undergrad '!L27</f>
        <v>0</v>
      </c>
      <c r="M27" s="250">
        <f>+'[10]All Undergrad '!M27</f>
        <v>1765630</v>
      </c>
      <c r="N27" s="250">
        <f>+'[10]All Undergrad '!N27</f>
        <v>1628210</v>
      </c>
      <c r="O27" s="250">
        <f>+'[10]All Undergrad '!O27</f>
        <v>1624924</v>
      </c>
      <c r="P27" s="250">
        <f>+'[10]All Undergrad '!P27</f>
        <v>1605825</v>
      </c>
      <c r="Q27" s="250">
        <f>+'[10]All Undergrad '!Q27</f>
        <v>1682463</v>
      </c>
      <c r="R27" s="250">
        <f>+'[10]All Undergrad '!R27</f>
        <v>1732607</v>
      </c>
      <c r="S27" s="250">
        <f>+'[10]All Undergrad '!S27</f>
        <v>1717810</v>
      </c>
      <c r="T27" s="250">
        <f>+'[10]All Undergrad '!T27</f>
        <v>1778672</v>
      </c>
      <c r="U27" s="235">
        <f>+'[10]All Undergrad '!U27</f>
        <v>2012213</v>
      </c>
      <c r="V27" s="250">
        <f>+'[10]All Undergrad '!V27</f>
        <v>2134041</v>
      </c>
      <c r="W27" s="250">
        <f>+'[10]All Undergrad '!W27</f>
        <v>2208661</v>
      </c>
      <c r="X27" s="235">
        <f>+'[10]All Undergrad '!X27</f>
        <v>2075896</v>
      </c>
      <c r="Y27" s="250">
        <f>+'[10]All Undergrad '!Y27</f>
        <v>2107426</v>
      </c>
      <c r="Z27" s="235">
        <f>+'[10]All Undergrad '!Z27</f>
        <v>2135461</v>
      </c>
      <c r="AA27" s="235">
        <f>+'[10]All Undergrad '!AA27</f>
        <v>2171701</v>
      </c>
      <c r="AB27" s="235">
        <f>+'[10]All Undergrad '!AB27</f>
        <v>2261542</v>
      </c>
      <c r="AC27" s="235">
        <f>+'[10]All Undergrad '!AC27</f>
        <v>2384604</v>
      </c>
      <c r="AD27" s="235">
        <f>+'[10]All Undergrad '!AD27</f>
        <v>2478810</v>
      </c>
      <c r="AE27" s="235">
        <f>+'[10]All Undergrad '!AE27</f>
        <v>2439725</v>
      </c>
      <c r="AF27" s="235">
        <f>+'[10]All Undergrad '!AF27</f>
        <v>2415823</v>
      </c>
      <c r="AG27" s="235">
        <f>+'[10]All Undergrad '!AG27</f>
        <v>2353090</v>
      </c>
      <c r="AH27" s="235">
        <f>+'[10]All Undergrad '!AH27</f>
        <v>2364568</v>
      </c>
      <c r="AI27" s="235">
        <f>+'[10]All Undergrad '!AI27</f>
        <v>2419601</v>
      </c>
    </row>
    <row r="28" spans="1:35" s="86" customFormat="1" ht="12.95" customHeight="1">
      <c r="A28" s="4" t="str">
        <f>+'[10]All Undergrad '!A28</f>
        <v>Colorado</v>
      </c>
      <c r="B28" s="250">
        <f>+'[10]All Undergrad '!B28</f>
        <v>0</v>
      </c>
      <c r="C28" s="250">
        <f>+'[10]All Undergrad '!C28</f>
        <v>0</v>
      </c>
      <c r="D28" s="250">
        <f>+'[10]All Undergrad '!D28</f>
        <v>0</v>
      </c>
      <c r="E28" s="250">
        <f>+'[10]All Undergrad '!E28</f>
        <v>0</v>
      </c>
      <c r="F28" s="250">
        <f>+'[10]All Undergrad '!F28</f>
        <v>0</v>
      </c>
      <c r="G28" s="250">
        <f>+'[10]All Undergrad '!G28</f>
        <v>0</v>
      </c>
      <c r="H28" s="250">
        <f>+'[10]All Undergrad '!H28</f>
        <v>0</v>
      </c>
      <c r="I28" s="250">
        <f>+'[10]All Undergrad '!I28</f>
        <v>0</v>
      </c>
      <c r="J28" s="250">
        <f>+'[10]All Undergrad '!J28</f>
        <v>0</v>
      </c>
      <c r="K28" s="250">
        <f>+'[10]All Undergrad '!K28</f>
        <v>0</v>
      </c>
      <c r="L28" s="250">
        <f>+'[10]All Undergrad '!L28</f>
        <v>0</v>
      </c>
      <c r="M28" s="250">
        <f>+'[10]All Undergrad '!M28</f>
        <v>202777</v>
      </c>
      <c r="N28" s="250">
        <f>+'[10]All Undergrad '!N28</f>
        <v>200368</v>
      </c>
      <c r="O28" s="250">
        <f>+'[10]All Undergrad '!O28</f>
        <v>201110</v>
      </c>
      <c r="P28" s="250">
        <f>+'[10]All Undergrad '!P28</f>
        <v>201005</v>
      </c>
      <c r="Q28" s="250">
        <f>+'[10]All Undergrad '!Q28</f>
        <v>206013</v>
      </c>
      <c r="R28" s="250">
        <f>+'[10]All Undergrad '!R28</f>
        <v>210856</v>
      </c>
      <c r="S28" s="250">
        <f>+'[10]All Undergrad '!S28</f>
        <v>215053</v>
      </c>
      <c r="T28" s="250">
        <f>+'[10]All Undergrad '!T28</f>
        <v>217822</v>
      </c>
      <c r="U28" s="235">
        <f>+'[10]All Undergrad '!U28</f>
        <v>220059</v>
      </c>
      <c r="V28" s="250">
        <f>+'[10]All Undergrad '!V28</f>
        <v>225302</v>
      </c>
      <c r="W28" s="250">
        <f>+'[10]All Undergrad '!W28</f>
        <v>232756</v>
      </c>
      <c r="X28" s="235">
        <f>+'[10]All Undergrad '!X28</f>
        <v>238930</v>
      </c>
      <c r="Y28" s="250">
        <f>+'[10]All Undergrad '!Y28</f>
        <v>248396</v>
      </c>
      <c r="Z28" s="235">
        <f>+'[10]All Undergrad '!Z28</f>
        <v>249616</v>
      </c>
      <c r="AA28" s="235">
        <f>+'[10]All Undergrad '!AA28</f>
        <v>241080</v>
      </c>
      <c r="AB28" s="235">
        <f>+'[10]All Undergrad '!AB28</f>
        <v>262401</v>
      </c>
      <c r="AC28" s="235">
        <f>+'[10]All Undergrad '!AC28</f>
        <v>273967</v>
      </c>
      <c r="AD28" s="235">
        <f>+'[10]All Undergrad '!AD28</f>
        <v>298432</v>
      </c>
      <c r="AE28" s="235">
        <f>+'[10]All Undergrad '!AE28</f>
        <v>313048</v>
      </c>
      <c r="AF28" s="235">
        <f>+'[10]All Undergrad '!AF28</f>
        <v>283297</v>
      </c>
      <c r="AG28" s="235">
        <f>+'[10]All Undergrad '!AG28</f>
        <v>279193</v>
      </c>
      <c r="AH28" s="235">
        <f>+'[10]All Undergrad '!AH28</f>
        <v>275017</v>
      </c>
      <c r="AI28" s="235">
        <f>+'[10]All Undergrad '!AI28</f>
        <v>267579</v>
      </c>
    </row>
    <row r="29" spans="1:35" s="86" customFormat="1" ht="12.95" customHeight="1">
      <c r="A29" s="4" t="str">
        <f>+'[10]All Undergrad '!A29</f>
        <v>Hawaii</v>
      </c>
      <c r="B29" s="250">
        <f>+'[10]All Undergrad '!B29</f>
        <v>0</v>
      </c>
      <c r="C29" s="250">
        <f>+'[10]All Undergrad '!C29</f>
        <v>0</v>
      </c>
      <c r="D29" s="250">
        <f>+'[10]All Undergrad '!D29</f>
        <v>0</v>
      </c>
      <c r="E29" s="250">
        <f>+'[10]All Undergrad '!E29</f>
        <v>0</v>
      </c>
      <c r="F29" s="250">
        <f>+'[10]All Undergrad '!F29</f>
        <v>0</v>
      </c>
      <c r="G29" s="250">
        <f>+'[10]All Undergrad '!G29</f>
        <v>0</v>
      </c>
      <c r="H29" s="250">
        <f>+'[10]All Undergrad '!H29</f>
        <v>0</v>
      </c>
      <c r="I29" s="250">
        <f>+'[10]All Undergrad '!I29</f>
        <v>0</v>
      </c>
      <c r="J29" s="250">
        <f>+'[10]All Undergrad '!J29</f>
        <v>0</v>
      </c>
      <c r="K29" s="250">
        <f>+'[10]All Undergrad '!K29</f>
        <v>0</v>
      </c>
      <c r="L29" s="250">
        <f>+'[10]All Undergrad '!L29</f>
        <v>0</v>
      </c>
      <c r="M29" s="250">
        <f>+'[10]All Undergrad '!M29</f>
        <v>53012</v>
      </c>
      <c r="N29" s="250">
        <f>+'[10]All Undergrad '!N29</f>
        <v>54512</v>
      </c>
      <c r="O29" s="250">
        <f>+'[10]All Undergrad '!O29</f>
        <v>55850</v>
      </c>
      <c r="P29" s="250">
        <f>+'[10]All Undergrad '!P29</f>
        <v>54901</v>
      </c>
      <c r="Q29" s="250">
        <f>+'[10]All Undergrad '!Q29</f>
        <v>54899</v>
      </c>
      <c r="R29" s="250">
        <f>+'[10]All Undergrad '!R29</f>
        <v>53948</v>
      </c>
      <c r="S29" s="250">
        <f>+'[10]All Undergrad '!S29</f>
        <v>53942</v>
      </c>
      <c r="T29" s="250">
        <f>+'[10]All Undergrad '!T29</f>
        <v>53991</v>
      </c>
      <c r="U29" s="235">
        <f>+'[10]All Undergrad '!U29</f>
        <v>51783</v>
      </c>
      <c r="V29" s="250">
        <f>+'[10]All Undergrad '!V29</f>
        <v>53839</v>
      </c>
      <c r="W29" s="250">
        <f>+'[10]All Undergrad '!W29</f>
        <v>56647</v>
      </c>
      <c r="X29" s="235">
        <f>+'[10]All Undergrad '!X29</f>
        <v>58546</v>
      </c>
      <c r="Y29" s="250">
        <f>+'[10]All Undergrad '!Y29</f>
        <v>58025</v>
      </c>
      <c r="Z29" s="235">
        <f>+'[10]All Undergrad '!Z29</f>
        <v>57843</v>
      </c>
      <c r="AA29" s="235">
        <f>+'[10]All Undergrad '!AA29</f>
        <v>57527</v>
      </c>
      <c r="AB29" s="235">
        <f>+'[10]All Undergrad '!AB29</f>
        <v>57309</v>
      </c>
      <c r="AC29" s="235">
        <f>+'[10]All Undergrad '!AC29</f>
        <v>60698</v>
      </c>
      <c r="AD29" s="235">
        <f>+'[10]All Undergrad '!AD29</f>
        <v>65139</v>
      </c>
      <c r="AE29" s="235">
        <f>+'[10]All Undergrad '!AE29</f>
        <v>68155</v>
      </c>
      <c r="AF29" s="235">
        <f>+'[10]All Undergrad '!AF29</f>
        <v>69595</v>
      </c>
      <c r="AG29" s="235">
        <f>+'[10]All Undergrad '!AG29</f>
        <v>69272</v>
      </c>
      <c r="AH29" s="235">
        <f>+'[10]All Undergrad '!AH29</f>
        <v>67683</v>
      </c>
      <c r="AI29" s="235">
        <f>+'[10]All Undergrad '!AI29</f>
        <v>65067</v>
      </c>
    </row>
    <row r="30" spans="1:35" s="86" customFormat="1" ht="12.95" customHeight="1">
      <c r="A30" s="4" t="str">
        <f>+'[10]All Undergrad '!A30</f>
        <v>Idaho</v>
      </c>
      <c r="B30" s="250">
        <f>+'[10]All Undergrad '!B30</f>
        <v>0</v>
      </c>
      <c r="C30" s="250">
        <f>+'[10]All Undergrad '!C30</f>
        <v>0</v>
      </c>
      <c r="D30" s="250">
        <f>+'[10]All Undergrad '!D30</f>
        <v>0</v>
      </c>
      <c r="E30" s="250">
        <f>+'[10]All Undergrad '!E30</f>
        <v>0</v>
      </c>
      <c r="F30" s="250">
        <f>+'[10]All Undergrad '!F30</f>
        <v>0</v>
      </c>
      <c r="G30" s="250">
        <f>+'[10]All Undergrad '!G30</f>
        <v>0</v>
      </c>
      <c r="H30" s="250">
        <f>+'[10]All Undergrad '!H30</f>
        <v>0</v>
      </c>
      <c r="I30" s="250">
        <f>+'[10]All Undergrad '!I30</f>
        <v>0</v>
      </c>
      <c r="J30" s="250">
        <f>+'[10]All Undergrad '!J30</f>
        <v>0</v>
      </c>
      <c r="K30" s="250">
        <f>+'[10]All Undergrad '!K30</f>
        <v>0</v>
      </c>
      <c r="L30" s="250">
        <f>+'[10]All Undergrad '!L30</f>
        <v>0</v>
      </c>
      <c r="M30" s="250">
        <f>+'[10]All Undergrad '!M30</f>
        <v>50003</v>
      </c>
      <c r="N30" s="250">
        <f>+'[10]All Undergrad '!N30</f>
        <v>51651</v>
      </c>
      <c r="O30" s="250">
        <f>+'[10]All Undergrad '!O30</f>
        <v>51783</v>
      </c>
      <c r="P30" s="250">
        <f>+'[10]All Undergrad '!P30</f>
        <v>51978</v>
      </c>
      <c r="Q30" s="250">
        <f>+'[10]All Undergrad '!Q30</f>
        <v>53101</v>
      </c>
      <c r="R30" s="250">
        <f>+'[10]All Undergrad '!R30</f>
        <v>54129</v>
      </c>
      <c r="S30" s="250">
        <f>+'[10]All Undergrad '!S30</f>
        <v>55411</v>
      </c>
      <c r="T30" s="250">
        <f>+'[10]All Undergrad '!T30</f>
        <v>57316</v>
      </c>
      <c r="U30" s="235">
        <f>+'[10]All Undergrad '!U30</f>
        <v>58644</v>
      </c>
      <c r="V30" s="250">
        <f>+'[10]All Undergrad '!V30</f>
        <v>62292</v>
      </c>
      <c r="W30" s="250">
        <f>+'[10]All Undergrad '!W30</f>
        <v>64672</v>
      </c>
      <c r="X30" s="235">
        <f>+'[10]All Undergrad '!X30</f>
        <v>67508</v>
      </c>
      <c r="Y30" s="250">
        <f>+'[10]All Undergrad '!Y30</f>
        <v>68613</v>
      </c>
      <c r="Z30" s="235">
        <f>+'[10]All Undergrad '!Z30</f>
        <v>70335</v>
      </c>
      <c r="AA30" s="235">
        <f>+'[10]All Undergrad '!AA30</f>
        <v>70754</v>
      </c>
      <c r="AB30" s="235">
        <f>+'[10]All Undergrad '!AB30</f>
        <v>71481</v>
      </c>
      <c r="AC30" s="235">
        <f>+'[10]All Undergrad '!AC30</f>
        <v>72982</v>
      </c>
      <c r="AD30" s="235">
        <f>+'[10]All Undergrad '!AD30</f>
        <v>77834</v>
      </c>
      <c r="AE30" s="235">
        <f>+'[10]All Undergrad '!AE30</f>
        <v>76998</v>
      </c>
      <c r="AF30" s="235">
        <f>+'[10]All Undergrad '!AF30</f>
        <v>82297</v>
      </c>
      <c r="AG30" s="235">
        <f>+'[10]All Undergrad '!AG30</f>
        <v>99901</v>
      </c>
      <c r="AH30" s="235">
        <f>+'[10]All Undergrad '!AH30</f>
        <v>101162</v>
      </c>
      <c r="AI30" s="235">
        <f>+'[10]All Undergrad '!AI30</f>
        <v>110962</v>
      </c>
    </row>
    <row r="31" spans="1:35" s="86" customFormat="1" ht="12.95" customHeight="1">
      <c r="A31" s="4" t="str">
        <f>+'[10]All Undergrad '!A31</f>
        <v>Montana</v>
      </c>
      <c r="B31" s="248">
        <f>+'[10]All Undergrad '!B31</f>
        <v>0</v>
      </c>
      <c r="C31" s="248">
        <f>+'[10]All Undergrad '!C31</f>
        <v>0</v>
      </c>
      <c r="D31" s="248">
        <f>+'[10]All Undergrad '!D31</f>
        <v>0</v>
      </c>
      <c r="E31" s="248">
        <f>+'[10]All Undergrad '!E31</f>
        <v>0</v>
      </c>
      <c r="F31" s="248">
        <f>+'[10]All Undergrad '!F31</f>
        <v>0</v>
      </c>
      <c r="G31" s="248">
        <f>+'[10]All Undergrad '!G31</f>
        <v>0</v>
      </c>
      <c r="H31" s="248">
        <f>+'[10]All Undergrad '!H31</f>
        <v>0</v>
      </c>
      <c r="I31" s="248">
        <f>+'[10]All Undergrad '!I31</f>
        <v>0</v>
      </c>
      <c r="J31" s="248">
        <f>+'[10]All Undergrad '!J31</f>
        <v>0</v>
      </c>
      <c r="K31" s="248">
        <f>+'[10]All Undergrad '!K31</f>
        <v>0</v>
      </c>
      <c r="L31" s="248">
        <f>+'[10]All Undergrad '!L31</f>
        <v>0</v>
      </c>
      <c r="M31" s="248">
        <f>+'[10]All Undergrad '!M31</f>
        <v>36198</v>
      </c>
      <c r="N31" s="248">
        <f>+'[10]All Undergrad '!N31</f>
        <v>35945</v>
      </c>
      <c r="O31" s="248">
        <f>+'[10]All Undergrad '!O31</f>
        <v>36414</v>
      </c>
      <c r="P31" s="248">
        <f>+'[10]All Undergrad '!P31</f>
        <v>39113</v>
      </c>
      <c r="Q31" s="250">
        <f>+'[10]All Undergrad '!Q31</f>
        <v>40033</v>
      </c>
      <c r="R31" s="248">
        <f>+'[10]All Undergrad '!R31</f>
        <v>40521</v>
      </c>
      <c r="S31" s="250">
        <f>+'[10]All Undergrad '!S31</f>
        <v>40384</v>
      </c>
      <c r="T31" s="250">
        <f>+'[10]All Undergrad '!T31</f>
        <v>40162</v>
      </c>
      <c r="U31" s="235">
        <f>+'[10]All Undergrad '!U31</f>
        <v>38481</v>
      </c>
      <c r="V31" s="250">
        <f>+'[10]All Undergrad '!V31</f>
        <v>41068</v>
      </c>
      <c r="W31" s="250">
        <f>+'[10]All Undergrad '!W31</f>
        <v>41247</v>
      </c>
      <c r="X31" s="235">
        <f>+'[10]All Undergrad '!X31</f>
        <v>43018</v>
      </c>
      <c r="Y31" s="250">
        <f>+'[10]All Undergrad '!Y31</f>
        <v>42743</v>
      </c>
      <c r="Z31" s="235">
        <f>+'[10]All Undergrad '!Z31</f>
        <v>43403</v>
      </c>
      <c r="AA31" s="235">
        <f>+'[10]All Undergrad '!AA31</f>
        <v>42990</v>
      </c>
      <c r="AB31" s="235">
        <f>+'[10]All Undergrad '!AB31</f>
        <v>42828</v>
      </c>
      <c r="AC31" s="235">
        <f>+'[10]All Undergrad '!AC31</f>
        <v>43280</v>
      </c>
      <c r="AD31" s="235">
        <f>+'[10]All Undergrad '!AD31</f>
        <v>47359</v>
      </c>
      <c r="AE31" s="235">
        <f>+'[10]All Undergrad '!AE31</f>
        <v>48476</v>
      </c>
      <c r="AF31" s="235">
        <f>+'[10]All Undergrad '!AF31</f>
        <v>49143</v>
      </c>
      <c r="AG31" s="235">
        <f>+'[10]All Undergrad '!AG31</f>
        <v>48424</v>
      </c>
      <c r="AH31" s="235">
        <f>+'[10]All Undergrad '!AH31</f>
        <v>47903</v>
      </c>
      <c r="AI31" s="235">
        <f>+'[10]All Undergrad '!AI31</f>
        <v>47128</v>
      </c>
    </row>
    <row r="32" spans="1:35" s="86" customFormat="1" ht="12.95" customHeight="1">
      <c r="A32" s="4" t="str">
        <f>+'[10]All Undergrad '!A32</f>
        <v>Nevada</v>
      </c>
      <c r="B32" s="248">
        <f>+'[10]All Undergrad '!B32</f>
        <v>0</v>
      </c>
      <c r="C32" s="248">
        <f>+'[10]All Undergrad '!C32</f>
        <v>0</v>
      </c>
      <c r="D32" s="248">
        <f>+'[10]All Undergrad '!D32</f>
        <v>0</v>
      </c>
      <c r="E32" s="248">
        <f>+'[10]All Undergrad '!E32</f>
        <v>0</v>
      </c>
      <c r="F32" s="248">
        <f>+'[10]All Undergrad '!F32</f>
        <v>0</v>
      </c>
      <c r="G32" s="248">
        <f>+'[10]All Undergrad '!G32</f>
        <v>0</v>
      </c>
      <c r="H32" s="248">
        <f>+'[10]All Undergrad '!H32</f>
        <v>0</v>
      </c>
      <c r="I32" s="248">
        <f>+'[10]All Undergrad '!I32</f>
        <v>0</v>
      </c>
      <c r="J32" s="248">
        <f>+'[10]All Undergrad '!J32</f>
        <v>0</v>
      </c>
      <c r="K32" s="248">
        <f>+'[10]All Undergrad '!K32</f>
        <v>0</v>
      </c>
      <c r="L32" s="272">
        <f>+'[10]All Undergrad '!L32</f>
        <v>0</v>
      </c>
      <c r="M32" s="248">
        <f>+'[10]All Undergrad '!M32</f>
        <v>57512</v>
      </c>
      <c r="N32" s="248">
        <f>+'[10]All Undergrad '!N32</f>
        <v>57227</v>
      </c>
      <c r="O32" s="248">
        <f>+'[10]All Undergrad '!O32</f>
        <v>57103</v>
      </c>
      <c r="P32" s="248">
        <f>+'[10]All Undergrad '!P32</f>
        <v>60398</v>
      </c>
      <c r="Q32" s="250">
        <f>+'[10]All Undergrad '!Q32</f>
        <v>66338</v>
      </c>
      <c r="R32" s="248">
        <f>+'[10]All Undergrad '!R32</f>
        <v>68566</v>
      </c>
      <c r="S32" s="250">
        <f>+'[10]All Undergrad '!S32</f>
        <v>74439</v>
      </c>
      <c r="T32" s="250">
        <f>+'[10]All Undergrad '!T32</f>
        <v>80834</v>
      </c>
      <c r="U32" s="235">
        <f>+'[10]All Undergrad '!U32</f>
        <v>79053</v>
      </c>
      <c r="V32" s="250">
        <f>+'[10]All Undergrad '!V32</f>
        <v>84303</v>
      </c>
      <c r="W32" s="250">
        <f>+'[10]All Undergrad '!W32</f>
        <v>86089</v>
      </c>
      <c r="X32" s="235">
        <f>+'[10]All Undergrad '!X32</f>
        <v>91030</v>
      </c>
      <c r="Y32" s="250">
        <f>+'[10]All Undergrad '!Y32</f>
        <v>95563</v>
      </c>
      <c r="Z32" s="235">
        <f>+'[10]All Undergrad '!Z32</f>
        <v>99548</v>
      </c>
      <c r="AA32" s="235">
        <f>+'[10]All Undergrad '!AA32</f>
        <v>100760</v>
      </c>
      <c r="AB32" s="235">
        <f>+'[10]All Undergrad '!AB32</f>
        <v>104488</v>
      </c>
      <c r="AC32" s="235">
        <f>+'[10]All Undergrad '!AC32</f>
        <v>108077</v>
      </c>
      <c r="AD32" s="235">
        <f>+'[10]All Undergrad '!AD32</f>
        <v>114759</v>
      </c>
      <c r="AE32" s="235">
        <f>+'[10]All Undergrad '!AE32</f>
        <v>115684</v>
      </c>
      <c r="AF32" s="235">
        <f>+'[10]All Undergrad '!AF32</f>
        <v>108998</v>
      </c>
      <c r="AG32" s="235">
        <f>+'[10]All Undergrad '!AG32</f>
        <v>106854</v>
      </c>
      <c r="AH32" s="235">
        <f>+'[10]All Undergrad '!AH32</f>
        <v>105501</v>
      </c>
      <c r="AI32" s="235">
        <f>+'[10]All Undergrad '!AI32</f>
        <v>107961</v>
      </c>
    </row>
    <row r="33" spans="1:35" s="86" customFormat="1" ht="12.95" customHeight="1">
      <c r="A33" s="4" t="str">
        <f>+'[10]All Undergrad '!A33</f>
        <v>New Mexico</v>
      </c>
      <c r="B33" s="250">
        <f>+'[10]All Undergrad '!B33</f>
        <v>0</v>
      </c>
      <c r="C33" s="250">
        <f>+'[10]All Undergrad '!C33</f>
        <v>0</v>
      </c>
      <c r="D33" s="250">
        <f>+'[10]All Undergrad '!D33</f>
        <v>0</v>
      </c>
      <c r="E33" s="250">
        <f>+'[10]All Undergrad '!E33</f>
        <v>0</v>
      </c>
      <c r="F33" s="250">
        <f>+'[10]All Undergrad '!F33</f>
        <v>0</v>
      </c>
      <c r="G33" s="250">
        <f>+'[10]All Undergrad '!G33</f>
        <v>0</v>
      </c>
      <c r="H33" s="250">
        <f>+'[10]All Undergrad '!H33</f>
        <v>0</v>
      </c>
      <c r="I33" s="250">
        <f>+'[10]All Undergrad '!I33</f>
        <v>0</v>
      </c>
      <c r="J33" s="250">
        <f>+'[10]All Undergrad '!J33</f>
        <v>0</v>
      </c>
      <c r="K33" s="250">
        <f>+'[10]All Undergrad '!K33</f>
        <v>0</v>
      </c>
      <c r="L33" s="250">
        <f>+'[10]All Undergrad '!L33</f>
        <v>0</v>
      </c>
      <c r="M33" s="250">
        <f>+'[10]All Undergrad '!M33</f>
        <v>85622</v>
      </c>
      <c r="N33" s="250">
        <f>+'[10]All Undergrad '!N33</f>
        <v>88301</v>
      </c>
      <c r="O33" s="250">
        <f>+'[10]All Undergrad '!O33</f>
        <v>88643</v>
      </c>
      <c r="P33" s="250">
        <f>+'[10]All Undergrad '!P33</f>
        <v>88793</v>
      </c>
      <c r="Q33" s="250">
        <f>+'[10]All Undergrad '!Q33</f>
        <v>92476</v>
      </c>
      <c r="R33" s="250">
        <f>+'[10]All Undergrad '!R33</f>
        <v>94104</v>
      </c>
      <c r="S33" s="250">
        <f>+'[10]All Undergrad '!S33</f>
        <v>94609</v>
      </c>
      <c r="T33" s="250">
        <f>+'[10]All Undergrad '!T33</f>
        <v>97226</v>
      </c>
      <c r="U33" s="235">
        <f>+'[10]All Undergrad '!U33</f>
        <v>96377</v>
      </c>
      <c r="V33" s="250">
        <f>+'[10]All Undergrad '!V33</f>
        <v>98075</v>
      </c>
      <c r="W33" s="250">
        <f>+'[10]All Undergrad '!W33</f>
        <v>105987</v>
      </c>
      <c r="X33" s="235">
        <f>+'[10]All Undergrad '!X33</f>
        <v>110517</v>
      </c>
      <c r="Y33" s="250">
        <f>+'[10]All Undergrad '!Y33</f>
        <v>114794</v>
      </c>
      <c r="Z33" s="235">
        <f>+'[10]All Undergrad '!Z33</f>
        <v>115048</v>
      </c>
      <c r="AA33" s="235">
        <f>+'[10]All Undergrad '!AA33</f>
        <v>115875</v>
      </c>
      <c r="AB33" s="235">
        <f>+'[10]All Undergrad '!AB33</f>
        <v>120320</v>
      </c>
      <c r="AC33" s="235">
        <f>+'[10]All Undergrad '!AC33</f>
        <v>128635</v>
      </c>
      <c r="AD33" s="235">
        <f>+'[10]All Undergrad '!AD33</f>
        <v>138267</v>
      </c>
      <c r="AE33" s="235">
        <f>+'[10]All Undergrad '!AE33</f>
        <v>146513</v>
      </c>
      <c r="AF33" s="235">
        <f>+'[10]All Undergrad '!AF33</f>
        <v>142784</v>
      </c>
      <c r="AG33" s="235">
        <f>+'[10]All Undergrad '!AG33</f>
        <v>141773</v>
      </c>
      <c r="AH33" s="235">
        <f>+'[10]All Undergrad '!AH33</f>
        <v>138898</v>
      </c>
      <c r="AI33" s="235">
        <f>+'[10]All Undergrad '!AI33</f>
        <v>132120</v>
      </c>
    </row>
    <row r="34" spans="1:35" s="86" customFormat="1" ht="12.95" customHeight="1">
      <c r="A34" s="4" t="str">
        <f>+'[10]All Undergrad '!A34</f>
        <v>Oregon</v>
      </c>
      <c r="B34" s="250">
        <f>+'[10]All Undergrad '!B34</f>
        <v>0</v>
      </c>
      <c r="C34" s="250">
        <f>+'[10]All Undergrad '!C34</f>
        <v>0</v>
      </c>
      <c r="D34" s="250">
        <f>+'[10]All Undergrad '!D34</f>
        <v>0</v>
      </c>
      <c r="E34" s="250">
        <f>+'[10]All Undergrad '!E34</f>
        <v>0</v>
      </c>
      <c r="F34" s="250">
        <f>+'[10]All Undergrad '!F34</f>
        <v>0</v>
      </c>
      <c r="G34" s="250">
        <f>+'[10]All Undergrad '!G34</f>
        <v>0</v>
      </c>
      <c r="H34" s="250">
        <f>+'[10]All Undergrad '!H34</f>
        <v>0</v>
      </c>
      <c r="I34" s="250">
        <f>+'[10]All Undergrad '!I34</f>
        <v>0</v>
      </c>
      <c r="J34" s="250">
        <f>+'[10]All Undergrad '!J34</f>
        <v>0</v>
      </c>
      <c r="K34" s="250">
        <f>+'[10]All Undergrad '!K34</f>
        <v>0</v>
      </c>
      <c r="L34" s="250">
        <f>+'[10]All Undergrad '!L34</f>
        <v>0</v>
      </c>
      <c r="M34" s="250">
        <f>+'[10]All Undergrad '!M34</f>
        <v>146778</v>
      </c>
      <c r="N34" s="250">
        <f>+'[10]All Undergrad '!N34</f>
        <v>146370</v>
      </c>
      <c r="O34" s="250">
        <f>+'[10]All Undergrad '!O34</f>
        <v>144583</v>
      </c>
      <c r="P34" s="250">
        <f>+'[10]All Undergrad '!P34</f>
        <v>147444</v>
      </c>
      <c r="Q34" s="250">
        <f>+'[10]All Undergrad '!Q34</f>
        <v>145560</v>
      </c>
      <c r="R34" s="250">
        <f>+'[10]All Undergrad '!R34</f>
        <v>148540</v>
      </c>
      <c r="S34" s="250">
        <f>+'[10]All Undergrad '!S34</f>
        <v>149407</v>
      </c>
      <c r="T34" s="250">
        <f>+'[10]All Undergrad '!T34</f>
        <v>153373</v>
      </c>
      <c r="U34" s="235">
        <f>+'[10]All Undergrad '!U34</f>
        <v>160805</v>
      </c>
      <c r="V34" s="250">
        <f>+'[10]All Undergrad '!V34</f>
        <v>168182</v>
      </c>
      <c r="W34" s="250">
        <f>+'[10]All Undergrad '!W34</f>
        <v>179795</v>
      </c>
      <c r="X34" s="235">
        <f>+'[10]All Undergrad '!X34</f>
        <v>173465</v>
      </c>
      <c r="Y34" s="250">
        <f>+'[10]All Undergrad '!Y34</f>
        <v>174619</v>
      </c>
      <c r="Z34" s="235">
        <f>+'[10]All Undergrad '!Z34</f>
        <v>174100</v>
      </c>
      <c r="AA34" s="235">
        <f>+'[10]All Undergrad '!AA34</f>
        <v>170742</v>
      </c>
      <c r="AB34" s="235">
        <f>+'[10]All Undergrad '!AB34</f>
        <v>176334</v>
      </c>
      <c r="AC34" s="235">
        <f>+'[10]All Undergrad '!AC34</f>
        <v>192991</v>
      </c>
      <c r="AD34" s="235">
        <f>+'[10]All Undergrad '!AD34</f>
        <v>216029</v>
      </c>
      <c r="AE34" s="235">
        <f>+'[10]All Undergrad '!AE34</f>
        <v>219875</v>
      </c>
      <c r="AF34" s="235">
        <f>+'[10]All Undergrad '!AF34</f>
        <v>229335</v>
      </c>
      <c r="AG34" s="235">
        <f>+'[10]All Undergrad '!AG34</f>
        <v>224863</v>
      </c>
      <c r="AH34" s="235">
        <f>+'[10]All Undergrad '!AH34</f>
        <v>219161</v>
      </c>
      <c r="AI34" s="235">
        <f>+'[10]All Undergrad '!AI34</f>
        <v>211106</v>
      </c>
    </row>
    <row r="35" spans="1:35" s="86" customFormat="1" ht="12.95" customHeight="1">
      <c r="A35" s="4" t="str">
        <f>+'[10]All Undergrad '!A35</f>
        <v>Utah</v>
      </c>
      <c r="B35" s="250">
        <f>+'[10]All Undergrad '!B35</f>
        <v>0</v>
      </c>
      <c r="C35" s="250">
        <f>+'[10]All Undergrad '!C35</f>
        <v>0</v>
      </c>
      <c r="D35" s="250">
        <f>+'[10]All Undergrad '!D35</f>
        <v>0</v>
      </c>
      <c r="E35" s="250">
        <f>+'[10]All Undergrad '!E35</f>
        <v>0</v>
      </c>
      <c r="F35" s="250">
        <f>+'[10]All Undergrad '!F35</f>
        <v>0</v>
      </c>
      <c r="G35" s="250">
        <f>+'[10]All Undergrad '!G35</f>
        <v>0</v>
      </c>
      <c r="H35" s="250">
        <f>+'[10]All Undergrad '!H35</f>
        <v>0</v>
      </c>
      <c r="I35" s="250">
        <f>+'[10]All Undergrad '!I35</f>
        <v>0</v>
      </c>
      <c r="J35" s="250">
        <f>+'[10]All Undergrad '!J35</f>
        <v>0</v>
      </c>
      <c r="K35" s="250">
        <f>+'[10]All Undergrad '!K35</f>
        <v>0</v>
      </c>
      <c r="L35" s="250">
        <f>+'[10]All Undergrad '!L35</f>
        <v>0</v>
      </c>
      <c r="M35" s="250">
        <f>+'[10]All Undergrad '!M35</f>
        <v>122208</v>
      </c>
      <c r="N35" s="250">
        <f>+'[10]All Undergrad '!N35</f>
        <v>125984</v>
      </c>
      <c r="O35" s="250">
        <f>+'[10]All Undergrad '!O35</f>
        <v>132211</v>
      </c>
      <c r="P35" s="250">
        <f>+'[10]All Undergrad '!P35</f>
        <v>134319</v>
      </c>
      <c r="Q35" s="250">
        <f>+'[10]All Undergrad '!Q35</f>
        <v>138744</v>
      </c>
      <c r="R35" s="250">
        <f>+'[10]All Undergrad '!R35</f>
        <v>144665</v>
      </c>
      <c r="S35" s="250">
        <f>+'[10]All Undergrad '!S35</f>
        <v>139154</v>
      </c>
      <c r="T35" s="250">
        <f>+'[10]All Undergrad '!T35</f>
        <v>148329</v>
      </c>
      <c r="U35" s="235">
        <f>+'[10]All Undergrad '!U35</f>
        <v>149954</v>
      </c>
      <c r="V35" s="250">
        <f>+'[10]All Undergrad '!V35</f>
        <v>162707</v>
      </c>
      <c r="W35" s="250">
        <f>+'[10]All Undergrad '!W35</f>
        <v>164421</v>
      </c>
      <c r="X35" s="235">
        <f>+'[10]All Undergrad '!X35</f>
        <v>170231</v>
      </c>
      <c r="Y35" s="250">
        <f>+'[10]All Undergrad '!Y35</f>
        <v>176909</v>
      </c>
      <c r="Z35" s="235">
        <f>+'[10]All Undergrad '!Z35</f>
        <v>182892</v>
      </c>
      <c r="AA35" s="235">
        <f>+'[10]All Undergrad '!AA35</f>
        <v>178689</v>
      </c>
      <c r="AB35" s="235">
        <f>+'[10]All Undergrad '!AB35</f>
        <v>184141</v>
      </c>
      <c r="AC35" s="235">
        <f>+'[10]All Undergrad '!AC35</f>
        <v>196389</v>
      </c>
      <c r="AD35" s="235">
        <f>+'[10]All Undergrad '!AD35</f>
        <v>219849</v>
      </c>
      <c r="AE35" s="235">
        <f>+'[10]All Undergrad '!AE35</f>
        <v>228017</v>
      </c>
      <c r="AF35" s="235">
        <f>+'[10]All Undergrad '!AF35</f>
        <v>215535</v>
      </c>
      <c r="AG35" s="235">
        <f>+'[10]All Undergrad '!AG35</f>
        <v>207563</v>
      </c>
      <c r="AH35" s="235">
        <f>+'[10]All Undergrad '!AH35</f>
        <v>198832</v>
      </c>
      <c r="AI35" s="235">
        <f>+'[10]All Undergrad '!AI35</f>
        <v>198549</v>
      </c>
    </row>
    <row r="36" spans="1:35" s="86" customFormat="1" ht="12.95" customHeight="1">
      <c r="A36" s="4" t="str">
        <f>+'[10]All Undergrad '!A36</f>
        <v>Washington</v>
      </c>
      <c r="B36" s="250">
        <f>+'[10]All Undergrad '!B36</f>
        <v>0</v>
      </c>
      <c r="C36" s="250">
        <f>+'[10]All Undergrad '!C36</f>
        <v>0</v>
      </c>
      <c r="D36" s="250">
        <f>+'[10]All Undergrad '!D36</f>
        <v>0</v>
      </c>
      <c r="E36" s="250">
        <f>+'[10]All Undergrad '!E36</f>
        <v>0</v>
      </c>
      <c r="F36" s="250">
        <f>+'[10]All Undergrad '!F36</f>
        <v>0</v>
      </c>
      <c r="G36" s="250">
        <f>+'[10]All Undergrad '!G36</f>
        <v>0</v>
      </c>
      <c r="H36" s="250">
        <f>+'[10]All Undergrad '!H36</f>
        <v>0</v>
      </c>
      <c r="I36" s="250">
        <f>+'[10]All Undergrad '!I36</f>
        <v>0</v>
      </c>
      <c r="J36" s="250">
        <f>+'[10]All Undergrad '!J36</f>
        <v>0</v>
      </c>
      <c r="K36" s="250">
        <f>+'[10]All Undergrad '!K36</f>
        <v>0</v>
      </c>
      <c r="L36" s="250">
        <f>+'[10]All Undergrad '!L36</f>
        <v>0</v>
      </c>
      <c r="M36" s="250">
        <f>+'[10]All Undergrad '!M36</f>
        <v>251058</v>
      </c>
      <c r="N36" s="250">
        <f>+'[10]All Undergrad '!N36</f>
        <v>254630</v>
      </c>
      <c r="O36" s="250">
        <f>+'[10]All Undergrad '!O36</f>
        <v>257746</v>
      </c>
      <c r="P36" s="250">
        <f>+'[10]All Undergrad '!P36</f>
        <v>259928</v>
      </c>
      <c r="Q36" s="250">
        <f>+'[10]All Undergrad '!Q36</f>
        <v>276955</v>
      </c>
      <c r="R36" s="250">
        <f>+'[10]All Undergrad '!R36</f>
        <v>288641</v>
      </c>
      <c r="S36" s="250">
        <f>+'[10]All Undergrad '!S36</f>
        <v>271474</v>
      </c>
      <c r="T36" s="250">
        <f>+'[10]All Undergrad '!T36</f>
        <v>278426</v>
      </c>
      <c r="U36" s="235">
        <f>+'[10]All Undergrad '!U36</f>
        <v>290292</v>
      </c>
      <c r="V36" s="250">
        <f>+'[10]All Undergrad '!V36</f>
        <v>294436</v>
      </c>
      <c r="W36" s="250">
        <f>+'[10]All Undergrad '!W36</f>
        <v>308484</v>
      </c>
      <c r="X36" s="235">
        <f>+'[10]All Undergrad '!X36</f>
        <v>314088</v>
      </c>
      <c r="Y36" s="250">
        <f>+'[10]All Undergrad '!Y36</f>
        <v>310944</v>
      </c>
      <c r="Z36" s="235">
        <f>+'[10]All Undergrad '!Z36</f>
        <v>315154</v>
      </c>
      <c r="AA36" s="235">
        <f>+'[10]All Undergrad '!AA36</f>
        <v>314862</v>
      </c>
      <c r="AB36" s="235">
        <f>+'[10]All Undergrad '!AB36</f>
        <v>318852</v>
      </c>
      <c r="AC36" s="235">
        <f>+'[10]All Undergrad '!AC36</f>
        <v>330387</v>
      </c>
      <c r="AD36" s="235">
        <f>+'[10]All Undergrad '!AD36</f>
        <v>347918</v>
      </c>
      <c r="AE36" s="235">
        <f>+'[10]All Undergrad '!AE36</f>
        <v>351005</v>
      </c>
      <c r="AF36" s="235">
        <f>+'[10]All Undergrad '!AF36</f>
        <v>336893</v>
      </c>
      <c r="AG36" s="235">
        <f>+'[10]All Undergrad '!AG36</f>
        <v>329617</v>
      </c>
      <c r="AH36" s="235">
        <f>+'[10]All Undergrad '!AH36</f>
        <v>327655</v>
      </c>
      <c r="AI36" s="235">
        <f>+'[10]All Undergrad '!AI36</f>
        <v>328957</v>
      </c>
    </row>
    <row r="37" spans="1:35" s="86" customFormat="1" ht="12.95" customHeight="1">
      <c r="A37" s="5" t="str">
        <f>+'[10]All Undergrad '!A37</f>
        <v>Wyoming</v>
      </c>
      <c r="B37" s="254">
        <f>+'[10]All Undergrad '!B37</f>
        <v>0</v>
      </c>
      <c r="C37" s="254">
        <f>+'[10]All Undergrad '!C37</f>
        <v>0</v>
      </c>
      <c r="D37" s="254">
        <f>+'[10]All Undergrad '!D37</f>
        <v>0</v>
      </c>
      <c r="E37" s="254">
        <f>+'[10]All Undergrad '!E37</f>
        <v>0</v>
      </c>
      <c r="F37" s="254">
        <f>+'[10]All Undergrad '!F37</f>
        <v>0</v>
      </c>
      <c r="G37" s="254">
        <f>+'[10]All Undergrad '!G37</f>
        <v>0</v>
      </c>
      <c r="H37" s="254">
        <f>+'[10]All Undergrad '!H37</f>
        <v>0</v>
      </c>
      <c r="I37" s="254">
        <f>+'[10]All Undergrad '!I37</f>
        <v>0</v>
      </c>
      <c r="J37" s="254">
        <f>+'[10]All Undergrad '!J37</f>
        <v>0</v>
      </c>
      <c r="K37" s="254">
        <f>+'[10]All Undergrad '!K37</f>
        <v>0</v>
      </c>
      <c r="L37" s="254">
        <f>+'[10]All Undergrad '!L37</f>
        <v>0</v>
      </c>
      <c r="M37" s="254">
        <f>+'[10]All Undergrad '!M37</f>
        <v>28791</v>
      </c>
      <c r="N37" s="254">
        <f>+'[10]All Undergrad '!N37</f>
        <v>27713</v>
      </c>
      <c r="O37" s="254">
        <f>+'[10]All Undergrad '!O37</f>
        <v>27771</v>
      </c>
      <c r="P37" s="254">
        <f>+'[10]All Undergrad '!P37</f>
        <v>27620</v>
      </c>
      <c r="Q37" s="254">
        <f>+'[10]All Undergrad '!Q37</f>
        <v>28374</v>
      </c>
      <c r="R37" s="254">
        <f>+'[10]All Undergrad '!R37</f>
        <v>27753</v>
      </c>
      <c r="S37" s="254">
        <f>+'[10]All Undergrad '!S37</f>
        <v>27181</v>
      </c>
      <c r="T37" s="254">
        <f>+'[10]All Undergrad '!T37</f>
        <v>26500</v>
      </c>
      <c r="U37" s="237">
        <f>+'[10]All Undergrad '!U37</f>
        <v>26811</v>
      </c>
      <c r="V37" s="254">
        <f>+'[10]All Undergrad '!V37</f>
        <v>27636</v>
      </c>
      <c r="W37" s="254">
        <f>+'[10]All Undergrad '!W37</f>
        <v>29110</v>
      </c>
      <c r="X37" s="237">
        <f>+'[10]All Undergrad '!X37</f>
        <v>29950</v>
      </c>
      <c r="Y37" s="254">
        <f>+'[10]All Undergrad '!Y37</f>
        <v>30337</v>
      </c>
      <c r="Z37" s="237">
        <f>+'[10]All Undergrad '!Z37</f>
        <v>31684</v>
      </c>
      <c r="AA37" s="237">
        <f>+'[10]All Undergrad '!AA37</f>
        <v>30928</v>
      </c>
      <c r="AB37" s="237">
        <f>+'[10]All Undergrad '!AB37</f>
        <v>31853</v>
      </c>
      <c r="AC37" s="237">
        <f>+'[10]All Undergrad '!AC37</f>
        <v>33410</v>
      </c>
      <c r="AD37" s="237">
        <f>+'[10]All Undergrad '!AD37</f>
        <v>34442</v>
      </c>
      <c r="AE37" s="237">
        <f>+'[10]All Undergrad '!AE37</f>
        <v>35466</v>
      </c>
      <c r="AF37" s="237">
        <f>+'[10]All Undergrad '!AF37</f>
        <v>35330</v>
      </c>
      <c r="AG37" s="237">
        <f>+'[10]All Undergrad '!AG37</f>
        <v>35103</v>
      </c>
      <c r="AH37" s="237">
        <f>+'[10]All Undergrad '!AH37</f>
        <v>34423</v>
      </c>
      <c r="AI37" s="237">
        <f>+'[10]All Undergrad '!AI37</f>
        <v>32765</v>
      </c>
    </row>
    <row r="38" spans="1:35" s="86" customFormat="1" ht="12.95" customHeight="1">
      <c r="A38" s="41" t="str">
        <f>+'[10]All Undergrad '!A38</f>
        <v>Midwest</v>
      </c>
      <c r="B38" s="246">
        <f>+'[10]All Undergrad '!B38</f>
        <v>0</v>
      </c>
      <c r="C38" s="246">
        <f>+'[10]All Undergrad '!C38</f>
        <v>0</v>
      </c>
      <c r="D38" s="246">
        <f>+'[10]All Undergrad '!D38</f>
        <v>0</v>
      </c>
      <c r="E38" s="246">
        <f>+'[10]All Undergrad '!E38</f>
        <v>0</v>
      </c>
      <c r="F38" s="246">
        <f>+'[10]All Undergrad '!F38</f>
        <v>0</v>
      </c>
      <c r="G38" s="246">
        <f>+'[10]All Undergrad '!G38</f>
        <v>0</v>
      </c>
      <c r="H38" s="246">
        <f>+'[10]All Undergrad '!H38</f>
        <v>0</v>
      </c>
      <c r="I38" s="246">
        <f>+'[10]All Undergrad '!I38</f>
        <v>0</v>
      </c>
      <c r="J38" s="246">
        <f>+'[10]All Undergrad '!J38</f>
        <v>0</v>
      </c>
      <c r="K38" s="246">
        <f>+'[10]All Undergrad '!K38</f>
        <v>0</v>
      </c>
      <c r="L38" s="246">
        <f>+'[10]All Undergrad '!L38</f>
        <v>0</v>
      </c>
      <c r="M38" s="246">
        <f>+'[10]All Undergrad '!M38</f>
        <v>3121337</v>
      </c>
      <c r="N38" s="246">
        <f>+'[10]All Undergrad '!N38</f>
        <v>3078921</v>
      </c>
      <c r="O38" s="246">
        <f>+'[10]All Undergrad '!O38</f>
        <v>3052810</v>
      </c>
      <c r="P38" s="246">
        <f>+'[10]All Undergrad '!P38</f>
        <v>3012190</v>
      </c>
      <c r="Q38" s="246">
        <f>+'[10]All Undergrad '!Q38</f>
        <v>3028605</v>
      </c>
      <c r="R38" s="246">
        <f>+'[10]All Undergrad '!R38</f>
        <v>3023939</v>
      </c>
      <c r="S38" s="246">
        <f>+'[10]All Undergrad '!S38</f>
        <v>3055544</v>
      </c>
      <c r="T38" s="246">
        <f>+'[10]All Undergrad '!T38</f>
        <v>3092686</v>
      </c>
      <c r="U38" s="246">
        <f>+'[10]All Undergrad '!U38</f>
        <v>3133006</v>
      </c>
      <c r="V38" s="246">
        <f>+'[10]All Undergrad '!V38</f>
        <v>3232724</v>
      </c>
      <c r="W38" s="246">
        <f>+'[10]All Undergrad '!W38</f>
        <v>3336736</v>
      </c>
      <c r="X38" s="246">
        <f>+'[10]All Undergrad '!X38</f>
        <v>3414137</v>
      </c>
      <c r="Y38" s="246">
        <f>+'[10]All Undergrad '!Y38</f>
        <v>3455903</v>
      </c>
      <c r="Z38" s="246">
        <f>+'[10]All Undergrad '!Z38</f>
        <v>3518904</v>
      </c>
      <c r="AA38" s="246">
        <f>+'[10]All Undergrad '!AA38</f>
        <v>3532062</v>
      </c>
      <c r="AB38" s="246">
        <f>+'[10]All Undergrad '!AB38</f>
        <v>3620230</v>
      </c>
      <c r="AC38" s="246">
        <f>+'[10]All Undergrad '!AC38</f>
        <v>3754268</v>
      </c>
      <c r="AD38" s="246">
        <f>+'[10]All Undergrad '!AD38</f>
        <v>4085311</v>
      </c>
      <c r="AE38" s="246">
        <f>+'[10]All Undergrad '!AE38</f>
        <v>4198758</v>
      </c>
      <c r="AF38" s="246">
        <f>+'[10]All Undergrad '!AF38</f>
        <v>4132292</v>
      </c>
      <c r="AG38" s="246">
        <f>+'[10]All Undergrad '!AG38</f>
        <v>4008749</v>
      </c>
      <c r="AH38" s="246">
        <f>+'[10]All Undergrad '!AH38</f>
        <v>3912916</v>
      </c>
      <c r="AI38" s="246">
        <f>+'[10]All Undergrad '!AI38</f>
        <v>3765692</v>
      </c>
    </row>
    <row r="39" spans="1:35" s="90" customFormat="1" ht="12.95" customHeight="1">
      <c r="A39" s="33" t="str">
        <f>+'[10]All Undergrad '!A39</f>
        <v xml:space="preserve">   as a percent of U.S.</v>
      </c>
      <c r="B39" s="247">
        <f>+'[10]All Undergrad '!B39</f>
        <v>0</v>
      </c>
      <c r="C39" s="247">
        <f>+'[10]All Undergrad '!C39</f>
        <v>0</v>
      </c>
      <c r="D39" s="247">
        <f>+'[10]All Undergrad '!D39</f>
        <v>0</v>
      </c>
      <c r="E39" s="247">
        <f>+'[10]All Undergrad '!E39</f>
        <v>0</v>
      </c>
      <c r="F39" s="247">
        <f>+'[10]All Undergrad '!F39</f>
        <v>0</v>
      </c>
      <c r="G39" s="247">
        <f>+'[10]All Undergrad '!G39</f>
        <v>0</v>
      </c>
      <c r="H39" s="247">
        <f>+'[10]All Undergrad '!H39</f>
        <v>0</v>
      </c>
      <c r="I39" s="247">
        <f>+'[10]All Undergrad '!I39</f>
        <v>0</v>
      </c>
      <c r="J39" s="247">
        <f>+'[10]All Undergrad '!J39</f>
        <v>0</v>
      </c>
      <c r="K39" s="247">
        <f>+'[10]All Undergrad '!K39</f>
        <v>0</v>
      </c>
      <c r="L39" s="247">
        <f>+'[10]All Undergrad '!L39</f>
        <v>0</v>
      </c>
      <c r="M39" s="247">
        <f>+'[10]All Undergrad '!M39</f>
        <v>24.463010255564225</v>
      </c>
      <c r="N39" s="247">
        <f>+'[10]All Undergrad '!N39</f>
        <v>25.080932682727507</v>
      </c>
      <c r="O39" s="247">
        <f>+'[10]All Undergrad '!O39</f>
        <v>24.991473881424817</v>
      </c>
      <c r="P39" s="247">
        <f>+'[10]All Undergrad '!P39</f>
        <v>24.795566779625354</v>
      </c>
      <c r="Q39" s="247">
        <f>+'[10]All Undergrad '!Q39</f>
        <v>24.72350592874179</v>
      </c>
      <c r="R39" s="247">
        <f>+'[10]All Undergrad '!R39</f>
        <v>24.403007989644649</v>
      </c>
      <c r="S39" s="247">
        <f>+'[10]All Undergrad '!S39</f>
        <v>24.556007182418167</v>
      </c>
      <c r="T39" s="247">
        <f>+'[10]All Undergrad '!T39</f>
        <v>24.370723510459161</v>
      </c>
      <c r="U39" s="247">
        <f>+'[10]All Undergrad '!U39</f>
        <v>23.839792639095755</v>
      </c>
      <c r="V39" s="247">
        <f>+'[10]All Undergrad '!V39</f>
        <v>23.59471891531809</v>
      </c>
      <c r="W39" s="247">
        <f>+'[10]All Undergrad '!W39</f>
        <v>23.427763513507347</v>
      </c>
      <c r="X39" s="247">
        <f>+'[10]All Undergrad '!X39</f>
        <v>23.612120844945274</v>
      </c>
      <c r="Y39" s="247">
        <f>+'[10]All Undergrad '!Y39</f>
        <v>23.431504555677453</v>
      </c>
      <c r="Z39" s="247">
        <f>+'[10]All Undergrad '!Z39</f>
        <v>23.539867917602731</v>
      </c>
      <c r="AA39" s="247">
        <f>+'[10]All Undergrad '!AA39</f>
        <v>23.531724765199883</v>
      </c>
      <c r="AB39" s="247">
        <f>+'[10]All Undergrad '!AB39</f>
        <v>23.223727085427161</v>
      </c>
      <c r="AC39" s="247">
        <f>+'[10]All Undergrad '!AC39</f>
        <v>22.961579042039627</v>
      </c>
      <c r="AD39" s="247">
        <f>+'[10]All Undergrad '!AD39</f>
        <v>23.0768804940754</v>
      </c>
      <c r="AE39" s="247">
        <f>+'[10]All Undergrad '!AE39</f>
        <v>23.354421011980524</v>
      </c>
      <c r="AF39" s="247">
        <f>+'[10]All Undergrad '!AF39</f>
        <v>23.517527287395971</v>
      </c>
      <c r="AG39" s="247">
        <f>+'[10]All Undergrad '!AG39</f>
        <v>22.922611870665143</v>
      </c>
      <c r="AH39" s="247">
        <f>+'[10]All Undergrad '!AH39</f>
        <v>22.715256492853975</v>
      </c>
      <c r="AI39" s="247">
        <f>+'[10]All Undergrad '!AI39</f>
        <v>22.1135922393382</v>
      </c>
    </row>
    <row r="40" spans="1:35" s="86" customFormat="1" ht="12.95" customHeight="1">
      <c r="A40" s="4" t="str">
        <f>+'[10]All Undergrad '!A40</f>
        <v>Illinois</v>
      </c>
      <c r="B40" s="250">
        <f>+'[10]All Undergrad '!B40</f>
        <v>0</v>
      </c>
      <c r="C40" s="250">
        <f>+'[10]All Undergrad '!C40</f>
        <v>0</v>
      </c>
      <c r="D40" s="250">
        <f>+'[10]All Undergrad '!D40</f>
        <v>0</v>
      </c>
      <c r="E40" s="250">
        <f>+'[10]All Undergrad '!E40</f>
        <v>0</v>
      </c>
      <c r="F40" s="250">
        <f>+'[10]All Undergrad '!F40</f>
        <v>0</v>
      </c>
      <c r="G40" s="250">
        <f>+'[10]All Undergrad '!G40</f>
        <v>0</v>
      </c>
      <c r="H40" s="250">
        <f>+'[10]All Undergrad '!H40</f>
        <v>0</v>
      </c>
      <c r="I40" s="250">
        <f>+'[10]All Undergrad '!I40</f>
        <v>0</v>
      </c>
      <c r="J40" s="250">
        <f>+'[10]All Undergrad '!J40</f>
        <v>0</v>
      </c>
      <c r="K40" s="250">
        <f>+'[10]All Undergrad '!K40</f>
        <v>0</v>
      </c>
      <c r="L40" s="250">
        <f>+'[10]All Undergrad '!L40</f>
        <v>0</v>
      </c>
      <c r="M40" s="250">
        <f>+'[10]All Undergrad '!M40</f>
        <v>638139</v>
      </c>
      <c r="N40" s="250">
        <f>+'[10]All Undergrad '!N40</f>
        <v>621576</v>
      </c>
      <c r="O40" s="250">
        <f>+'[10]All Undergrad '!O40</f>
        <v>617549</v>
      </c>
      <c r="P40" s="250">
        <f>+'[10]All Undergrad '!P40</f>
        <v>601745</v>
      </c>
      <c r="Q40" s="250">
        <f>+'[10]All Undergrad '!Q40</f>
        <v>605146</v>
      </c>
      <c r="R40" s="250">
        <f>+'[10]All Undergrad '!R40</f>
        <v>612086</v>
      </c>
      <c r="S40" s="250">
        <f>+'[10]All Undergrad '!S40</f>
        <v>615341</v>
      </c>
      <c r="T40" s="250">
        <f>+'[10]All Undergrad '!T40</f>
        <v>618649</v>
      </c>
      <c r="U40" s="235">
        <f>+'[10]All Undergrad '!U40</f>
        <v>623018</v>
      </c>
      <c r="V40" s="250">
        <f>+'[10]All Undergrad '!V40</f>
        <v>626324</v>
      </c>
      <c r="W40" s="250">
        <f>+'[10]All Undergrad '!W40</f>
        <v>647489</v>
      </c>
      <c r="X40" s="235">
        <f>+'[10]All Undergrad '!X40</f>
        <v>663596</v>
      </c>
      <c r="Y40" s="250">
        <f>+'[10]All Undergrad '!Y40</f>
        <v>667249</v>
      </c>
      <c r="Z40" s="235">
        <f>+'[10]All Undergrad '!Z40</f>
        <v>692401</v>
      </c>
      <c r="AA40" s="235">
        <f>+'[10]All Undergrad '!AA40</f>
        <v>667132</v>
      </c>
      <c r="AB40" s="235">
        <f>+'[10]All Undergrad '!AB40</f>
        <v>691093</v>
      </c>
      <c r="AC40" s="235">
        <f>+'[10]All Undergrad '!AC40</f>
        <v>709773</v>
      </c>
      <c r="AD40" s="235">
        <f>+'[10]All Undergrad '!AD40</f>
        <v>749974</v>
      </c>
      <c r="AE40" s="235">
        <f>+'[10]All Undergrad '!AE40</f>
        <v>747959</v>
      </c>
      <c r="AF40" s="235">
        <f>+'[10]All Undergrad '!AF40</f>
        <v>720749</v>
      </c>
      <c r="AG40" s="235">
        <f>+'[10]All Undergrad '!AG40</f>
        <v>701440</v>
      </c>
      <c r="AH40" s="235">
        <f>+'[10]All Undergrad '!AH40</f>
        <v>683994</v>
      </c>
      <c r="AI40" s="235">
        <f>+'[10]All Undergrad '!AI40</f>
        <v>665707</v>
      </c>
    </row>
    <row r="41" spans="1:35" s="86" customFormat="1" ht="12.95" customHeight="1">
      <c r="A41" s="4" t="str">
        <f>+'[10]All Undergrad '!A41</f>
        <v>Indiana</v>
      </c>
      <c r="B41" s="250">
        <f>+'[10]All Undergrad '!B41</f>
        <v>0</v>
      </c>
      <c r="C41" s="250">
        <f>+'[10]All Undergrad '!C41</f>
        <v>0</v>
      </c>
      <c r="D41" s="250">
        <f>+'[10]All Undergrad '!D41</f>
        <v>0</v>
      </c>
      <c r="E41" s="250">
        <f>+'[10]All Undergrad '!E41</f>
        <v>0</v>
      </c>
      <c r="F41" s="250">
        <f>+'[10]All Undergrad '!F41</f>
        <v>0</v>
      </c>
      <c r="G41" s="250">
        <f>+'[10]All Undergrad '!G41</f>
        <v>0</v>
      </c>
      <c r="H41" s="250">
        <f>+'[10]All Undergrad '!H41</f>
        <v>0</v>
      </c>
      <c r="I41" s="250">
        <f>+'[10]All Undergrad '!I41</f>
        <v>0</v>
      </c>
      <c r="J41" s="250">
        <f>+'[10]All Undergrad '!J41</f>
        <v>0</v>
      </c>
      <c r="K41" s="250">
        <f>+'[10]All Undergrad '!K41</f>
        <v>0</v>
      </c>
      <c r="L41" s="250">
        <f>+'[10]All Undergrad '!L41</f>
        <v>0</v>
      </c>
      <c r="M41" s="250">
        <f>+'[10]All Undergrad '!M41</f>
        <v>258714</v>
      </c>
      <c r="N41" s="250">
        <f>+'[10]All Undergrad '!N41</f>
        <v>255747</v>
      </c>
      <c r="O41" s="250">
        <f>+'[10]All Undergrad '!O41</f>
        <v>252801</v>
      </c>
      <c r="P41" s="250">
        <f>+'[10]All Undergrad '!P41</f>
        <v>249847</v>
      </c>
      <c r="Q41" s="250">
        <f>+'[10]All Undergrad '!Q41</f>
        <v>250710</v>
      </c>
      <c r="R41" s="250">
        <f>+'[10]All Undergrad '!R41</f>
        <v>255782</v>
      </c>
      <c r="S41" s="250">
        <f>+'[10]All Undergrad '!S41</f>
        <v>259018</v>
      </c>
      <c r="T41" s="250">
        <f>+'[10]All Undergrad '!T41</f>
        <v>263888</v>
      </c>
      <c r="U41" s="235">
        <f>+'[10]All Undergrad '!U41</f>
        <v>273198</v>
      </c>
      <c r="V41" s="250">
        <f>+'[10]All Undergrad '!V41</f>
        <v>295623</v>
      </c>
      <c r="W41" s="250">
        <f>+'[10]All Undergrad '!W41</f>
        <v>296728</v>
      </c>
      <c r="X41" s="235">
        <f>+'[10]All Undergrad '!X41</f>
        <v>302723</v>
      </c>
      <c r="Y41" s="250">
        <f>+'[10]All Undergrad '!Y41</f>
        <v>308358</v>
      </c>
      <c r="Z41" s="235">
        <f>+'[10]All Undergrad '!Z41</f>
        <v>312058</v>
      </c>
      <c r="AA41" s="235">
        <f>+'[10]All Undergrad '!AA41</f>
        <v>317963</v>
      </c>
      <c r="AB41" s="235">
        <f>+'[10]All Undergrad '!AB41</f>
        <v>329081</v>
      </c>
      <c r="AC41" s="235">
        <f>+'[10]All Undergrad '!AC41</f>
        <v>349102</v>
      </c>
      <c r="AD41" s="235">
        <f>+'[10]All Undergrad '!AD41</f>
        <v>387495</v>
      </c>
      <c r="AE41" s="235">
        <f>+'[10]All Undergrad '!AE41</f>
        <v>402940</v>
      </c>
      <c r="AF41" s="235">
        <f>+'[10]All Undergrad '!AF41</f>
        <v>402172</v>
      </c>
      <c r="AG41" s="235">
        <f>+'[10]All Undergrad '!AG41</f>
        <v>392625</v>
      </c>
      <c r="AH41" s="235">
        <f>+'[10]All Undergrad '!AH41</f>
        <v>389805</v>
      </c>
      <c r="AI41" s="235">
        <f>+'[10]All Undergrad '!AI41</f>
        <v>380875</v>
      </c>
    </row>
    <row r="42" spans="1:35" s="86" customFormat="1" ht="12.95" customHeight="1">
      <c r="A42" s="4" t="str">
        <f>+'[10]All Undergrad '!A42</f>
        <v>Iowa</v>
      </c>
      <c r="B42" s="250">
        <f>+'[10]All Undergrad '!B42</f>
        <v>0</v>
      </c>
      <c r="C42" s="250">
        <f>+'[10]All Undergrad '!C42</f>
        <v>0</v>
      </c>
      <c r="D42" s="250">
        <f>+'[10]All Undergrad '!D42</f>
        <v>0</v>
      </c>
      <c r="E42" s="250">
        <f>+'[10]All Undergrad '!E42</f>
        <v>0</v>
      </c>
      <c r="F42" s="250">
        <f>+'[10]All Undergrad '!F42</f>
        <v>0</v>
      </c>
      <c r="G42" s="250">
        <f>+'[10]All Undergrad '!G42</f>
        <v>0</v>
      </c>
      <c r="H42" s="250">
        <f>+'[10]All Undergrad '!H42</f>
        <v>0</v>
      </c>
      <c r="I42" s="250">
        <f>+'[10]All Undergrad '!I42</f>
        <v>0</v>
      </c>
      <c r="J42" s="250">
        <f>+'[10]All Undergrad '!J42</f>
        <v>0</v>
      </c>
      <c r="K42" s="250">
        <f>+'[10]All Undergrad '!K42</f>
        <v>0</v>
      </c>
      <c r="L42" s="250">
        <f>+'[10]All Undergrad '!L42</f>
        <v>0</v>
      </c>
      <c r="M42" s="250">
        <f>+'[10]All Undergrad '!M42</f>
        <v>150046</v>
      </c>
      <c r="N42" s="250">
        <f>+'[10]All Undergrad '!N42</f>
        <v>149762</v>
      </c>
      <c r="O42" s="250">
        <f>+'[10]All Undergrad '!O42</f>
        <v>149331</v>
      </c>
      <c r="P42" s="250">
        <f>+'[10]All Undergrad '!P42</f>
        <v>151082</v>
      </c>
      <c r="Q42" s="250">
        <f>+'[10]All Undergrad '!Q42</f>
        <v>155596</v>
      </c>
      <c r="R42" s="250">
        <f>+'[10]All Undergrad '!R42</f>
        <v>157417</v>
      </c>
      <c r="S42" s="250">
        <f>+'[10]All Undergrad '!S42</f>
        <v>158933</v>
      </c>
      <c r="T42" s="250">
        <f>+'[10]All Undergrad '!T42</f>
        <v>163729</v>
      </c>
      <c r="U42" s="235">
        <f>+'[10]All Undergrad '!U42</f>
        <v>165360</v>
      </c>
      <c r="V42" s="250">
        <f>+'[10]All Undergrad '!V42</f>
        <v>170594</v>
      </c>
      <c r="W42" s="250">
        <f>+'[10]All Undergrad '!W42</f>
        <v>178223</v>
      </c>
      <c r="X42" s="235">
        <f>+'[10]All Undergrad '!X42</f>
        <v>188844</v>
      </c>
      <c r="Y42" s="250">
        <f>+'[10]All Undergrad '!Y42</f>
        <v>193908</v>
      </c>
      <c r="Z42" s="235">
        <f>+'[10]All Undergrad '!Z42</f>
        <v>203453</v>
      </c>
      <c r="AA42" s="235">
        <f>+'[10]All Undergrad '!AA42</f>
        <v>212715</v>
      </c>
      <c r="AB42" s="235">
        <f>+'[10]All Undergrad '!AB42</f>
        <v>228498</v>
      </c>
      <c r="AC42" s="235">
        <f>+'[10]All Undergrad '!AC42</f>
        <v>254914</v>
      </c>
      <c r="AD42" s="235">
        <f>+'[10]All Undergrad '!AD42</f>
        <v>317085</v>
      </c>
      <c r="AE42" s="235">
        <f>+'[10]All Undergrad '!AE42</f>
        <v>338925</v>
      </c>
      <c r="AF42" s="235">
        <f>+'[10]All Undergrad '!AF42</f>
        <v>328242</v>
      </c>
      <c r="AG42" s="235">
        <f>+'[10]All Undergrad '!AG42</f>
        <v>315418</v>
      </c>
      <c r="AH42" s="235">
        <f>+'[10]All Undergrad '!AH42</f>
        <v>293677</v>
      </c>
      <c r="AI42" s="235">
        <f>+'[10]All Undergrad '!AI42</f>
        <v>243391</v>
      </c>
    </row>
    <row r="43" spans="1:35" s="86" customFormat="1" ht="12.95" customHeight="1">
      <c r="A43" s="4" t="str">
        <f>+'[10]All Undergrad '!A43</f>
        <v>Kansas</v>
      </c>
      <c r="B43" s="250">
        <f>+'[10]All Undergrad '!B43</f>
        <v>0</v>
      </c>
      <c r="C43" s="250">
        <f>+'[10]All Undergrad '!C43</f>
        <v>0</v>
      </c>
      <c r="D43" s="250">
        <f>+'[10]All Undergrad '!D43</f>
        <v>0</v>
      </c>
      <c r="E43" s="250">
        <f>+'[10]All Undergrad '!E43</f>
        <v>0</v>
      </c>
      <c r="F43" s="250">
        <f>+'[10]All Undergrad '!F43</f>
        <v>0</v>
      </c>
      <c r="G43" s="250">
        <f>+'[10]All Undergrad '!G43</f>
        <v>0</v>
      </c>
      <c r="H43" s="250">
        <f>+'[10]All Undergrad '!H43</f>
        <v>0</v>
      </c>
      <c r="I43" s="250">
        <f>+'[10]All Undergrad '!I43</f>
        <v>0</v>
      </c>
      <c r="J43" s="250">
        <f>+'[10]All Undergrad '!J43</f>
        <v>0</v>
      </c>
      <c r="K43" s="250">
        <f>+'[10]All Undergrad '!K43</f>
        <v>0</v>
      </c>
      <c r="L43" s="250">
        <f>+'[10]All Undergrad '!L43</f>
        <v>0</v>
      </c>
      <c r="M43" s="250">
        <f>+'[10]All Undergrad '!M43</f>
        <v>147725</v>
      </c>
      <c r="N43" s="250">
        <f>+'[10]All Undergrad '!N43</f>
        <v>148164</v>
      </c>
      <c r="O43" s="250">
        <f>+'[10]All Undergrad '!O43</f>
        <v>148046</v>
      </c>
      <c r="P43" s="250">
        <f>+'[10]All Undergrad '!P43</f>
        <v>155852</v>
      </c>
      <c r="Q43" s="250">
        <f>+'[10]All Undergrad '!Q43</f>
        <v>151530</v>
      </c>
      <c r="R43" s="250">
        <f>+'[10]All Undergrad '!R43</f>
        <v>155309</v>
      </c>
      <c r="S43" s="250">
        <f>+'[10]All Undergrad '!S43</f>
        <v>154650</v>
      </c>
      <c r="T43" s="250">
        <f>+'[10]All Undergrad '!T43</f>
        <v>153331</v>
      </c>
      <c r="U43" s="235">
        <f>+'[10]All Undergrad '!U43</f>
        <v>156385</v>
      </c>
      <c r="V43" s="250">
        <f>+'[10]All Undergrad '!V43</f>
        <v>161003</v>
      </c>
      <c r="W43" s="250">
        <f>+'[10]All Undergrad '!W43</f>
        <v>164454</v>
      </c>
      <c r="X43" s="235">
        <f>+'[10]All Undergrad '!X43</f>
        <v>166265</v>
      </c>
      <c r="Y43" s="250">
        <f>+'[10]All Undergrad '!Y43</f>
        <v>168160</v>
      </c>
      <c r="Z43" s="235">
        <f>+'[10]All Undergrad '!Z43</f>
        <v>168065</v>
      </c>
      <c r="AA43" s="235">
        <f>+'[10]All Undergrad '!AA43</f>
        <v>168244</v>
      </c>
      <c r="AB43" s="235">
        <f>+'[10]All Undergrad '!AB43</f>
        <v>167868</v>
      </c>
      <c r="AC43" s="235">
        <f>+'[10]All Undergrad '!AC43</f>
        <v>172391</v>
      </c>
      <c r="AD43" s="235">
        <f>+'[10]All Undergrad '!AD43</f>
        <v>183815</v>
      </c>
      <c r="AE43" s="235">
        <f>+'[10]All Undergrad '!AE43</f>
        <v>188336</v>
      </c>
      <c r="AF43" s="235">
        <f>+'[10]All Undergrad '!AF43</f>
        <v>190125</v>
      </c>
      <c r="AG43" s="235">
        <f>+'[10]All Undergrad '!AG43</f>
        <v>187868</v>
      </c>
      <c r="AH43" s="235">
        <f>+'[10]All Undergrad '!AH43</f>
        <v>189397</v>
      </c>
      <c r="AI43" s="235">
        <f>+'[10]All Undergrad '!AI43</f>
        <v>186678</v>
      </c>
    </row>
    <row r="44" spans="1:35" s="86" customFormat="1" ht="12.95" customHeight="1">
      <c r="A44" s="4" t="str">
        <f>+'[10]All Undergrad '!A44</f>
        <v>Michigan</v>
      </c>
      <c r="B44" s="250">
        <f>+'[10]All Undergrad '!B44</f>
        <v>0</v>
      </c>
      <c r="C44" s="250">
        <f>+'[10]All Undergrad '!C44</f>
        <v>0</v>
      </c>
      <c r="D44" s="250">
        <f>+'[10]All Undergrad '!D44</f>
        <v>0</v>
      </c>
      <c r="E44" s="250">
        <f>+'[10]All Undergrad '!E44</f>
        <v>0</v>
      </c>
      <c r="F44" s="250">
        <f>+'[10]All Undergrad '!F44</f>
        <v>0</v>
      </c>
      <c r="G44" s="250">
        <f>+'[10]All Undergrad '!G44</f>
        <v>0</v>
      </c>
      <c r="H44" s="250">
        <f>+'[10]All Undergrad '!H44</f>
        <v>0</v>
      </c>
      <c r="I44" s="250">
        <f>+'[10]All Undergrad '!I44</f>
        <v>0</v>
      </c>
      <c r="J44" s="250">
        <f>+'[10]All Undergrad '!J44</f>
        <v>0</v>
      </c>
      <c r="K44" s="250">
        <f>+'[10]All Undergrad '!K44</f>
        <v>0</v>
      </c>
      <c r="L44" s="250">
        <f>+'[10]All Undergrad '!L44</f>
        <v>0</v>
      </c>
      <c r="M44" s="250">
        <f>+'[10]All Undergrad '!M44</f>
        <v>490058</v>
      </c>
      <c r="N44" s="250">
        <f>+'[10]All Undergrad '!N44</f>
        <v>490372</v>
      </c>
      <c r="O44" s="250">
        <f>+'[10]All Undergrad '!O44</f>
        <v>474357</v>
      </c>
      <c r="P44" s="250">
        <f>+'[10]All Undergrad '!P44</f>
        <v>470493</v>
      </c>
      <c r="Q44" s="250">
        <f>+'[10]All Undergrad '!Q44</f>
        <v>468017</v>
      </c>
      <c r="R44" s="250">
        <f>+'[10]All Undergrad '!R44</f>
        <v>467264</v>
      </c>
      <c r="S44" s="250">
        <f>+'[10]All Undergrad '!S44</f>
        <v>473829</v>
      </c>
      <c r="T44" s="250">
        <f>+'[10]All Undergrad '!T44</f>
        <v>474676</v>
      </c>
      <c r="U44" s="235">
        <f>+'[10]All Undergrad '!U44</f>
        <v>480618</v>
      </c>
      <c r="V44" s="250">
        <f>+'[10]All Undergrad '!V44</f>
        <v>496712</v>
      </c>
      <c r="W44" s="250">
        <f>+'[10]All Undergrad '!W44</f>
        <v>512137</v>
      </c>
      <c r="X44" s="235">
        <f>+'[10]All Undergrad '!X44</f>
        <v>523041</v>
      </c>
      <c r="Y44" s="250">
        <f>+'[10]All Undergrad '!Y44</f>
        <v>529083</v>
      </c>
      <c r="Z44" s="235">
        <f>+'[10]All Undergrad '!Z44</f>
        <v>536745</v>
      </c>
      <c r="AA44" s="235">
        <f>+'[10]All Undergrad '!AA44</f>
        <v>545001</v>
      </c>
      <c r="AB44" s="235">
        <f>+'[10]All Undergrad '!AB44</f>
        <v>552162</v>
      </c>
      <c r="AC44" s="235">
        <f>+'[10]All Undergrad '!AC44</f>
        <v>561891</v>
      </c>
      <c r="AD44" s="235">
        <f>+'[10]All Undergrad '!AD44</f>
        <v>596267</v>
      </c>
      <c r="AE44" s="235">
        <f>+'[10]All Undergrad '!AE44</f>
        <v>604330</v>
      </c>
      <c r="AF44" s="235">
        <f>+'[10]All Undergrad '!AF44</f>
        <v>594948</v>
      </c>
      <c r="AG44" s="235">
        <f>+'[10]All Undergrad '!AG44</f>
        <v>575510</v>
      </c>
      <c r="AH44" s="235">
        <f>+'[10]All Undergrad '!AH44</f>
        <v>557770</v>
      </c>
      <c r="AI44" s="235">
        <f>+'[10]All Undergrad '!AI44</f>
        <v>535000</v>
      </c>
    </row>
    <row r="45" spans="1:35" s="86" customFormat="1" ht="12.95" customHeight="1">
      <c r="A45" s="4" t="str">
        <f>+'[10]All Undergrad '!A45</f>
        <v>Minnesota</v>
      </c>
      <c r="B45" s="250">
        <f>+'[10]All Undergrad '!B45</f>
        <v>0</v>
      </c>
      <c r="C45" s="250">
        <f>+'[10]All Undergrad '!C45</f>
        <v>0</v>
      </c>
      <c r="D45" s="250">
        <f>+'[10]All Undergrad '!D45</f>
        <v>0</v>
      </c>
      <c r="E45" s="250">
        <f>+'[10]All Undergrad '!E45</f>
        <v>0</v>
      </c>
      <c r="F45" s="250">
        <f>+'[10]All Undergrad '!F45</f>
        <v>0</v>
      </c>
      <c r="G45" s="250">
        <f>+'[10]All Undergrad '!G45</f>
        <v>0</v>
      </c>
      <c r="H45" s="250">
        <f>+'[10]All Undergrad '!H45</f>
        <v>0</v>
      </c>
      <c r="I45" s="250">
        <f>+'[10]All Undergrad '!I45</f>
        <v>0</v>
      </c>
      <c r="J45" s="250">
        <f>+'[10]All Undergrad '!J45</f>
        <v>0</v>
      </c>
      <c r="K45" s="250">
        <f>+'[10]All Undergrad '!K45</f>
        <v>0</v>
      </c>
      <c r="L45" s="250">
        <f>+'[10]All Undergrad '!L45</f>
        <v>0</v>
      </c>
      <c r="M45" s="250">
        <f>+'[10]All Undergrad '!M45</f>
        <v>237535</v>
      </c>
      <c r="N45" s="250">
        <f>+'[10]All Undergrad '!N45</f>
        <v>231090</v>
      </c>
      <c r="O45" s="250">
        <f>+'[10]All Undergrad '!O45</f>
        <v>251649</v>
      </c>
      <c r="P45" s="250">
        <f>+'[10]All Undergrad '!P45</f>
        <v>242048</v>
      </c>
      <c r="Q45" s="250">
        <f>+'[10]All Undergrad '!Q45</f>
        <v>243774</v>
      </c>
      <c r="R45" s="250">
        <f>+'[10]All Undergrad '!R45</f>
        <v>233407</v>
      </c>
      <c r="S45" s="250">
        <f>+'[10]All Undergrad '!S45</f>
        <v>234089</v>
      </c>
      <c r="T45" s="250">
        <f>+'[10]All Undergrad '!T45</f>
        <v>243640</v>
      </c>
      <c r="U45" s="235">
        <f>+'[10]All Undergrad '!U45</f>
        <v>254632</v>
      </c>
      <c r="V45" s="250">
        <f>+'[10]All Undergrad '!V45</f>
        <v>263744</v>
      </c>
      <c r="W45" s="250">
        <f>+'[10]All Undergrad '!W45</f>
        <v>272710</v>
      </c>
      <c r="X45" s="235">
        <f>+'[10]All Undergrad '!X45</f>
        <v>278660</v>
      </c>
      <c r="Y45" s="250">
        <f>+'[10]All Undergrad '!Y45</f>
        <v>280739</v>
      </c>
      <c r="Z45" s="235">
        <f>+'[10]All Undergrad '!Z45</f>
        <v>283616</v>
      </c>
      <c r="AA45" s="235">
        <f>+'[10]All Undergrad '!AA45</f>
        <v>287584</v>
      </c>
      <c r="AB45" s="235">
        <f>+'[10]All Undergrad '!AB45</f>
        <v>298514</v>
      </c>
      <c r="AC45" s="235">
        <f>+'[10]All Undergrad '!AC45</f>
        <v>309679</v>
      </c>
      <c r="AD45" s="235">
        <f>+'[10]All Undergrad '!AD45</f>
        <v>331446</v>
      </c>
      <c r="AE45" s="235">
        <f>+'[10]All Undergrad '!AE45</f>
        <v>346360</v>
      </c>
      <c r="AF45" s="235">
        <f>+'[10]All Undergrad '!AF45</f>
        <v>331887</v>
      </c>
      <c r="AG45" s="235">
        <f>+'[10]All Undergrad '!AG45</f>
        <v>318964</v>
      </c>
      <c r="AH45" s="235">
        <f>+'[10]All Undergrad '!AH45</f>
        <v>310173</v>
      </c>
      <c r="AI45" s="235">
        <f>+'[10]All Undergrad '!AI45</f>
        <v>300258</v>
      </c>
    </row>
    <row r="46" spans="1:35" s="86" customFormat="1" ht="12.95" customHeight="1">
      <c r="A46" s="4" t="str">
        <f>+'[10]All Undergrad '!A46</f>
        <v>Missouri</v>
      </c>
      <c r="B46" s="248">
        <f>+'[10]All Undergrad '!B46</f>
        <v>0</v>
      </c>
      <c r="C46" s="248">
        <f>+'[10]All Undergrad '!C46</f>
        <v>0</v>
      </c>
      <c r="D46" s="248">
        <f>+'[10]All Undergrad '!D46</f>
        <v>0</v>
      </c>
      <c r="E46" s="248">
        <f>+'[10]All Undergrad '!E46</f>
        <v>0</v>
      </c>
      <c r="F46" s="248">
        <f>+'[10]All Undergrad '!F46</f>
        <v>0</v>
      </c>
      <c r="G46" s="248">
        <f>+'[10]All Undergrad '!G46</f>
        <v>0</v>
      </c>
      <c r="H46" s="248">
        <f>+'[10]All Undergrad '!H46</f>
        <v>0</v>
      </c>
      <c r="I46" s="248">
        <f>+'[10]All Undergrad '!I46</f>
        <v>0</v>
      </c>
      <c r="J46" s="248">
        <f>+'[10]All Undergrad '!J46</f>
        <v>0</v>
      </c>
      <c r="K46" s="248">
        <f>+'[10]All Undergrad '!K46</f>
        <v>0</v>
      </c>
      <c r="L46" s="248">
        <f>+'[10]All Undergrad '!L46</f>
        <v>0</v>
      </c>
      <c r="M46" s="248">
        <f>+'[10]All Undergrad '!M46</f>
        <v>252028</v>
      </c>
      <c r="N46" s="248">
        <f>+'[10]All Undergrad '!N46</f>
        <v>251661</v>
      </c>
      <c r="O46" s="248">
        <f>+'[10]All Undergrad '!O46</f>
        <v>247484</v>
      </c>
      <c r="P46" s="248">
        <f>+'[10]All Undergrad '!P46</f>
        <v>242876</v>
      </c>
      <c r="Q46" s="250">
        <f>+'[10]All Undergrad '!Q46</f>
        <v>243452</v>
      </c>
      <c r="R46" s="248">
        <f>+'[10]All Undergrad '!R46</f>
        <v>252032</v>
      </c>
      <c r="S46" s="250">
        <f>+'[10]All Undergrad '!S46</f>
        <v>258331</v>
      </c>
      <c r="T46" s="250">
        <f>+'[10]All Undergrad '!T46</f>
        <v>263719</v>
      </c>
      <c r="U46" s="235">
        <f>+'[10]All Undergrad '!U46</f>
        <v>266802</v>
      </c>
      <c r="V46" s="250">
        <f>+'[10]All Undergrad '!V46</f>
        <v>274205</v>
      </c>
      <c r="W46" s="250">
        <f>+'[10]All Undergrad '!W46</f>
        <v>284852</v>
      </c>
      <c r="X46" s="235">
        <f>+'[10]All Undergrad '!X46</f>
        <v>292404</v>
      </c>
      <c r="Y46" s="250">
        <f>+'[10]All Undergrad '!Y46</f>
        <v>296969</v>
      </c>
      <c r="Z46" s="235">
        <f>+'[10]All Undergrad '!Z46</f>
        <v>304992</v>
      </c>
      <c r="AA46" s="235">
        <f>+'[10]All Undergrad '!AA46</f>
        <v>306201</v>
      </c>
      <c r="AB46" s="235">
        <f>+'[10]All Undergrad '!AB46</f>
        <v>311271</v>
      </c>
      <c r="AC46" s="235">
        <f>+'[10]All Undergrad '!AC46</f>
        <v>321054</v>
      </c>
      <c r="AD46" s="235">
        <f>+'[10]All Undergrad '!AD46</f>
        <v>347719</v>
      </c>
      <c r="AE46" s="235">
        <f>+'[10]All Undergrad '!AE46</f>
        <v>365857</v>
      </c>
      <c r="AF46" s="235">
        <f>+'[10]All Undergrad '!AF46</f>
        <v>370001</v>
      </c>
      <c r="AG46" s="235">
        <f>+'[10]All Undergrad '!AG46</f>
        <v>355161</v>
      </c>
      <c r="AH46" s="235">
        <f>+'[10]All Undergrad '!AH46</f>
        <v>348140</v>
      </c>
      <c r="AI46" s="235">
        <f>+'[10]All Undergrad '!AI46</f>
        <v>340995</v>
      </c>
    </row>
    <row r="47" spans="1:35" s="86" customFormat="1" ht="12.95" customHeight="1">
      <c r="A47" s="4" t="str">
        <f>+'[10]All Undergrad '!A47</f>
        <v>Nebraska</v>
      </c>
      <c r="B47" s="248">
        <f>+'[10]All Undergrad '!B47</f>
        <v>0</v>
      </c>
      <c r="C47" s="248">
        <f>+'[10]All Undergrad '!C47</f>
        <v>0</v>
      </c>
      <c r="D47" s="248">
        <f>+'[10]All Undergrad '!D47</f>
        <v>0</v>
      </c>
      <c r="E47" s="248">
        <f>+'[10]All Undergrad '!E47</f>
        <v>0</v>
      </c>
      <c r="F47" s="248">
        <f>+'[10]All Undergrad '!F47</f>
        <v>0</v>
      </c>
      <c r="G47" s="248">
        <f>+'[10]All Undergrad '!G47</f>
        <v>0</v>
      </c>
      <c r="H47" s="248">
        <f>+'[10]All Undergrad '!H47</f>
        <v>0</v>
      </c>
      <c r="I47" s="248">
        <f>+'[10]All Undergrad '!I47</f>
        <v>0</v>
      </c>
      <c r="J47" s="248">
        <f>+'[10]All Undergrad '!J47</f>
        <v>0</v>
      </c>
      <c r="K47" s="248">
        <f>+'[10]All Undergrad '!K47</f>
        <v>0</v>
      </c>
      <c r="L47" s="248">
        <f>+'[10]All Undergrad '!L47</f>
        <v>0</v>
      </c>
      <c r="M47" s="248">
        <f>+'[10]All Undergrad '!M47</f>
        <v>107851</v>
      </c>
      <c r="N47" s="248">
        <f>+'[10]All Undergrad '!N47</f>
        <v>101048</v>
      </c>
      <c r="O47" s="248">
        <f>+'[10]All Undergrad '!O47</f>
        <v>100482</v>
      </c>
      <c r="P47" s="248">
        <f>+'[10]All Undergrad '!P47</f>
        <v>100107</v>
      </c>
      <c r="Q47" s="250">
        <f>+'[10]All Undergrad '!Q47</f>
        <v>105172</v>
      </c>
      <c r="R47" s="248">
        <f>+'[10]All Undergrad '!R47</f>
        <v>96679</v>
      </c>
      <c r="S47" s="250">
        <f>+'[10]All Undergrad '!S47</f>
        <v>96476</v>
      </c>
      <c r="T47" s="250">
        <f>+'[10]All Undergrad '!T47</f>
        <v>96311</v>
      </c>
      <c r="U47" s="235">
        <f>+'[10]All Undergrad '!U47</f>
        <v>96759</v>
      </c>
      <c r="V47" s="250">
        <f>+'[10]All Undergrad '!V47</f>
        <v>97504</v>
      </c>
      <c r="W47" s="250">
        <f>+'[10]All Undergrad '!W47</f>
        <v>99997</v>
      </c>
      <c r="X47" s="235">
        <f>+'[10]All Undergrad '!X47</f>
        <v>102522</v>
      </c>
      <c r="Y47" s="250">
        <f>+'[10]All Undergrad '!Y47</f>
        <v>103765</v>
      </c>
      <c r="Z47" s="235">
        <f>+'[10]All Undergrad '!Z47</f>
        <v>103581</v>
      </c>
      <c r="AA47" s="235">
        <f>+'[10]All Undergrad '!AA47</f>
        <v>105611</v>
      </c>
      <c r="AB47" s="235">
        <f>+'[10]All Undergrad '!AB47</f>
        <v>107480</v>
      </c>
      <c r="AC47" s="235">
        <f>+'[10]All Undergrad '!AC47</f>
        <v>109718</v>
      </c>
      <c r="AD47" s="235">
        <f>+'[10]All Undergrad '!AD47</f>
        <v>117475</v>
      </c>
      <c r="AE47" s="235">
        <f>+'[10]All Undergrad '!AE47</f>
        <v>121420</v>
      </c>
      <c r="AF47" s="235">
        <f>+'[10]All Undergrad '!AF47</f>
        <v>119310</v>
      </c>
      <c r="AG47" s="235">
        <f>+'[10]All Undergrad '!AG47</f>
        <v>115721</v>
      </c>
      <c r="AH47" s="235">
        <f>+'[10]All Undergrad '!AH47</f>
        <v>113432</v>
      </c>
      <c r="AI47" s="235">
        <f>+'[10]All Undergrad '!AI47</f>
        <v>110813</v>
      </c>
    </row>
    <row r="48" spans="1:35" s="86" customFormat="1" ht="12.95" customHeight="1">
      <c r="A48" s="4" t="str">
        <f>+'[10]All Undergrad '!A48</f>
        <v>North Dakota</v>
      </c>
      <c r="B48" s="250">
        <f>+'[10]All Undergrad '!B48</f>
        <v>0</v>
      </c>
      <c r="C48" s="250">
        <f>+'[10]All Undergrad '!C48</f>
        <v>0</v>
      </c>
      <c r="D48" s="250">
        <f>+'[10]All Undergrad '!D48</f>
        <v>0</v>
      </c>
      <c r="E48" s="250">
        <f>+'[10]All Undergrad '!E48</f>
        <v>0</v>
      </c>
      <c r="F48" s="250">
        <f>+'[10]All Undergrad '!F48</f>
        <v>0</v>
      </c>
      <c r="G48" s="250">
        <f>+'[10]All Undergrad '!G48</f>
        <v>0</v>
      </c>
      <c r="H48" s="250">
        <f>+'[10]All Undergrad '!H48</f>
        <v>0</v>
      </c>
      <c r="I48" s="250">
        <f>+'[10]All Undergrad '!I48</f>
        <v>0</v>
      </c>
      <c r="J48" s="250">
        <f>+'[10]All Undergrad '!J48</f>
        <v>0</v>
      </c>
      <c r="K48" s="250">
        <f>+'[10]All Undergrad '!K48</f>
        <v>0</v>
      </c>
      <c r="L48" s="250">
        <f>+'[10]All Undergrad '!L48</f>
        <v>0</v>
      </c>
      <c r="M48" s="250">
        <f>+'[10]All Undergrad '!M48</f>
        <v>37307</v>
      </c>
      <c r="N48" s="250">
        <f>+'[10]All Undergrad '!N48</f>
        <v>37226</v>
      </c>
      <c r="O48" s="250">
        <f>+'[10]All Undergrad '!O48</f>
        <v>37016</v>
      </c>
      <c r="P48" s="250">
        <f>+'[10]All Undergrad '!P48</f>
        <v>37183</v>
      </c>
      <c r="Q48" s="250">
        <f>+'[10]All Undergrad '!Q48</f>
        <v>37962</v>
      </c>
      <c r="R48" s="250">
        <f>+'[10]All Undergrad '!R48</f>
        <v>35806</v>
      </c>
      <c r="S48" s="250">
        <f>+'[10]All Undergrad '!S48</f>
        <v>36256</v>
      </c>
      <c r="T48" s="250">
        <f>+'[10]All Undergrad '!T48</f>
        <v>37117</v>
      </c>
      <c r="U48" s="235">
        <f>+'[10]All Undergrad '!U48</f>
        <v>36899</v>
      </c>
      <c r="V48" s="250">
        <f>+'[10]All Undergrad '!V48</f>
        <v>39177</v>
      </c>
      <c r="W48" s="250">
        <f>+'[10]All Undergrad '!W48</f>
        <v>41736</v>
      </c>
      <c r="X48" s="235">
        <f>+'[10]All Undergrad '!X48</f>
        <v>43893</v>
      </c>
      <c r="Y48" s="250">
        <f>+'[10]All Undergrad '!Y48</f>
        <v>44774</v>
      </c>
      <c r="Z48" s="235">
        <f>+'[10]All Undergrad '!Z48</f>
        <v>44153</v>
      </c>
      <c r="AA48" s="235">
        <f>+'[10]All Undergrad '!AA48</f>
        <v>44042</v>
      </c>
      <c r="AB48" s="235">
        <f>+'[10]All Undergrad '!AB48</f>
        <v>44257</v>
      </c>
      <c r="AC48" s="235">
        <f>+'[10]All Undergrad '!AC48</f>
        <v>45390</v>
      </c>
      <c r="AD48" s="235">
        <f>+'[10]All Undergrad '!AD48</f>
        <v>48836</v>
      </c>
      <c r="AE48" s="235">
        <f>+'[10]All Undergrad '!AE48</f>
        <v>50003</v>
      </c>
      <c r="AF48" s="235">
        <f>+'[10]All Undergrad '!AF48</f>
        <v>48630</v>
      </c>
      <c r="AG48" s="235">
        <f>+'[10]All Undergrad '!AG48</f>
        <v>48123</v>
      </c>
      <c r="AH48" s="235">
        <f>+'[10]All Undergrad '!AH48</f>
        <v>47592</v>
      </c>
      <c r="AI48" s="235">
        <f>+'[10]All Undergrad '!AI48</f>
        <v>46724</v>
      </c>
    </row>
    <row r="49" spans="1:35" s="86" customFormat="1" ht="12.95" customHeight="1">
      <c r="A49" s="4" t="str">
        <f>+'[10]All Undergrad '!A49</f>
        <v>Ohio</v>
      </c>
      <c r="B49" s="250">
        <f>+'[10]All Undergrad '!B49</f>
        <v>0</v>
      </c>
      <c r="C49" s="250">
        <f>+'[10]All Undergrad '!C49</f>
        <v>0</v>
      </c>
      <c r="D49" s="250">
        <f>+'[10]All Undergrad '!D49</f>
        <v>0</v>
      </c>
      <c r="E49" s="250">
        <f>+'[10]All Undergrad '!E49</f>
        <v>0</v>
      </c>
      <c r="F49" s="250">
        <f>+'[10]All Undergrad '!F49</f>
        <v>0</v>
      </c>
      <c r="G49" s="250">
        <f>+'[10]All Undergrad '!G49</f>
        <v>0</v>
      </c>
      <c r="H49" s="250">
        <f>+'[10]All Undergrad '!H49</f>
        <v>0</v>
      </c>
      <c r="I49" s="250">
        <f>+'[10]All Undergrad '!I49</f>
        <v>0</v>
      </c>
      <c r="J49" s="250">
        <f>+'[10]All Undergrad '!J49</f>
        <v>0</v>
      </c>
      <c r="K49" s="250">
        <f>+'[10]All Undergrad '!K49</f>
        <v>0</v>
      </c>
      <c r="L49" s="250">
        <f>+'[10]All Undergrad '!L49</f>
        <v>0</v>
      </c>
      <c r="M49" s="250">
        <f>+'[10]All Undergrad '!M49</f>
        <v>495892</v>
      </c>
      <c r="N49" s="250">
        <f>+'[10]All Undergrad '!N49</f>
        <v>484422</v>
      </c>
      <c r="O49" s="250">
        <f>+'[10]All Undergrad '!O49</f>
        <v>471266</v>
      </c>
      <c r="P49" s="250">
        <f>+'[10]All Undergrad '!P49</f>
        <v>461524</v>
      </c>
      <c r="Q49" s="250">
        <f>+'[10]All Undergrad '!Q49</f>
        <v>465660</v>
      </c>
      <c r="R49" s="250">
        <f>+'[10]All Undergrad '!R49</f>
        <v>458575</v>
      </c>
      <c r="S49" s="250">
        <f>+'[10]All Undergrad '!S49</f>
        <v>463755</v>
      </c>
      <c r="T49" s="250">
        <f>+'[10]All Undergrad '!T49</f>
        <v>469558</v>
      </c>
      <c r="U49" s="235">
        <f>+'[10]All Undergrad '!U49</f>
        <v>469999</v>
      </c>
      <c r="V49" s="250">
        <f>+'[10]All Undergrad '!V49</f>
        <v>488568</v>
      </c>
      <c r="W49" s="250">
        <f>+'[10]All Undergrad '!W49</f>
        <v>505037</v>
      </c>
      <c r="X49" s="235">
        <f>+'[10]All Undergrad '!X49</f>
        <v>517533</v>
      </c>
      <c r="Y49" s="250">
        <f>+'[10]All Undergrad '!Y49</f>
        <v>526569</v>
      </c>
      <c r="Z49" s="235">
        <f>+'[10]All Undergrad '!Z49</f>
        <v>529891</v>
      </c>
      <c r="AA49" s="235">
        <f>+'[10]All Undergrad '!AA49</f>
        <v>533652</v>
      </c>
      <c r="AB49" s="235">
        <f>+'[10]All Undergrad '!AB49</f>
        <v>543634</v>
      </c>
      <c r="AC49" s="235">
        <f>+'[10]All Undergrad '!AC49</f>
        <v>564461</v>
      </c>
      <c r="AD49" s="235">
        <f>+'[10]All Undergrad '!AD49</f>
        <v>625487</v>
      </c>
      <c r="AE49" s="235">
        <f>+'[10]All Undergrad '!AE49</f>
        <v>642876</v>
      </c>
      <c r="AF49" s="235">
        <f>+'[10]All Undergrad '!AF49</f>
        <v>641793</v>
      </c>
      <c r="AG49" s="235">
        <f>+'[10]All Undergrad '!AG49</f>
        <v>618887</v>
      </c>
      <c r="AH49" s="235">
        <f>+'[10]All Undergrad '!AH49</f>
        <v>606625</v>
      </c>
      <c r="AI49" s="235">
        <f>+'[10]All Undergrad '!AI49</f>
        <v>589426</v>
      </c>
    </row>
    <row r="50" spans="1:35" s="86" customFormat="1" ht="12.95" customHeight="1">
      <c r="A50" s="4" t="str">
        <f>+'[10]All Undergrad '!A50</f>
        <v>South Dakota</v>
      </c>
      <c r="B50" s="250">
        <f>+'[10]All Undergrad '!B50</f>
        <v>0</v>
      </c>
      <c r="C50" s="250">
        <f>+'[10]All Undergrad '!C50</f>
        <v>0</v>
      </c>
      <c r="D50" s="250">
        <f>+'[10]All Undergrad '!D50</f>
        <v>0</v>
      </c>
      <c r="E50" s="250">
        <f>+'[10]All Undergrad '!E50</f>
        <v>0</v>
      </c>
      <c r="F50" s="250">
        <f>+'[10]All Undergrad '!F50</f>
        <v>0</v>
      </c>
      <c r="G50" s="250">
        <f>+'[10]All Undergrad '!G50</f>
        <v>0</v>
      </c>
      <c r="H50" s="250">
        <f>+'[10]All Undergrad '!H50</f>
        <v>0</v>
      </c>
      <c r="I50" s="250">
        <f>+'[10]All Undergrad '!I50</f>
        <v>0</v>
      </c>
      <c r="J50" s="250">
        <f>+'[10]All Undergrad '!J50</f>
        <v>0</v>
      </c>
      <c r="K50" s="250">
        <f>+'[10]All Undergrad '!K50</f>
        <v>0</v>
      </c>
      <c r="L50" s="250">
        <f>+'[10]All Undergrad '!L50</f>
        <v>0</v>
      </c>
      <c r="M50" s="250">
        <f>+'[10]All Undergrad '!M50</f>
        <v>32788</v>
      </c>
      <c r="N50" s="250">
        <f>+'[10]All Undergrad '!N50</f>
        <v>33573</v>
      </c>
      <c r="O50" s="250">
        <f>+'[10]All Undergrad '!O50</f>
        <v>33281</v>
      </c>
      <c r="P50" s="250">
        <f>+'[10]All Undergrad '!P50</f>
        <v>32160</v>
      </c>
      <c r="Q50" s="250">
        <f>+'[10]All Undergrad '!Q50</f>
        <v>35356</v>
      </c>
      <c r="R50" s="250">
        <f>+'[10]All Undergrad '!R50</f>
        <v>34750</v>
      </c>
      <c r="S50" s="250">
        <f>+'[10]All Undergrad '!S50</f>
        <v>36591</v>
      </c>
      <c r="T50" s="250">
        <f>+'[10]All Undergrad '!T50</f>
        <v>37384</v>
      </c>
      <c r="U50" s="235">
        <f>+'[10]All Undergrad '!U50</f>
        <v>37497</v>
      </c>
      <c r="V50" s="250">
        <f>+'[10]All Undergrad '!V50</f>
        <v>38707</v>
      </c>
      <c r="W50" s="250">
        <f>+'[10]All Undergrad '!W50</f>
        <v>41455</v>
      </c>
      <c r="X50" s="235">
        <f>+'[10]All Undergrad '!X50</f>
        <v>43313</v>
      </c>
      <c r="Y50" s="250">
        <f>+'[10]All Undergrad '!Y50</f>
        <v>43202</v>
      </c>
      <c r="Z50" s="235">
        <f>+'[10]All Undergrad '!Z50</f>
        <v>43206</v>
      </c>
      <c r="AA50" s="235">
        <f>+'[10]All Undergrad '!AA50</f>
        <v>42985</v>
      </c>
      <c r="AB50" s="235">
        <f>+'[10]All Undergrad '!AB50</f>
        <v>43393</v>
      </c>
      <c r="AC50" s="235">
        <f>+'[10]All Undergrad '!AC50</f>
        <v>43997</v>
      </c>
      <c r="AD50" s="235">
        <f>+'[10]All Undergrad '!AD50</f>
        <v>47318</v>
      </c>
      <c r="AE50" s="235">
        <f>+'[10]All Undergrad '!AE50</f>
        <v>50689</v>
      </c>
      <c r="AF50" s="235">
        <f>+'[10]All Undergrad '!AF50</f>
        <v>49205</v>
      </c>
      <c r="AG50" s="235">
        <f>+'[10]All Undergrad '!AG50</f>
        <v>49259</v>
      </c>
      <c r="AH50" s="235">
        <f>+'[10]All Undergrad '!AH50</f>
        <v>48190</v>
      </c>
      <c r="AI50" s="235">
        <f>+'[10]All Undergrad '!AI50</f>
        <v>47234</v>
      </c>
    </row>
    <row r="51" spans="1:35" s="86" customFormat="1" ht="12.95" customHeight="1">
      <c r="A51" s="5" t="str">
        <f>+'[10]All Undergrad '!A51</f>
        <v>Wisconsin</v>
      </c>
      <c r="B51" s="254">
        <f>+'[10]All Undergrad '!B51</f>
        <v>0</v>
      </c>
      <c r="C51" s="254">
        <f>+'[10]All Undergrad '!C51</f>
        <v>0</v>
      </c>
      <c r="D51" s="254">
        <f>+'[10]All Undergrad '!D51</f>
        <v>0</v>
      </c>
      <c r="E51" s="254">
        <f>+'[10]All Undergrad '!E51</f>
        <v>0</v>
      </c>
      <c r="F51" s="254">
        <f>+'[10]All Undergrad '!F51</f>
        <v>0</v>
      </c>
      <c r="G51" s="254">
        <f>+'[10]All Undergrad '!G51</f>
        <v>0</v>
      </c>
      <c r="H51" s="254">
        <f>+'[10]All Undergrad '!H51</f>
        <v>0</v>
      </c>
      <c r="I51" s="254">
        <f>+'[10]All Undergrad '!I51</f>
        <v>0</v>
      </c>
      <c r="J51" s="254">
        <f>+'[10]All Undergrad '!J51</f>
        <v>0</v>
      </c>
      <c r="K51" s="254">
        <f>+'[10]All Undergrad '!K51</f>
        <v>0</v>
      </c>
      <c r="L51" s="254">
        <f>+'[10]All Undergrad '!L51</f>
        <v>0</v>
      </c>
      <c r="M51" s="254">
        <f>+'[10]All Undergrad '!M51</f>
        <v>273254</v>
      </c>
      <c r="N51" s="254">
        <f>+'[10]All Undergrad '!N51</f>
        <v>274280</v>
      </c>
      <c r="O51" s="254">
        <f>+'[10]All Undergrad '!O51</f>
        <v>269548</v>
      </c>
      <c r="P51" s="254">
        <f>+'[10]All Undergrad '!P51</f>
        <v>267273</v>
      </c>
      <c r="Q51" s="254">
        <f>+'[10]All Undergrad '!Q51</f>
        <v>266230</v>
      </c>
      <c r="R51" s="254">
        <f>+'[10]All Undergrad '!R51</f>
        <v>264832</v>
      </c>
      <c r="S51" s="254">
        <f>+'[10]All Undergrad '!S51</f>
        <v>268275</v>
      </c>
      <c r="T51" s="254">
        <f>+'[10]All Undergrad '!T51</f>
        <v>270684</v>
      </c>
      <c r="U51" s="237">
        <f>+'[10]All Undergrad '!U51</f>
        <v>271839</v>
      </c>
      <c r="V51" s="254">
        <f>+'[10]All Undergrad '!V51</f>
        <v>280563</v>
      </c>
      <c r="W51" s="254">
        <f>+'[10]All Undergrad '!W51</f>
        <v>291918</v>
      </c>
      <c r="X51" s="237">
        <f>+'[10]All Undergrad '!X51</f>
        <v>291343</v>
      </c>
      <c r="Y51" s="254">
        <f>+'[10]All Undergrad '!Y51</f>
        <v>293127</v>
      </c>
      <c r="Z51" s="237">
        <f>+'[10]All Undergrad '!Z51</f>
        <v>296743</v>
      </c>
      <c r="AA51" s="237">
        <f>+'[10]All Undergrad '!AA51</f>
        <v>300932</v>
      </c>
      <c r="AB51" s="237">
        <f>+'[10]All Undergrad '!AB51</f>
        <v>302979</v>
      </c>
      <c r="AC51" s="237">
        <f>+'[10]All Undergrad '!AC51</f>
        <v>311898</v>
      </c>
      <c r="AD51" s="237">
        <f>+'[10]All Undergrad '!AD51</f>
        <v>332394</v>
      </c>
      <c r="AE51" s="237">
        <f>+'[10]All Undergrad '!AE51</f>
        <v>339063</v>
      </c>
      <c r="AF51" s="237">
        <f>+'[10]All Undergrad '!AF51</f>
        <v>335230</v>
      </c>
      <c r="AG51" s="237">
        <f>+'[10]All Undergrad '!AG51</f>
        <v>329773</v>
      </c>
      <c r="AH51" s="237">
        <f>+'[10]All Undergrad '!AH51</f>
        <v>324121</v>
      </c>
      <c r="AI51" s="237">
        <f>+'[10]All Undergrad '!AI51</f>
        <v>318591</v>
      </c>
    </row>
    <row r="52" spans="1:35" s="86" customFormat="1" ht="12.95" customHeight="1">
      <c r="A52" s="41" t="str">
        <f>+'[10]All Undergrad '!A52</f>
        <v>Northeast</v>
      </c>
      <c r="B52" s="246">
        <f>+'[10]All Undergrad '!B52</f>
        <v>0</v>
      </c>
      <c r="C52" s="246">
        <f>+'[10]All Undergrad '!C52</f>
        <v>0</v>
      </c>
      <c r="D52" s="246">
        <f>+'[10]All Undergrad '!D52</f>
        <v>0</v>
      </c>
      <c r="E52" s="246">
        <f>+'[10]All Undergrad '!E52</f>
        <v>0</v>
      </c>
      <c r="F52" s="246">
        <f>+'[10]All Undergrad '!F52</f>
        <v>0</v>
      </c>
      <c r="G52" s="246">
        <f>+'[10]All Undergrad '!G52</f>
        <v>0</v>
      </c>
      <c r="H52" s="246">
        <f>+'[10]All Undergrad '!H52</f>
        <v>0</v>
      </c>
      <c r="I52" s="246">
        <f>+'[10]All Undergrad '!I52</f>
        <v>0</v>
      </c>
      <c r="J52" s="246">
        <f>+'[10]All Undergrad '!J52</f>
        <v>0</v>
      </c>
      <c r="K52" s="246">
        <f>+'[10]All Undergrad '!K52</f>
        <v>0</v>
      </c>
      <c r="L52" s="246">
        <f>+'[10]All Undergrad '!L52</f>
        <v>0</v>
      </c>
      <c r="M52" s="246">
        <f>+'[10]All Undergrad '!M52</f>
        <v>2634961</v>
      </c>
      <c r="N52" s="246">
        <f>+'[10]All Undergrad '!N52</f>
        <v>2344283</v>
      </c>
      <c r="O52" s="246">
        <f>+'[10]All Undergrad '!O52</f>
        <v>2304433</v>
      </c>
      <c r="P52" s="246">
        <f>+'[10]All Undergrad '!P52</f>
        <v>2288283</v>
      </c>
      <c r="Q52" s="246">
        <f>+'[10]All Undergrad '!Q52</f>
        <v>2235608</v>
      </c>
      <c r="R52" s="246">
        <f>+'[10]All Undergrad '!R52</f>
        <v>2230053</v>
      </c>
      <c r="S52" s="246">
        <f>+'[10]All Undergrad '!S52</f>
        <v>2223148</v>
      </c>
      <c r="T52" s="246">
        <f>+'[10]All Undergrad '!T52</f>
        <v>2251631</v>
      </c>
      <c r="U52" s="246">
        <f>+'[10]All Undergrad '!U52</f>
        <v>2277477</v>
      </c>
      <c r="V52" s="246">
        <f>+'[10]All Undergrad '!V52</f>
        <v>2329740</v>
      </c>
      <c r="W52" s="246">
        <f>+'[10]All Undergrad '!W52</f>
        <v>2407838</v>
      </c>
      <c r="X52" s="246">
        <f>+'[10]All Undergrad '!X52</f>
        <v>2456795</v>
      </c>
      <c r="Y52" s="246">
        <f>+'[10]All Undergrad '!Y52</f>
        <v>2494422</v>
      </c>
      <c r="Z52" s="246">
        <f>+'[10]All Undergrad '!Z52</f>
        <v>2510851</v>
      </c>
      <c r="AA52" s="246">
        <f>+'[10]All Undergrad '!AA52</f>
        <v>2540668</v>
      </c>
      <c r="AB52" s="246">
        <f>+'[10]All Undergrad '!AB52</f>
        <v>2591510</v>
      </c>
      <c r="AC52" s="246">
        <f>+'[10]All Undergrad '!AC52</f>
        <v>2688617</v>
      </c>
      <c r="AD52" s="246">
        <f>+'[10]All Undergrad '!AD52</f>
        <v>2842797</v>
      </c>
      <c r="AE52" s="246">
        <f>+'[10]All Undergrad '!AE52</f>
        <v>2871949</v>
      </c>
      <c r="AF52" s="246">
        <f>+'[10]All Undergrad '!AF52</f>
        <v>2840100</v>
      </c>
      <c r="AG52" s="246">
        <f>+'[10]All Undergrad '!AG52</f>
        <v>2821423</v>
      </c>
      <c r="AH52" s="246">
        <f>+'[10]All Undergrad '!AH52</f>
        <v>2803569</v>
      </c>
      <c r="AI52" s="246">
        <f>+'[10]All Undergrad '!AI52</f>
        <v>2792681</v>
      </c>
    </row>
    <row r="53" spans="1:35" s="90" customFormat="1" ht="12.95" customHeight="1">
      <c r="A53" s="33" t="str">
        <f>+'[10]All Undergrad '!A53</f>
        <v xml:space="preserve">   as a percent of U.S.</v>
      </c>
      <c r="B53" s="247">
        <f>+'[10]All Undergrad '!B53</f>
        <v>0</v>
      </c>
      <c r="C53" s="247">
        <f>+'[10]All Undergrad '!C53</f>
        <v>0</v>
      </c>
      <c r="D53" s="247">
        <f>+'[10]All Undergrad '!D53</f>
        <v>0</v>
      </c>
      <c r="E53" s="247">
        <f>+'[10]All Undergrad '!E53</f>
        <v>0</v>
      </c>
      <c r="F53" s="247">
        <f>+'[10]All Undergrad '!F53</f>
        <v>0</v>
      </c>
      <c r="G53" s="247">
        <f>+'[10]All Undergrad '!G53</f>
        <v>0</v>
      </c>
      <c r="H53" s="247">
        <f>+'[10]All Undergrad '!H53</f>
        <v>0</v>
      </c>
      <c r="I53" s="247">
        <f>+'[10]All Undergrad '!I53</f>
        <v>0</v>
      </c>
      <c r="J53" s="247">
        <f>+'[10]All Undergrad '!J53</f>
        <v>0</v>
      </c>
      <c r="K53" s="247">
        <f>+'[10]All Undergrad '!K53</f>
        <v>0</v>
      </c>
      <c r="L53" s="247">
        <f>+'[10]All Undergrad '!L53</f>
        <v>0</v>
      </c>
      <c r="M53" s="247">
        <f>+'[10]All Undergrad '!M53</f>
        <v>20.651111355810592</v>
      </c>
      <c r="N53" s="247">
        <f>+'[10]All Undergrad '!N53</f>
        <v>19.096561461714185</v>
      </c>
      <c r="O53" s="247">
        <f>+'[10]All Undergrad '!O53</f>
        <v>18.864972641924467</v>
      </c>
      <c r="P53" s="247">
        <f>+'[10]All Undergrad '!P53</f>
        <v>18.836552122270326</v>
      </c>
      <c r="Q53" s="247">
        <f>+'[10]All Undergrad '!Q53</f>
        <v>18.250008714356142</v>
      </c>
      <c r="R53" s="247">
        <f>+'[10]All Undergrad '!R53</f>
        <v>17.996395157551468</v>
      </c>
      <c r="S53" s="247">
        <f>+'[10]All Undergrad '!S53</f>
        <v>17.86642190574856</v>
      </c>
      <c r="T53" s="247">
        <f>+'[10]All Undergrad '!T53</f>
        <v>17.7431127985766</v>
      </c>
      <c r="U53" s="247">
        <f>+'[10]All Undergrad '!U53</f>
        <v>17.32986767989269</v>
      </c>
      <c r="V53" s="247">
        <f>+'[10]All Undergrad '!V53</f>
        <v>17.004099467128391</v>
      </c>
      <c r="W53" s="247">
        <f>+'[10]All Undergrad '!W53</f>
        <v>16.905820311476997</v>
      </c>
      <c r="X53" s="247">
        <f>+'[10]All Undergrad '!X53</f>
        <v>16.991157774646222</v>
      </c>
      <c r="Y53" s="247">
        <f>+'[10]All Undergrad '!Y53</f>
        <v>16.912529216468769</v>
      </c>
      <c r="Z53" s="247">
        <f>+'[10]All Undergrad '!Z53</f>
        <v>16.796451651076794</v>
      </c>
      <c r="AA53" s="247">
        <f>+'[10]All Undergrad '!AA53</f>
        <v>16.926741403676054</v>
      </c>
      <c r="AB53" s="247">
        <f>+'[10]All Undergrad '!AB53</f>
        <v>16.624502028643303</v>
      </c>
      <c r="AC53" s="247">
        <f>+'[10]All Undergrad '!AC53</f>
        <v>16.443922426228351</v>
      </c>
      <c r="AD53" s="247">
        <f>+'[10]All Undergrad '!AD53</f>
        <v>16.058235624635692</v>
      </c>
      <c r="AE53" s="247">
        <f>+'[10]All Undergrad '!AE53</f>
        <v>15.974415784604984</v>
      </c>
      <c r="AF53" s="247">
        <f>+'[10]All Undergrad '!AF53</f>
        <v>16.163458257289975</v>
      </c>
      <c r="AG53" s="247">
        <f>+'[10]All Undergrad '!AG53</f>
        <v>16.133308508955704</v>
      </c>
      <c r="AH53" s="247">
        <f>+'[10]All Undergrad '!AH53</f>
        <v>16.275276272328394</v>
      </c>
      <c r="AI53" s="247">
        <f>+'[10]All Undergrad '!AI53</f>
        <v>16.399697290311384</v>
      </c>
    </row>
    <row r="54" spans="1:35" s="86" customFormat="1" ht="12.95" customHeight="1">
      <c r="A54" s="4" t="str">
        <f>+'[10]All Undergrad '!A54</f>
        <v>Connecticut</v>
      </c>
      <c r="B54" s="250">
        <f>+'[10]All Undergrad '!B54</f>
        <v>0</v>
      </c>
      <c r="C54" s="250">
        <f>+'[10]All Undergrad '!C54</f>
        <v>0</v>
      </c>
      <c r="D54" s="250">
        <f>+'[10]All Undergrad '!D54</f>
        <v>0</v>
      </c>
      <c r="E54" s="250">
        <f>+'[10]All Undergrad '!E54</f>
        <v>0</v>
      </c>
      <c r="F54" s="250">
        <f>+'[10]All Undergrad '!F54</f>
        <v>0</v>
      </c>
      <c r="G54" s="250">
        <f>+'[10]All Undergrad '!G54</f>
        <v>0</v>
      </c>
      <c r="H54" s="250">
        <f>+'[10]All Undergrad '!H54</f>
        <v>0</v>
      </c>
      <c r="I54" s="250">
        <f>+'[10]All Undergrad '!I54</f>
        <v>0</v>
      </c>
      <c r="J54" s="250">
        <f>+'[10]All Undergrad '!J54</f>
        <v>0</v>
      </c>
      <c r="K54" s="250">
        <f>+'[10]All Undergrad '!K54</f>
        <v>0</v>
      </c>
      <c r="L54" s="250">
        <f>+'[10]All Undergrad '!L54</f>
        <v>0</v>
      </c>
      <c r="M54" s="250">
        <f>+'[10]All Undergrad '!M54</f>
        <v>131462</v>
      </c>
      <c r="N54" s="250">
        <f>+'[10]All Undergrad '!N54</f>
        <v>128063</v>
      </c>
      <c r="O54" s="250">
        <f>+'[10]All Undergrad '!O54</f>
        <v>125939</v>
      </c>
      <c r="P54" s="250">
        <f>+'[10]All Undergrad '!P54</f>
        <v>124063</v>
      </c>
      <c r="Q54" s="250">
        <f>+'[10]All Undergrad '!Q54</f>
        <v>120609</v>
      </c>
      <c r="R54" s="250">
        <f>+'[10]All Undergrad '!R54</f>
        <v>119848</v>
      </c>
      <c r="S54" s="250">
        <f>+'[10]All Undergrad '!S54</f>
        <v>120151</v>
      </c>
      <c r="T54" s="250">
        <f>+'[10]All Undergrad '!T54</f>
        <v>123419</v>
      </c>
      <c r="U54" s="235">
        <f>+'[10]All Undergrad '!U54</f>
        <v>127715</v>
      </c>
      <c r="V54" s="250">
        <f>+'[10]All Undergrad '!V54</f>
        <v>131834</v>
      </c>
      <c r="W54" s="250">
        <f>+'[10]All Undergrad '!W54</f>
        <v>136167</v>
      </c>
      <c r="X54" s="235">
        <f>+'[10]All Undergrad '!X54</f>
        <v>136913</v>
      </c>
      <c r="Y54" s="250">
        <f>+'[10]All Undergrad '!Y54</f>
        <v>139071</v>
      </c>
      <c r="Z54" s="235">
        <f>+'[10]All Undergrad '!Z54</f>
        <v>141332</v>
      </c>
      <c r="AA54" s="235">
        <f>+'[10]All Undergrad '!AA54</f>
        <v>141215</v>
      </c>
      <c r="AB54" s="235">
        <f>+'[10]All Undergrad '!AB54</f>
        <v>145031</v>
      </c>
      <c r="AC54" s="235">
        <f>+'[10]All Undergrad '!AC54</f>
        <v>150378</v>
      </c>
      <c r="AD54" s="235">
        <f>+'[10]All Undergrad '!AD54</f>
        <v>158105</v>
      </c>
      <c r="AE54" s="235">
        <f>+'[10]All Undergrad '!AE54</f>
        <v>158755</v>
      </c>
      <c r="AF54" s="235">
        <f>+'[10]All Undergrad '!AF54</f>
        <v>163466</v>
      </c>
      <c r="AG54" s="235">
        <f>+'[10]All Undergrad '!AG54</f>
        <v>166812</v>
      </c>
      <c r="AH54" s="235">
        <f>+'[10]All Undergrad '!AH54</f>
        <v>164601</v>
      </c>
      <c r="AI54" s="235">
        <f>+'[10]All Undergrad '!AI54</f>
        <v>163896</v>
      </c>
    </row>
    <row r="55" spans="1:35" s="86" customFormat="1" ht="12.95" customHeight="1">
      <c r="A55" s="4" t="str">
        <f>+'[10]All Undergrad '!A55</f>
        <v>Maine</v>
      </c>
      <c r="B55" s="250">
        <f>+'[10]All Undergrad '!B55</f>
        <v>0</v>
      </c>
      <c r="C55" s="250">
        <f>+'[10]All Undergrad '!C55</f>
        <v>0</v>
      </c>
      <c r="D55" s="250">
        <f>+'[10]All Undergrad '!D55</f>
        <v>0</v>
      </c>
      <c r="E55" s="250">
        <f>+'[10]All Undergrad '!E55</f>
        <v>0</v>
      </c>
      <c r="F55" s="250">
        <f>+'[10]All Undergrad '!F55</f>
        <v>0</v>
      </c>
      <c r="G55" s="250">
        <f>+'[10]All Undergrad '!G55</f>
        <v>0</v>
      </c>
      <c r="H55" s="250">
        <f>+'[10]All Undergrad '!H55</f>
        <v>0</v>
      </c>
      <c r="I55" s="250">
        <f>+'[10]All Undergrad '!I55</f>
        <v>0</v>
      </c>
      <c r="J55" s="250">
        <f>+'[10]All Undergrad '!J55</f>
        <v>0</v>
      </c>
      <c r="K55" s="250">
        <f>+'[10]All Undergrad '!K55</f>
        <v>0</v>
      </c>
      <c r="L55" s="250">
        <f>+'[10]All Undergrad '!L55</f>
        <v>0</v>
      </c>
      <c r="M55" s="250">
        <f>+'[10]All Undergrad '!M55</f>
        <v>52059</v>
      </c>
      <c r="N55" s="250">
        <f>+'[10]All Undergrad '!N55</f>
        <v>50391</v>
      </c>
      <c r="O55" s="250">
        <f>+'[10]All Undergrad '!O55</f>
        <v>50274</v>
      </c>
      <c r="P55" s="250">
        <f>+'[10]All Undergrad '!P55</f>
        <v>49730</v>
      </c>
      <c r="Q55" s="250">
        <f>+'[10]All Undergrad '!Q55</f>
        <v>49481</v>
      </c>
      <c r="R55" s="250">
        <f>+'[10]All Undergrad '!R55</f>
        <v>49730</v>
      </c>
      <c r="S55" s="250">
        <f>+'[10]All Undergrad '!S55</f>
        <v>50082</v>
      </c>
      <c r="T55" s="250">
        <f>+'[10]All Undergrad '!T55</f>
        <v>51122</v>
      </c>
      <c r="U55" s="235">
        <f>+'[10]All Undergrad '!U55</f>
        <v>50728</v>
      </c>
      <c r="V55" s="250">
        <f>+'[10]All Undergrad '!V55</f>
        <v>53152</v>
      </c>
      <c r="W55" s="250">
        <f>+'[10]All Undergrad '!W55</f>
        <v>54638</v>
      </c>
      <c r="X55" s="235">
        <f>+'[10]All Undergrad '!X55</f>
        <v>56216</v>
      </c>
      <c r="Y55" s="250">
        <f>+'[10]All Undergrad '!Y55</f>
        <v>57394</v>
      </c>
      <c r="Z55" s="235">
        <f>+'[10]All Undergrad '!Z55</f>
        <v>57622</v>
      </c>
      <c r="AA55" s="235">
        <f>+'[10]All Undergrad '!AA55</f>
        <v>58512</v>
      </c>
      <c r="AB55" s="235">
        <f>+'[10]All Undergrad '!AB55</f>
        <v>59249</v>
      </c>
      <c r="AC55" s="235">
        <f>+'[10]All Undergrad '!AC55</f>
        <v>60009</v>
      </c>
      <c r="AD55" s="235">
        <f>+'[10]All Undergrad '!AD55</f>
        <v>62097</v>
      </c>
      <c r="AE55" s="235">
        <f>+'[10]All Undergrad '!AE55</f>
        <v>64178</v>
      </c>
      <c r="AF55" s="235">
        <f>+'[10]All Undergrad '!AF55</f>
        <v>62924</v>
      </c>
      <c r="AG55" s="235">
        <f>+'[10]All Undergrad '!AG55</f>
        <v>63084</v>
      </c>
      <c r="AH55" s="235">
        <f>+'[10]All Undergrad '!AH55</f>
        <v>62062</v>
      </c>
      <c r="AI55" s="235">
        <f>+'[10]All Undergrad '!AI55</f>
        <v>62500</v>
      </c>
    </row>
    <row r="56" spans="1:35" s="86" customFormat="1" ht="12.95" customHeight="1">
      <c r="A56" s="4" t="str">
        <f>+'[10]All Undergrad '!A56</f>
        <v>Massachusetts</v>
      </c>
      <c r="B56" s="250">
        <f>+'[10]All Undergrad '!B56</f>
        <v>0</v>
      </c>
      <c r="C56" s="250">
        <f>+'[10]All Undergrad '!C56</f>
        <v>0</v>
      </c>
      <c r="D56" s="250">
        <f>+'[10]All Undergrad '!D56</f>
        <v>0</v>
      </c>
      <c r="E56" s="250">
        <f>+'[10]All Undergrad '!E56</f>
        <v>0</v>
      </c>
      <c r="F56" s="250">
        <f>+'[10]All Undergrad '!F56</f>
        <v>0</v>
      </c>
      <c r="G56" s="250">
        <f>+'[10]All Undergrad '!G56</f>
        <v>0</v>
      </c>
      <c r="H56" s="250">
        <f>+'[10]All Undergrad '!H56</f>
        <v>0</v>
      </c>
      <c r="I56" s="250">
        <f>+'[10]All Undergrad '!I56</f>
        <v>0</v>
      </c>
      <c r="J56" s="250">
        <f>+'[10]All Undergrad '!J56</f>
        <v>0</v>
      </c>
      <c r="K56" s="250">
        <f>+'[10]All Undergrad '!K56</f>
        <v>0</v>
      </c>
      <c r="L56" s="250">
        <f>+'[10]All Undergrad '!L56</f>
        <v>0</v>
      </c>
      <c r="M56" s="250">
        <f>+'[10]All Undergrad '!M56</f>
        <v>334873</v>
      </c>
      <c r="N56" s="250">
        <f>+'[10]All Undergrad '!N56</f>
        <v>329593</v>
      </c>
      <c r="O56" s="250">
        <f>+'[10]All Undergrad '!O56</f>
        <v>323868</v>
      </c>
      <c r="P56" s="250">
        <f>+'[10]All Undergrad '!P56</f>
        <v>319541</v>
      </c>
      <c r="Q56" s="250">
        <f>+'[10]All Undergrad '!Q56</f>
        <v>316578</v>
      </c>
      <c r="R56" s="250">
        <f>+'[10]All Undergrad '!R56</f>
        <v>316299</v>
      </c>
      <c r="S56" s="250">
        <f>+'[10]All Undergrad '!S56</f>
        <v>316525</v>
      </c>
      <c r="T56" s="250">
        <f>+'[10]All Undergrad '!T56</f>
        <v>320370</v>
      </c>
      <c r="U56" s="235">
        <f>+'[10]All Undergrad '!U56</f>
        <v>320012</v>
      </c>
      <c r="V56" s="250">
        <f>+'[10]All Undergrad '!V56</f>
        <v>324931</v>
      </c>
      <c r="W56" s="250">
        <f>+'[10]All Undergrad '!W56</f>
        <v>326153</v>
      </c>
      <c r="X56" s="235">
        <f>+'[10]All Undergrad '!X56</f>
        <v>327441</v>
      </c>
      <c r="Y56" s="250">
        <f>+'[10]All Undergrad '!Y56</f>
        <v>328335</v>
      </c>
      <c r="Z56" s="235">
        <f>+'[10]All Undergrad '!Z56</f>
        <v>331242</v>
      </c>
      <c r="AA56" s="235">
        <f>+'[10]All Undergrad '!AA56</f>
        <v>335511</v>
      </c>
      <c r="AB56" s="235">
        <f>+'[10]All Undergrad '!AB56</f>
        <v>343049</v>
      </c>
      <c r="AC56" s="235">
        <f>+'[10]All Undergrad '!AC56</f>
        <v>354207</v>
      </c>
      <c r="AD56" s="235">
        <f>+'[10]All Undergrad '!AD56</f>
        <v>371686</v>
      </c>
      <c r="AE56" s="235">
        <f>+'[10]All Undergrad '!AE56</f>
        <v>377790</v>
      </c>
      <c r="AF56" s="235">
        <f>+'[10]All Undergrad '!AF56</f>
        <v>375432</v>
      </c>
      <c r="AG56" s="235">
        <f>+'[10]All Undergrad '!AG56</f>
        <v>380839</v>
      </c>
      <c r="AH56" s="235">
        <f>+'[10]All Undergrad '!AH56</f>
        <v>379930</v>
      </c>
      <c r="AI56" s="235">
        <f>+'[10]All Undergrad '!AI56</f>
        <v>377385</v>
      </c>
    </row>
    <row r="57" spans="1:35" s="86" customFormat="1" ht="12.95" customHeight="1">
      <c r="A57" s="4" t="str">
        <f>+'[10]All Undergrad '!A57</f>
        <v>New Hampshire</v>
      </c>
      <c r="B57" s="248">
        <f>+'[10]All Undergrad '!B57</f>
        <v>0</v>
      </c>
      <c r="C57" s="248">
        <f>+'[10]All Undergrad '!C57</f>
        <v>0</v>
      </c>
      <c r="D57" s="248">
        <f>+'[10]All Undergrad '!D57</f>
        <v>0</v>
      </c>
      <c r="E57" s="248">
        <f>+'[10]All Undergrad '!E57</f>
        <v>0</v>
      </c>
      <c r="F57" s="248">
        <f>+'[10]All Undergrad '!F57</f>
        <v>0</v>
      </c>
      <c r="G57" s="248">
        <f>+'[10]All Undergrad '!G57</f>
        <v>0</v>
      </c>
      <c r="H57" s="248">
        <f>+'[10]All Undergrad '!H57</f>
        <v>0</v>
      </c>
      <c r="I57" s="248">
        <f>+'[10]All Undergrad '!I57</f>
        <v>0</v>
      </c>
      <c r="J57" s="248">
        <f>+'[10]All Undergrad '!J57</f>
        <v>0</v>
      </c>
      <c r="K57" s="248">
        <f>+'[10]All Undergrad '!K57</f>
        <v>0</v>
      </c>
      <c r="L57" s="248">
        <f>+'[10]All Undergrad '!L57</f>
        <v>0</v>
      </c>
      <c r="M57" s="248">
        <f>+'[10]All Undergrad '!M57</f>
        <v>54534</v>
      </c>
      <c r="N57" s="248">
        <f>+'[10]All Undergrad '!N57</f>
        <v>54884</v>
      </c>
      <c r="O57" s="248">
        <f>+'[10]All Undergrad '!O57</f>
        <v>53154</v>
      </c>
      <c r="P57" s="248">
        <f>+'[10]All Undergrad '!P57</f>
        <v>54114</v>
      </c>
      <c r="Q57" s="250">
        <f>+'[10]All Undergrad '!Q57</f>
        <v>54361</v>
      </c>
      <c r="R57" s="248">
        <f>+'[10]All Undergrad '!R57</f>
        <v>53645</v>
      </c>
      <c r="S57" s="250">
        <f>+'[10]All Undergrad '!S57</f>
        <v>51056</v>
      </c>
      <c r="T57" s="250">
        <f>+'[10]All Undergrad '!T57</f>
        <v>53641</v>
      </c>
      <c r="U57" s="235">
        <f>+'[10]All Undergrad '!U57</f>
        <v>51990</v>
      </c>
      <c r="V57" s="250">
        <f>+'[10]All Undergrad '!V57</f>
        <v>55070</v>
      </c>
      <c r="W57" s="250">
        <f>+'[10]All Undergrad '!W57</f>
        <v>58532</v>
      </c>
      <c r="X57" s="235">
        <f>+'[10]All Undergrad '!X57</f>
        <v>59205</v>
      </c>
      <c r="Y57" s="250">
        <f>+'[10]All Undergrad '!Y57</f>
        <v>59199</v>
      </c>
      <c r="Z57" s="235">
        <f>+'[10]All Undergrad '!Z57</f>
        <v>59081</v>
      </c>
      <c r="AA57" s="235">
        <f>+'[10]All Undergrad '!AA57</f>
        <v>59405</v>
      </c>
      <c r="AB57" s="235">
        <f>+'[10]All Undergrad '!AB57</f>
        <v>58470</v>
      </c>
      <c r="AC57" s="235">
        <f>+'[10]All Undergrad '!AC57</f>
        <v>59221</v>
      </c>
      <c r="AD57" s="235">
        <f>+'[10]All Undergrad '!AD57</f>
        <v>61181</v>
      </c>
      <c r="AE57" s="235">
        <f>+'[10]All Undergrad '!AE57</f>
        <v>62447</v>
      </c>
      <c r="AF57" s="235">
        <f>+'[10]All Undergrad '!AF57</f>
        <v>63420</v>
      </c>
      <c r="AG57" s="235">
        <f>+'[10]All Undergrad '!AG57</f>
        <v>66770</v>
      </c>
      <c r="AH57" s="235">
        <f>+'[10]All Undergrad '!AH57</f>
        <v>72706</v>
      </c>
      <c r="AI57" s="235">
        <f>+'[10]All Undergrad '!AI57</f>
        <v>83945</v>
      </c>
    </row>
    <row r="58" spans="1:35" ht="12.95" customHeight="1">
      <c r="A58" s="4" t="str">
        <f>+'[10]All Undergrad '!A58</f>
        <v>New Jersey</v>
      </c>
      <c r="B58" s="250">
        <f>+'[10]All Undergrad '!B58</f>
        <v>0</v>
      </c>
      <c r="C58" s="250">
        <f>+'[10]All Undergrad '!C58</f>
        <v>0</v>
      </c>
      <c r="D58" s="250">
        <f>+'[10]All Undergrad '!D58</f>
        <v>0</v>
      </c>
      <c r="E58" s="250">
        <f>+'[10]All Undergrad '!E58</f>
        <v>0</v>
      </c>
      <c r="F58" s="250">
        <f>+'[10]All Undergrad '!F58</f>
        <v>0</v>
      </c>
      <c r="G58" s="250">
        <f>+'[10]All Undergrad '!G58</f>
        <v>0</v>
      </c>
      <c r="H58" s="250">
        <f>+'[10]All Undergrad '!H58</f>
        <v>0</v>
      </c>
      <c r="I58" s="250">
        <f>+'[10]All Undergrad '!I58</f>
        <v>0</v>
      </c>
      <c r="J58" s="250">
        <f>+'[10]All Undergrad '!J58</f>
        <v>0</v>
      </c>
      <c r="K58" s="250">
        <f>+'[10]All Undergrad '!K58</f>
        <v>0</v>
      </c>
      <c r="L58" s="250">
        <f>+'[10]All Undergrad '!L58</f>
        <v>0</v>
      </c>
      <c r="M58" s="250">
        <f>+'[10]All Undergrad '!M58</f>
        <v>293190</v>
      </c>
      <c r="N58" s="250">
        <f>+'[10]All Undergrad '!N58</f>
        <v>293162</v>
      </c>
      <c r="O58" s="250">
        <f>+'[10]All Undergrad '!O58</f>
        <v>286020</v>
      </c>
      <c r="P58" s="250">
        <f>+'[10]All Undergrad '!P58</f>
        <v>284552</v>
      </c>
      <c r="Q58" s="250">
        <f>+'[10]All Undergrad '!Q58</f>
        <v>279386</v>
      </c>
      <c r="R58" s="250">
        <f>+'[10]All Undergrad '!R58</f>
        <v>276737</v>
      </c>
      <c r="S58" s="250">
        <f>+'[10]All Undergrad '!S58</f>
        <v>277403</v>
      </c>
      <c r="T58" s="250">
        <f>+'[10]All Undergrad '!T58</f>
        <v>280649</v>
      </c>
      <c r="U58" s="235">
        <f>+'[10]All Undergrad '!U58</f>
        <v>284785</v>
      </c>
      <c r="V58" s="250">
        <f>+'[10]All Undergrad '!V58</f>
        <v>292649</v>
      </c>
      <c r="W58" s="250">
        <f>+'[10]All Undergrad '!W58</f>
        <v>305222</v>
      </c>
      <c r="X58" s="235">
        <f>+'[10]All Undergrad '!X58</f>
        <v>314461</v>
      </c>
      <c r="Y58" s="250">
        <f>+'[10]All Undergrad '!Y58</f>
        <v>321494</v>
      </c>
      <c r="Z58" s="235">
        <f>+'[10]All Undergrad '!Z58</f>
        <v>321118</v>
      </c>
      <c r="AA58" s="235">
        <f>+'[10]All Undergrad '!AA58</f>
        <v>326358</v>
      </c>
      <c r="AB58" s="235">
        <f>+'[10]All Undergrad '!AB58</f>
        <v>337874</v>
      </c>
      <c r="AC58" s="235">
        <f>+'[10]All Undergrad '!AC58</f>
        <v>348528</v>
      </c>
      <c r="AD58" s="235">
        <f>+'[10]All Undergrad '!AD58</f>
        <v>374048</v>
      </c>
      <c r="AE58" s="235">
        <f>+'[10]All Undergrad '!AE58</f>
        <v>379380</v>
      </c>
      <c r="AF58" s="235">
        <f>+'[10]All Undergrad '!AF58</f>
        <v>380081</v>
      </c>
      <c r="AG58" s="235">
        <f>+'[10]All Undergrad '!AG58</f>
        <v>376901</v>
      </c>
      <c r="AH58" s="235">
        <f>+'[10]All Undergrad '!AH58</f>
        <v>374073</v>
      </c>
      <c r="AI58" s="235">
        <f>+'[10]All Undergrad '!AI58</f>
        <v>372616</v>
      </c>
    </row>
    <row r="59" spans="1:35" s="86" customFormat="1" ht="12.95" customHeight="1">
      <c r="A59" s="4" t="str">
        <f>+'[10]All Undergrad '!A59</f>
        <v>New York</v>
      </c>
      <c r="B59" s="250">
        <f>+'[10]All Undergrad '!B59</f>
        <v>0</v>
      </c>
      <c r="C59" s="250">
        <f>+'[10]All Undergrad '!C59</f>
        <v>0</v>
      </c>
      <c r="D59" s="250">
        <f>+'[10]All Undergrad '!D59</f>
        <v>0</v>
      </c>
      <c r="E59" s="250">
        <f>+'[10]All Undergrad '!E59</f>
        <v>0</v>
      </c>
      <c r="F59" s="250">
        <f>+'[10]All Undergrad '!F59</f>
        <v>0</v>
      </c>
      <c r="G59" s="250">
        <f>+'[10]All Undergrad '!G59</f>
        <v>0</v>
      </c>
      <c r="H59" s="250">
        <f>+'[10]All Undergrad '!H59</f>
        <v>0</v>
      </c>
      <c r="I59" s="250">
        <f>+'[10]All Undergrad '!I59</f>
        <v>0</v>
      </c>
      <c r="J59" s="250">
        <f>+'[10]All Undergrad '!J59</f>
        <v>0</v>
      </c>
      <c r="K59" s="250">
        <f>+'[10]All Undergrad '!K59</f>
        <v>0</v>
      </c>
      <c r="L59" s="250">
        <f>+'[10]All Undergrad '!L59</f>
        <v>0</v>
      </c>
      <c r="M59" s="250">
        <f>+'[10]All Undergrad '!M59</f>
        <v>865839</v>
      </c>
      <c r="N59" s="250">
        <f>+'[10]All Undergrad '!N59</f>
        <v>865052</v>
      </c>
      <c r="O59" s="250">
        <f>+'[10]All Undergrad '!O59</f>
        <v>856719</v>
      </c>
      <c r="P59" s="250">
        <f>+'[10]All Undergrad '!P59</f>
        <v>841352</v>
      </c>
      <c r="Q59" s="250">
        <f>+'[10]All Undergrad '!Q59</f>
        <v>830571</v>
      </c>
      <c r="R59" s="250">
        <f>+'[10]All Undergrad '!R59</f>
        <v>827877</v>
      </c>
      <c r="S59" s="250">
        <f>+'[10]All Undergrad '!S59</f>
        <v>815055</v>
      </c>
      <c r="T59" s="250">
        <f>+'[10]All Undergrad '!T59</f>
        <v>820973</v>
      </c>
      <c r="U59" s="235">
        <f>+'[10]All Undergrad '!U59</f>
        <v>839423</v>
      </c>
      <c r="V59" s="250">
        <f>+'[10]All Undergrad '!V59</f>
        <v>848255</v>
      </c>
      <c r="W59" s="250">
        <f>+'[10]All Undergrad '!W59</f>
        <v>883768</v>
      </c>
      <c r="X59" s="235">
        <f>+'[10]All Undergrad '!X59</f>
        <v>899982</v>
      </c>
      <c r="Y59" s="250">
        <f>+'[10]All Undergrad '!Y59</f>
        <v>914620</v>
      </c>
      <c r="Z59" s="235">
        <f>+'[10]All Undergrad '!Z59</f>
        <v>921458</v>
      </c>
      <c r="AA59" s="235">
        <f>+'[10]All Undergrad '!AA59</f>
        <v>928563</v>
      </c>
      <c r="AB59" s="235">
        <f>+'[10]All Undergrad '!AB59</f>
        <v>940550</v>
      </c>
      <c r="AC59" s="235">
        <f>+'[10]All Undergrad '!AC59</f>
        <v>996226</v>
      </c>
      <c r="AD59" s="235">
        <f>+'[10]All Undergrad '!AD59</f>
        <v>1052068</v>
      </c>
      <c r="AE59" s="235">
        <f>+'[10]All Undergrad '!AE59</f>
        <v>1059776</v>
      </c>
      <c r="AF59" s="235">
        <f>+'[10]All Undergrad '!AF59</f>
        <v>1041747</v>
      </c>
      <c r="AG59" s="235">
        <f>+'[10]All Undergrad '!AG59</f>
        <v>1031327</v>
      </c>
      <c r="AH59" s="235">
        <f>+'[10]All Undergrad '!AH59</f>
        <v>1026191</v>
      </c>
      <c r="AI59" s="235">
        <f>+'[10]All Undergrad '!AI59</f>
        <v>1022615</v>
      </c>
    </row>
    <row r="60" spans="1:35" s="86" customFormat="1" ht="12.95" customHeight="1">
      <c r="A60" s="4" t="str">
        <f>+'[10]All Undergrad '!A60</f>
        <v>Pennsylvania</v>
      </c>
      <c r="B60" s="250">
        <f>+'[10]All Undergrad '!B60</f>
        <v>0</v>
      </c>
      <c r="C60" s="250">
        <f>+'[10]All Undergrad '!C60</f>
        <v>0</v>
      </c>
      <c r="D60" s="250">
        <f>+'[10]All Undergrad '!D60</f>
        <v>0</v>
      </c>
      <c r="E60" s="250">
        <f>+'[10]All Undergrad '!E60</f>
        <v>0</v>
      </c>
      <c r="F60" s="250">
        <f>+'[10]All Undergrad '!F60</f>
        <v>0</v>
      </c>
      <c r="G60" s="250">
        <f>+'[10]All Undergrad '!G60</f>
        <v>0</v>
      </c>
      <c r="H60" s="250">
        <f>+'[10]All Undergrad '!H60</f>
        <v>0</v>
      </c>
      <c r="I60" s="250">
        <f>+'[10]All Undergrad '!I60</f>
        <v>0</v>
      </c>
      <c r="J60" s="250">
        <f>+'[10]All Undergrad '!J60</f>
        <v>0</v>
      </c>
      <c r="K60" s="250">
        <f>+'[10]All Undergrad '!K60</f>
        <v>0</v>
      </c>
      <c r="L60" s="250">
        <f>+'[10]All Undergrad '!L60</f>
        <v>0</v>
      </c>
      <c r="M60" s="250">
        <f>+'[10]All Undergrad '!M60</f>
        <v>530713</v>
      </c>
      <c r="N60" s="250">
        <f>+'[10]All Undergrad '!N60</f>
        <v>524312</v>
      </c>
      <c r="O60" s="250">
        <f>+'[10]All Undergrad '!O60</f>
        <v>513257</v>
      </c>
      <c r="P60" s="250">
        <f>+'[10]All Undergrad '!P60</f>
        <v>520371</v>
      </c>
      <c r="Q60" s="250">
        <f>+'[10]All Undergrad '!Q60</f>
        <v>491389</v>
      </c>
      <c r="R60" s="250">
        <f>+'[10]All Undergrad '!R60</f>
        <v>491773</v>
      </c>
      <c r="S60" s="250">
        <f>+'[10]All Undergrad '!S60</f>
        <v>496976</v>
      </c>
      <c r="T60" s="250">
        <f>+'[10]All Undergrad '!T60</f>
        <v>504850</v>
      </c>
      <c r="U60" s="235">
        <f>+'[10]All Undergrad '!U60</f>
        <v>506948</v>
      </c>
      <c r="V60" s="250">
        <f>+'[10]All Undergrad '!V60</f>
        <v>525627</v>
      </c>
      <c r="W60" s="250">
        <f>+'[10]All Undergrad '!W60</f>
        <v>544358</v>
      </c>
      <c r="X60" s="235">
        <f>+'[10]All Undergrad '!X60</f>
        <v>561232</v>
      </c>
      <c r="Y60" s="250">
        <f>+'[10]All Undergrad '!Y60</f>
        <v>571322</v>
      </c>
      <c r="Z60" s="235">
        <f>+'[10]All Undergrad '!Z60</f>
        <v>574319</v>
      </c>
      <c r="AA60" s="235">
        <f>+'[10]All Undergrad '!AA60</f>
        <v>585006</v>
      </c>
      <c r="AB60" s="235">
        <f>+'[10]All Undergrad '!AB60</f>
        <v>599228</v>
      </c>
      <c r="AC60" s="235">
        <f>+'[10]All Undergrad '!AC60</f>
        <v>610279</v>
      </c>
      <c r="AD60" s="235">
        <f>+'[10]All Undergrad '!AD60</f>
        <v>651720</v>
      </c>
      <c r="AE60" s="235">
        <f>+'[10]All Undergrad '!AE60</f>
        <v>657080</v>
      </c>
      <c r="AF60" s="235">
        <f>+'[10]All Undergrad '!AF60</f>
        <v>640982</v>
      </c>
      <c r="AG60" s="235">
        <f>+'[10]All Undergrad '!AG60</f>
        <v>624667</v>
      </c>
      <c r="AH60" s="235">
        <f>+'[10]All Undergrad '!AH60</f>
        <v>613757</v>
      </c>
      <c r="AI60" s="235">
        <f>+'[10]All Undergrad '!AI60</f>
        <v>599040</v>
      </c>
    </row>
    <row r="61" spans="1:35" s="86" customFormat="1" ht="12.95" customHeight="1">
      <c r="A61" s="4" t="str">
        <f>+'[10]All Undergrad '!A61</f>
        <v>Rhode Island</v>
      </c>
      <c r="B61" s="250">
        <f>+'[10]All Undergrad '!B61</f>
        <v>0</v>
      </c>
      <c r="C61" s="250">
        <f>+'[10]All Undergrad '!C61</f>
        <v>0</v>
      </c>
      <c r="D61" s="250">
        <f>+'[10]All Undergrad '!D61</f>
        <v>0</v>
      </c>
      <c r="E61" s="250">
        <f>+'[10]All Undergrad '!E61</f>
        <v>0</v>
      </c>
      <c r="F61" s="250">
        <f>+'[10]All Undergrad '!F61</f>
        <v>0</v>
      </c>
      <c r="G61" s="250">
        <f>+'[10]All Undergrad '!G61</f>
        <v>0</v>
      </c>
      <c r="H61" s="250">
        <f>+'[10]All Undergrad '!H61</f>
        <v>0</v>
      </c>
      <c r="I61" s="250">
        <f>+'[10]All Undergrad '!I61</f>
        <v>0</v>
      </c>
      <c r="J61" s="250">
        <f>+'[10]All Undergrad '!J61</f>
        <v>0</v>
      </c>
      <c r="K61" s="250">
        <f>+'[10]All Undergrad '!K61</f>
        <v>0</v>
      </c>
      <c r="L61" s="250">
        <f>+'[10]All Undergrad '!L61</f>
        <v>0</v>
      </c>
      <c r="M61" s="250">
        <f>+'[10]All Undergrad '!M61</f>
        <v>69364</v>
      </c>
      <c r="N61" s="250">
        <f>+'[10]All Undergrad '!N61</f>
        <v>67598</v>
      </c>
      <c r="O61" s="250">
        <f>+'[10]All Undergrad '!O61</f>
        <v>64743</v>
      </c>
      <c r="P61" s="250">
        <f>+'[10]All Undergrad '!P61</f>
        <v>64072</v>
      </c>
      <c r="Q61" s="250">
        <f>+'[10]All Undergrad '!Q61</f>
        <v>62259</v>
      </c>
      <c r="R61" s="250">
        <f>+'[10]All Undergrad '!R61</f>
        <v>62328</v>
      </c>
      <c r="S61" s="250">
        <f>+'[10]All Undergrad '!S61</f>
        <v>63597</v>
      </c>
      <c r="T61" s="250">
        <f>+'[10]All Undergrad '!T61</f>
        <v>64370</v>
      </c>
      <c r="U61" s="235">
        <f>+'[10]All Undergrad '!U61</f>
        <v>65067</v>
      </c>
      <c r="V61" s="250">
        <f>+'[10]All Undergrad '!V61</f>
        <v>66675</v>
      </c>
      <c r="W61" s="250">
        <f>+'[10]All Undergrad '!W61</f>
        <v>67144</v>
      </c>
      <c r="X61" s="235">
        <f>+'[10]All Undergrad '!X61</f>
        <v>68438</v>
      </c>
      <c r="Y61" s="250">
        <f>+'[10]All Undergrad '!Y61</f>
        <v>69674</v>
      </c>
      <c r="Z61" s="235">
        <f>+'[10]All Undergrad '!Z61</f>
        <v>70518</v>
      </c>
      <c r="AA61" s="235">
        <f>+'[10]All Undergrad '!AA61</f>
        <v>71175</v>
      </c>
      <c r="AB61" s="235">
        <f>+'[10]All Undergrad '!AB61</f>
        <v>72215</v>
      </c>
      <c r="AC61" s="235">
        <f>+'[10]All Undergrad '!AC61</f>
        <v>73158</v>
      </c>
      <c r="AD61" s="235">
        <f>+'[10]All Undergrad '!AD61</f>
        <v>73948</v>
      </c>
      <c r="AE61" s="235">
        <f>+'[10]All Undergrad '!AE61</f>
        <v>73935</v>
      </c>
      <c r="AF61" s="235">
        <f>+'[10]All Undergrad '!AF61</f>
        <v>73866</v>
      </c>
      <c r="AG61" s="235">
        <f>+'[10]All Undergrad '!AG61</f>
        <v>73225</v>
      </c>
      <c r="AH61" s="235">
        <f>+'[10]All Undergrad '!AH61</f>
        <v>73138</v>
      </c>
      <c r="AI61" s="235">
        <f>+'[10]All Undergrad '!AI61</f>
        <v>73309</v>
      </c>
    </row>
    <row r="62" spans="1:35" s="86" customFormat="1" ht="12.95" customHeight="1">
      <c r="A62" s="5" t="str">
        <f>+'[10]All Undergrad '!A62</f>
        <v>Vermont</v>
      </c>
      <c r="B62" s="254">
        <f>+'[10]All Undergrad '!B62</f>
        <v>0</v>
      </c>
      <c r="C62" s="254">
        <f>+'[10]All Undergrad '!C62</f>
        <v>0</v>
      </c>
      <c r="D62" s="254">
        <f>+'[10]All Undergrad '!D62</f>
        <v>0</v>
      </c>
      <c r="E62" s="254">
        <f>+'[10]All Undergrad '!E62</f>
        <v>0</v>
      </c>
      <c r="F62" s="254">
        <f>+'[10]All Undergrad '!F62</f>
        <v>0</v>
      </c>
      <c r="G62" s="254">
        <f>+'[10]All Undergrad '!G62</f>
        <v>0</v>
      </c>
      <c r="H62" s="254">
        <f>+'[10]All Undergrad '!H62</f>
        <v>0</v>
      </c>
      <c r="I62" s="254">
        <f>+'[10]All Undergrad '!I62</f>
        <v>0</v>
      </c>
      <c r="J62" s="254">
        <f>+'[10]All Undergrad '!J62</f>
        <v>0</v>
      </c>
      <c r="K62" s="254">
        <f>+'[10]All Undergrad '!K62</f>
        <v>0</v>
      </c>
      <c r="L62" s="254">
        <f>+'[10]All Undergrad '!L62</f>
        <v>0</v>
      </c>
      <c r="M62" s="254">
        <f>+'[10]All Undergrad '!M62</f>
        <v>302927</v>
      </c>
      <c r="N62" s="254">
        <f>+'[10]All Undergrad '!N62</f>
        <v>31228</v>
      </c>
      <c r="O62" s="254">
        <f>+'[10]All Undergrad '!O62</f>
        <v>30459</v>
      </c>
      <c r="P62" s="254">
        <f>+'[10]All Undergrad '!P62</f>
        <v>30488</v>
      </c>
      <c r="Q62" s="254">
        <f>+'[10]All Undergrad '!Q62</f>
        <v>30974</v>
      </c>
      <c r="R62" s="254">
        <f>+'[10]All Undergrad '!R62</f>
        <v>31816</v>
      </c>
      <c r="S62" s="254">
        <f>+'[10]All Undergrad '!S62</f>
        <v>32303</v>
      </c>
      <c r="T62" s="254">
        <f>+'[10]All Undergrad '!T62</f>
        <v>32237</v>
      </c>
      <c r="U62" s="237">
        <f>+'[10]All Undergrad '!U62</f>
        <v>30809</v>
      </c>
      <c r="V62" s="254">
        <f>+'[10]All Undergrad '!V62</f>
        <v>31547</v>
      </c>
      <c r="W62" s="254">
        <f>+'[10]All Undergrad '!W62</f>
        <v>31856</v>
      </c>
      <c r="X62" s="237">
        <f>+'[10]All Undergrad '!X62</f>
        <v>32907</v>
      </c>
      <c r="Y62" s="254">
        <f>+'[10]All Undergrad '!Y62</f>
        <v>33313</v>
      </c>
      <c r="Z62" s="237">
        <f>+'[10]All Undergrad '!Z62</f>
        <v>34161</v>
      </c>
      <c r="AA62" s="237">
        <f>+'[10]All Undergrad '!AA62</f>
        <v>34923</v>
      </c>
      <c r="AB62" s="237">
        <f>+'[10]All Undergrad '!AB62</f>
        <v>35844</v>
      </c>
      <c r="AC62" s="237">
        <f>+'[10]All Undergrad '!AC62</f>
        <v>36611</v>
      </c>
      <c r="AD62" s="237">
        <f>+'[10]All Undergrad '!AD62</f>
        <v>37944</v>
      </c>
      <c r="AE62" s="237">
        <f>+'[10]All Undergrad '!AE62</f>
        <v>38608</v>
      </c>
      <c r="AF62" s="237">
        <f>+'[10]All Undergrad '!AF62</f>
        <v>38182</v>
      </c>
      <c r="AG62" s="237">
        <f>+'[10]All Undergrad '!AG62</f>
        <v>37798</v>
      </c>
      <c r="AH62" s="237">
        <f>+'[10]All Undergrad '!AH62</f>
        <v>37111</v>
      </c>
      <c r="AI62" s="237">
        <f>+'[10]All Undergrad '!AI62</f>
        <v>37375</v>
      </c>
    </row>
    <row r="63" spans="1:35" s="86" customFormat="1" ht="12.95" customHeight="1">
      <c r="A63" s="42" t="str">
        <f>+'[10]All Undergrad '!A63</f>
        <v>District of Columbia</v>
      </c>
      <c r="B63" s="257">
        <f>+'[10]All Undergrad '!B63</f>
        <v>0</v>
      </c>
      <c r="C63" s="257">
        <f>+'[10]All Undergrad '!C63</f>
        <v>0</v>
      </c>
      <c r="D63" s="257">
        <f>+'[10]All Undergrad '!D63</f>
        <v>0</v>
      </c>
      <c r="E63" s="257">
        <f>+'[10]All Undergrad '!E63</f>
        <v>0</v>
      </c>
      <c r="F63" s="257">
        <f>+'[10]All Undergrad '!F63</f>
        <v>0</v>
      </c>
      <c r="G63" s="257">
        <f>+'[10]All Undergrad '!G63</f>
        <v>0</v>
      </c>
      <c r="H63" s="257">
        <f>+'[10]All Undergrad '!H63</f>
        <v>0</v>
      </c>
      <c r="I63" s="257">
        <f>+'[10]All Undergrad '!I63</f>
        <v>0</v>
      </c>
      <c r="J63" s="257">
        <f>+'[10]All Undergrad '!J63</f>
        <v>0</v>
      </c>
      <c r="K63" s="257">
        <f>+'[10]All Undergrad '!K63</f>
        <v>0</v>
      </c>
      <c r="L63" s="257">
        <f>+'[10]All Undergrad '!L63</f>
        <v>0</v>
      </c>
      <c r="M63" s="257">
        <f>+'[10]All Undergrad '!M63</f>
        <v>48815</v>
      </c>
      <c r="N63" s="257">
        <f>+'[10]All Undergrad '!N63</f>
        <v>47666</v>
      </c>
      <c r="O63" s="257">
        <f>+'[10]All Undergrad '!O63</f>
        <v>43623</v>
      </c>
      <c r="P63" s="257">
        <f>+'[10]All Undergrad '!P63</f>
        <v>43365</v>
      </c>
      <c r="Q63" s="257">
        <f>+'[10]All Undergrad '!Q63</f>
        <v>41003</v>
      </c>
      <c r="R63" s="257">
        <f>+'[10]All Undergrad '!R63</f>
        <v>39253</v>
      </c>
      <c r="S63" s="257">
        <f>+'[10]All Undergrad '!S63</f>
        <v>40163</v>
      </c>
      <c r="T63" s="257">
        <f>+'[10]All Undergrad '!T63</f>
        <v>40024</v>
      </c>
      <c r="U63" s="259">
        <f>+'[10]All Undergrad '!U63</f>
        <v>40703</v>
      </c>
      <c r="V63" s="257">
        <f>+'[10]All Undergrad '!V63</f>
        <v>52262</v>
      </c>
      <c r="W63" s="257">
        <f>+'[10]All Undergrad '!W63</f>
        <v>54528</v>
      </c>
      <c r="X63" s="259">
        <f>+'[10]All Undergrad '!X63</f>
        <v>57250</v>
      </c>
      <c r="Y63" s="257">
        <f>+'[10]All Undergrad '!Y63</f>
        <v>59930</v>
      </c>
      <c r="Z63" s="259">
        <f>+'[10]All Undergrad '!Z63</f>
        <v>62888</v>
      </c>
      <c r="AA63" s="259">
        <f>+'[10]All Undergrad '!AA63</f>
        <v>65318</v>
      </c>
      <c r="AB63" s="259">
        <f>+'[10]All Undergrad '!AB63</f>
        <v>68124</v>
      </c>
      <c r="AC63" s="259">
        <f>+'[10]All Undergrad '!AC63</f>
        <v>76586</v>
      </c>
      <c r="AD63" s="259">
        <f>+'[10]All Undergrad '!AD63</f>
        <v>83579</v>
      </c>
      <c r="AE63" s="259">
        <f>+'[10]All Undergrad '!AE63</f>
        <v>46369</v>
      </c>
      <c r="AF63" s="259">
        <f>+'[10]All Undergrad '!AF63</f>
        <v>45816</v>
      </c>
      <c r="AG63" s="259">
        <f>+'[10]All Undergrad '!AG63</f>
        <v>47699</v>
      </c>
      <c r="AH63" s="259">
        <f>+'[10]All Undergrad '!AH63</f>
        <v>47187</v>
      </c>
      <c r="AI63" s="259">
        <f>+'[10]All Undergrad '!AI63</f>
        <v>48156</v>
      </c>
    </row>
    <row r="64" spans="1:35" s="83" customFormat="1" ht="12.95" customHeight="1">
      <c r="A64" s="44">
        <f>+'[10]All Undergrad '!A64</f>
        <v>0</v>
      </c>
      <c r="B64" s="93">
        <f>+'[10]All Undergrad '!B64</f>
        <v>0</v>
      </c>
      <c r="C64" s="93">
        <f>+'[10]All Undergrad '!C64</f>
        <v>0</v>
      </c>
      <c r="D64" s="93">
        <f>+'[10]All Undergrad '!D64</f>
        <v>0</v>
      </c>
      <c r="E64" s="93">
        <f>+'[10]All Undergrad '!E64</f>
        <v>0</v>
      </c>
      <c r="F64" s="93">
        <f>+'[10]All Undergrad '!F64</f>
        <v>0</v>
      </c>
      <c r="G64" s="93">
        <f>+'[10]All Undergrad '!G64</f>
        <v>0</v>
      </c>
      <c r="H64" s="93">
        <f>+'[10]All Undergrad '!H64</f>
        <v>0</v>
      </c>
      <c r="I64" s="93">
        <f>+'[10]All Undergrad '!I64</f>
        <v>0</v>
      </c>
      <c r="J64" s="93">
        <f>+'[10]All Undergrad '!J64</f>
        <v>0</v>
      </c>
      <c r="K64" s="93">
        <f>+'[10]All Undergrad '!K64</f>
        <v>0</v>
      </c>
      <c r="L64" s="93">
        <f>+'[10]All Undergrad '!L64</f>
        <v>0</v>
      </c>
      <c r="M64" s="120">
        <f>+'[10]All Undergrad '!M64</f>
        <v>0</v>
      </c>
      <c r="N64" s="93">
        <f>+'[10]All Undergrad '!N64</f>
        <v>0</v>
      </c>
      <c r="O64" s="93">
        <f>+'[10]All Undergrad '!O64</f>
        <v>0</v>
      </c>
      <c r="P64" s="93">
        <f>+'[10]All Undergrad '!P64</f>
        <v>0</v>
      </c>
      <c r="Q64" s="93">
        <f>+'[10]All Undergrad '!Q64</f>
        <v>0</v>
      </c>
      <c r="R64" s="93">
        <f>+'[10]All Undergrad '!R64</f>
        <v>0</v>
      </c>
      <c r="S64" s="121">
        <f>+'[10]All Undergrad '!S64</f>
        <v>0</v>
      </c>
      <c r="T64" s="121">
        <f>+'[10]All Undergrad '!T64</f>
        <v>0</v>
      </c>
      <c r="U64" s="95">
        <f>+'[10]All Undergrad '!U64</f>
        <v>0</v>
      </c>
      <c r="V64" s="83">
        <f>+'[10]All Undergrad '!V64</f>
        <v>0</v>
      </c>
      <c r="W64" s="83">
        <f>+'[10]All Undergrad '!W64</f>
        <v>0</v>
      </c>
      <c r="X64" s="95">
        <f>+'[10]All Undergrad '!X64</f>
        <v>0</v>
      </c>
      <c r="Y64" s="83">
        <f>+'[10]All Undergrad '!Y64</f>
        <v>0</v>
      </c>
      <c r="Z64" s="83">
        <f>+'[10]All Undergrad '!Z64</f>
        <v>0</v>
      </c>
      <c r="AA64" s="83">
        <f>+'[10]All Undergrad '!AA64</f>
        <v>0</v>
      </c>
      <c r="AB64" s="83">
        <f>+'[10]All Undergrad '!AB64</f>
        <v>0</v>
      </c>
      <c r="AC64" s="83">
        <f>+'[10]All Undergrad '!AC64</f>
        <v>0</v>
      </c>
      <c r="AD64" s="83">
        <f>+'[10]All Undergrad '!AD64</f>
        <v>0</v>
      </c>
      <c r="AE64" s="83">
        <f>+'[10]All Undergrad '!AE64</f>
        <v>0</v>
      </c>
    </row>
    <row r="65" spans="1:31" s="83" customFormat="1" ht="12.95" customHeight="1">
      <c r="A65" s="44">
        <f>+'[10]All Undergrad '!A65</f>
        <v>0</v>
      </c>
      <c r="B65" s="93" t="str">
        <f>+'[10]All Undergrad '!B65</f>
        <v>See "ALL" sheet for sources.</v>
      </c>
      <c r="C65" s="93">
        <f>+'[10]All Undergrad '!C65</f>
        <v>0</v>
      </c>
      <c r="D65" s="93">
        <f>+'[10]All Undergrad '!D65</f>
        <v>0</v>
      </c>
      <c r="E65" s="93">
        <f>+'[10]All Undergrad '!E65</f>
        <v>0</v>
      </c>
      <c r="F65" s="93">
        <f>+'[10]All Undergrad '!F65</f>
        <v>0</v>
      </c>
      <c r="G65" s="93">
        <f>+'[10]All Undergrad '!G65</f>
        <v>0</v>
      </c>
      <c r="H65" s="93">
        <f>+'[10]All Undergrad '!H65</f>
        <v>0</v>
      </c>
      <c r="I65" s="93">
        <f>+'[10]All Undergrad '!I65</f>
        <v>0</v>
      </c>
      <c r="J65" s="93">
        <f>+'[10]All Undergrad '!J65</f>
        <v>0</v>
      </c>
      <c r="K65" s="93">
        <f>+'[10]All Undergrad '!K65</f>
        <v>0</v>
      </c>
      <c r="L65" s="93">
        <f>+'[10]All Undergrad '!L65</f>
        <v>0</v>
      </c>
      <c r="M65" s="120">
        <f>+'[10]All Undergrad '!M65</f>
        <v>0</v>
      </c>
      <c r="N65" s="93">
        <f>+'[10]All Undergrad '!N65</f>
        <v>0</v>
      </c>
      <c r="O65" s="93">
        <f>+'[10]All Undergrad '!O65</f>
        <v>0</v>
      </c>
      <c r="P65" s="83">
        <f>+'[10]All Undergrad '!P65</f>
        <v>0</v>
      </c>
      <c r="Q65" s="83">
        <f>+'[10]All Undergrad '!Q65</f>
        <v>0</v>
      </c>
      <c r="R65" s="83">
        <f>+'[10]All Undergrad '!R65</f>
        <v>0</v>
      </c>
      <c r="S65" s="121">
        <f>+'[10]All Undergrad '!S65</f>
        <v>0</v>
      </c>
      <c r="T65" s="121">
        <f>+'[10]All Undergrad '!T65</f>
        <v>0</v>
      </c>
      <c r="U65" s="83">
        <f>+'[10]All Undergrad '!U65</f>
        <v>0</v>
      </c>
      <c r="V65" s="83">
        <f>+'[10]All Undergrad '!V65</f>
        <v>0</v>
      </c>
      <c r="W65" s="83">
        <f>+'[10]All Undergrad '!W65</f>
        <v>0</v>
      </c>
      <c r="X65" s="83">
        <f>+'[10]All Undergrad '!X65</f>
        <v>0</v>
      </c>
      <c r="Y65" s="83">
        <f>+'[10]All Undergrad '!Y65</f>
        <v>0</v>
      </c>
      <c r="Z65" s="83">
        <f>+'[10]All Undergrad '!Z65</f>
        <v>0</v>
      </c>
      <c r="AA65" s="83">
        <f>+'[10]All Undergrad '!AA65</f>
        <v>0</v>
      </c>
      <c r="AB65" s="83">
        <f>+'[10]All Undergrad '!AB65</f>
        <v>0</v>
      </c>
      <c r="AC65" s="83">
        <f>+'[10]All Undergrad '!AC65</f>
        <v>0</v>
      </c>
      <c r="AD65" s="83">
        <f>+'[10]All Undergrad '!AD65</f>
        <v>0</v>
      </c>
      <c r="AE65" s="83">
        <f>+'[10]All Undergrad '!AE65</f>
        <v>0</v>
      </c>
    </row>
    <row r="66" spans="1:31" s="83" customFormat="1" ht="12.95" customHeight="1">
      <c r="A66" s="44">
        <f>+'[10]All Undergrad '!A66</f>
        <v>0</v>
      </c>
      <c r="B66" s="93">
        <f>+'[10]All Undergrad '!B66</f>
        <v>0</v>
      </c>
      <c r="C66" s="93">
        <f>+'[10]All Undergrad '!C66</f>
        <v>0</v>
      </c>
      <c r="D66" s="93">
        <f>+'[10]All Undergrad '!D66</f>
        <v>0</v>
      </c>
      <c r="E66" s="93">
        <f>+'[10]All Undergrad '!E66</f>
        <v>0</v>
      </c>
      <c r="F66" s="93">
        <f>+'[10]All Undergrad '!F66</f>
        <v>0</v>
      </c>
      <c r="G66" s="93">
        <f>+'[10]All Undergrad '!G66</f>
        <v>0</v>
      </c>
      <c r="H66" s="93">
        <f>+'[10]All Undergrad '!H66</f>
        <v>0</v>
      </c>
      <c r="I66" s="93">
        <f>+'[10]All Undergrad '!I66</f>
        <v>0</v>
      </c>
      <c r="J66" s="93">
        <f>+'[10]All Undergrad '!J66</f>
        <v>0</v>
      </c>
      <c r="K66" s="93">
        <f>+'[10]All Undergrad '!K66</f>
        <v>0</v>
      </c>
      <c r="L66" s="93">
        <f>+'[10]All Undergrad '!L66</f>
        <v>0</v>
      </c>
      <c r="M66" s="120">
        <f>+'[10]All Undergrad '!M66</f>
        <v>0</v>
      </c>
      <c r="N66" s="93">
        <f>+'[10]All Undergrad '!N66</f>
        <v>0</v>
      </c>
      <c r="O66" s="93">
        <f>+'[10]All Undergrad '!O66</f>
        <v>0</v>
      </c>
      <c r="P66" s="83">
        <f>+'[10]All Undergrad '!P66</f>
        <v>0</v>
      </c>
      <c r="Q66" s="83">
        <f>+'[10]All Undergrad '!Q66</f>
        <v>0</v>
      </c>
      <c r="R66" s="83">
        <f>+'[10]All Undergrad '!R66</f>
        <v>0</v>
      </c>
      <c r="S66" s="121">
        <f>+'[10]All Undergrad '!S66</f>
        <v>0</v>
      </c>
      <c r="T66" s="121">
        <f>+'[10]All Undergrad '!T66</f>
        <v>0</v>
      </c>
      <c r="U66" s="83">
        <f>+'[10]All Undergrad '!U66</f>
        <v>0</v>
      </c>
      <c r="V66" s="83">
        <f>+'[10]All Undergrad '!V66</f>
        <v>0</v>
      </c>
      <c r="W66" s="83">
        <f>+'[10]All Undergrad '!W66</f>
        <v>0</v>
      </c>
      <c r="X66" s="83">
        <f>+'[10]All Undergrad '!X66</f>
        <v>0</v>
      </c>
      <c r="Y66" s="83">
        <f>+'[10]All Undergrad '!Y66</f>
        <v>0</v>
      </c>
      <c r="Z66" s="83">
        <f>+'[10]All Undergrad '!Z66</f>
        <v>0</v>
      </c>
      <c r="AA66" s="83">
        <f>+'[10]All Undergrad '!AA66</f>
        <v>0</v>
      </c>
      <c r="AB66" s="83">
        <f>+'[10]All Undergrad '!AB66</f>
        <v>0</v>
      </c>
      <c r="AC66" s="83">
        <f>+'[10]All Undergrad '!AC66</f>
        <v>0</v>
      </c>
      <c r="AD66" s="83">
        <f>+'[10]All Undergrad '!AD66</f>
        <v>0</v>
      </c>
      <c r="AE66" s="83">
        <f>+'[10]All Undergrad '!AE66</f>
        <v>0</v>
      </c>
    </row>
    <row r="67" spans="1:31" s="83" customFormat="1" ht="12.95" customHeight="1">
      <c r="A67" s="44">
        <f>+'[10]All Undergrad '!A67</f>
        <v>0</v>
      </c>
      <c r="B67" s="93">
        <f>+'[10]All Undergrad '!B67</f>
        <v>0</v>
      </c>
      <c r="C67" s="93">
        <f>+'[10]All Undergrad '!C67</f>
        <v>0</v>
      </c>
      <c r="D67" s="93">
        <f>+'[10]All Undergrad '!D67</f>
        <v>0</v>
      </c>
      <c r="E67" s="93">
        <f>+'[10]All Undergrad '!E67</f>
        <v>0</v>
      </c>
      <c r="F67" s="93">
        <f>+'[10]All Undergrad '!F67</f>
        <v>0</v>
      </c>
      <c r="G67" s="93">
        <f>+'[10]All Undergrad '!G67</f>
        <v>0</v>
      </c>
      <c r="H67" s="93">
        <f>+'[10]All Undergrad '!H67</f>
        <v>0</v>
      </c>
      <c r="I67" s="93">
        <f>+'[10]All Undergrad '!I67</f>
        <v>0</v>
      </c>
      <c r="J67" s="93">
        <f>+'[10]All Undergrad '!J67</f>
        <v>0</v>
      </c>
      <c r="K67" s="93">
        <f>+'[10]All Undergrad '!K67</f>
        <v>0</v>
      </c>
      <c r="L67" s="93">
        <f>+'[10]All Undergrad '!L67</f>
        <v>0</v>
      </c>
      <c r="M67" s="120">
        <f>+'[10]All Undergrad '!M67</f>
        <v>0</v>
      </c>
      <c r="N67" s="93">
        <f>+'[10]All Undergrad '!N67</f>
        <v>0</v>
      </c>
      <c r="O67" s="93">
        <f>+'[10]All Undergrad '!O67</f>
        <v>0</v>
      </c>
      <c r="P67" s="83">
        <f>+'[10]All Undergrad '!P67</f>
        <v>0</v>
      </c>
      <c r="Q67" s="83">
        <f>+'[10]All Undergrad '!Q67</f>
        <v>0</v>
      </c>
      <c r="R67" s="83">
        <f>+'[10]All Undergrad '!R67</f>
        <v>0</v>
      </c>
      <c r="S67" s="121">
        <f>+'[10]All Undergrad '!S67</f>
        <v>0</v>
      </c>
      <c r="T67" s="121">
        <f>+'[10]All Undergrad '!T67</f>
        <v>0</v>
      </c>
      <c r="U67" s="83">
        <f>+'[10]All Undergrad '!U67</f>
        <v>0</v>
      </c>
      <c r="V67" s="83">
        <f>+'[10]All Undergrad '!V67</f>
        <v>0</v>
      </c>
      <c r="W67" s="83">
        <f>+'[10]All Undergrad '!W67</f>
        <v>0</v>
      </c>
      <c r="X67" s="83">
        <f>+'[10]All Undergrad '!X67</f>
        <v>0</v>
      </c>
      <c r="Y67" s="83">
        <f>+'[10]All Undergrad '!Y67</f>
        <v>0</v>
      </c>
      <c r="Z67" s="83">
        <f>+'[10]All Undergrad '!Z67</f>
        <v>0</v>
      </c>
      <c r="AA67" s="83">
        <f>+'[10]All Undergrad '!AA67</f>
        <v>0</v>
      </c>
      <c r="AB67" s="83">
        <f>+'[10]All Undergrad '!AB67</f>
        <v>0</v>
      </c>
      <c r="AC67" s="83">
        <f>+'[10]All Undergrad '!AC67</f>
        <v>0</v>
      </c>
      <c r="AD67" s="83">
        <f>+'[10]All Undergrad '!AD67</f>
        <v>0</v>
      </c>
      <c r="AE67" s="83">
        <f>+'[10]All Undergrad '!AE67</f>
        <v>0</v>
      </c>
    </row>
    <row r="68" spans="1:31" s="83" customFormat="1" ht="12.95" customHeight="1">
      <c r="A68" s="44">
        <f>+'[10]All Undergrad '!A68</f>
        <v>0</v>
      </c>
      <c r="B68" s="93">
        <f>+'[10]All Undergrad '!B68</f>
        <v>0</v>
      </c>
      <c r="C68" s="93">
        <f>+'[10]All Undergrad '!C68</f>
        <v>0</v>
      </c>
      <c r="D68" s="93">
        <f>+'[10]All Undergrad '!D68</f>
        <v>0</v>
      </c>
      <c r="E68" s="93">
        <f>+'[10]All Undergrad '!E68</f>
        <v>0</v>
      </c>
      <c r="F68" s="93">
        <f>+'[10]All Undergrad '!F68</f>
        <v>0</v>
      </c>
      <c r="G68" s="93">
        <f>+'[10]All Undergrad '!G68</f>
        <v>0</v>
      </c>
      <c r="H68" s="93">
        <f>+'[10]All Undergrad '!H68</f>
        <v>0</v>
      </c>
      <c r="I68" s="93">
        <f>+'[10]All Undergrad '!I68</f>
        <v>0</v>
      </c>
      <c r="J68" s="93">
        <f>+'[10]All Undergrad '!J68</f>
        <v>0</v>
      </c>
      <c r="K68" s="93">
        <f>+'[10]All Undergrad '!K68</f>
        <v>0</v>
      </c>
      <c r="L68" s="93">
        <f>+'[10]All Undergrad '!L68</f>
        <v>0</v>
      </c>
      <c r="M68" s="120">
        <f>+'[10]All Undergrad '!M68</f>
        <v>0</v>
      </c>
      <c r="N68" s="93">
        <f>+'[10]All Undergrad '!N68</f>
        <v>0</v>
      </c>
      <c r="O68" s="93">
        <f>+'[10]All Undergrad '!O68</f>
        <v>0</v>
      </c>
      <c r="P68" s="83">
        <f>+'[10]All Undergrad '!P68</f>
        <v>0</v>
      </c>
      <c r="Q68" s="83">
        <f>+'[10]All Undergrad '!Q68</f>
        <v>0</v>
      </c>
      <c r="R68" s="83">
        <f>+'[10]All Undergrad '!R68</f>
        <v>0</v>
      </c>
      <c r="S68" s="121">
        <f>+'[10]All Undergrad '!S68</f>
        <v>0</v>
      </c>
      <c r="T68" s="121">
        <f>+'[10]All Undergrad '!T68</f>
        <v>0</v>
      </c>
      <c r="U68" s="83">
        <f>+'[10]All Undergrad '!U68</f>
        <v>0</v>
      </c>
      <c r="V68" s="83">
        <f>+'[10]All Undergrad '!V68</f>
        <v>0</v>
      </c>
      <c r="W68" s="83">
        <f>+'[10]All Undergrad '!W68</f>
        <v>0</v>
      </c>
      <c r="X68" s="83">
        <f>+'[10]All Undergrad '!X68</f>
        <v>0</v>
      </c>
      <c r="Y68" s="83">
        <f>+'[10]All Undergrad '!Y68</f>
        <v>0</v>
      </c>
      <c r="Z68" s="83">
        <f>+'[10]All Undergrad '!Z68</f>
        <v>0</v>
      </c>
      <c r="AA68" s="83">
        <f>+'[10]All Undergrad '!AA68</f>
        <v>0</v>
      </c>
      <c r="AB68" s="83">
        <f>+'[10]All Undergrad '!AB68</f>
        <v>0</v>
      </c>
      <c r="AC68" s="83">
        <f>+'[10]All Undergrad '!AC68</f>
        <v>0</v>
      </c>
      <c r="AD68" s="83">
        <f>+'[10]All Undergrad '!AD68</f>
        <v>0</v>
      </c>
      <c r="AE68" s="83">
        <f>+'[10]All Undergrad '!AE68</f>
        <v>0</v>
      </c>
    </row>
    <row r="69" spans="1:31" s="83" customFormat="1" ht="12.95" customHeight="1">
      <c r="A69" s="44">
        <f>+'[10]All Undergrad '!A69</f>
        <v>0</v>
      </c>
      <c r="B69" s="122">
        <f>+'[10]All Undergrad '!B69</f>
        <v>0</v>
      </c>
      <c r="C69" s="122">
        <f>+'[10]All Undergrad '!C69</f>
        <v>0</v>
      </c>
      <c r="D69" s="122">
        <f>+'[10]All Undergrad '!D69</f>
        <v>0</v>
      </c>
      <c r="E69" s="122">
        <f>+'[10]All Undergrad '!E69</f>
        <v>0</v>
      </c>
      <c r="F69" s="93">
        <f>+'[10]All Undergrad '!F69</f>
        <v>0</v>
      </c>
      <c r="G69" s="93">
        <f>+'[10]All Undergrad '!G69</f>
        <v>0</v>
      </c>
      <c r="H69" s="93">
        <f>+'[10]All Undergrad '!H69</f>
        <v>0</v>
      </c>
      <c r="I69" s="93">
        <f>+'[10]All Undergrad '!I69</f>
        <v>0</v>
      </c>
      <c r="J69" s="93">
        <f>+'[10]All Undergrad '!J69</f>
        <v>0</v>
      </c>
      <c r="K69" s="93">
        <f>+'[10]All Undergrad '!K69</f>
        <v>0</v>
      </c>
      <c r="L69" s="93">
        <f>+'[10]All Undergrad '!L69</f>
        <v>0</v>
      </c>
      <c r="M69" s="120">
        <f>+'[10]All Undergrad '!M69</f>
        <v>0</v>
      </c>
      <c r="N69" s="93">
        <f>+'[10]All Undergrad '!N69</f>
        <v>0</v>
      </c>
      <c r="O69" s="93">
        <f>+'[10]All Undergrad '!O69</f>
        <v>0</v>
      </c>
      <c r="P69" s="83">
        <f>+'[10]All Undergrad '!P69</f>
        <v>0</v>
      </c>
      <c r="Q69" s="83">
        <f>+'[10]All Undergrad '!Q69</f>
        <v>0</v>
      </c>
      <c r="R69" s="83">
        <f>+'[10]All Undergrad '!R69</f>
        <v>0</v>
      </c>
      <c r="S69" s="121">
        <f>+'[10]All Undergrad '!S69</f>
        <v>0</v>
      </c>
      <c r="T69" s="121">
        <f>+'[10]All Undergrad '!T69</f>
        <v>0</v>
      </c>
      <c r="U69" s="83">
        <f>+'[10]All Undergrad '!U69</f>
        <v>0</v>
      </c>
      <c r="V69" s="83">
        <f>+'[10]All Undergrad '!V69</f>
        <v>0</v>
      </c>
      <c r="W69" s="83">
        <f>+'[10]All Undergrad '!W69</f>
        <v>0</v>
      </c>
      <c r="X69" s="83">
        <f>+'[10]All Undergrad '!X69</f>
        <v>0</v>
      </c>
      <c r="Y69" s="83">
        <f>+'[10]All Undergrad '!Y69</f>
        <v>0</v>
      </c>
      <c r="Z69" s="83">
        <f>+'[10]All Undergrad '!Z69</f>
        <v>0</v>
      </c>
      <c r="AA69" s="83">
        <f>+'[10]All Undergrad '!AA69</f>
        <v>0</v>
      </c>
      <c r="AB69" s="83">
        <f>+'[10]All Undergrad '!AB69</f>
        <v>0</v>
      </c>
      <c r="AC69" s="83">
        <f>+'[10]All Undergrad '!AC69</f>
        <v>0</v>
      </c>
      <c r="AD69" s="83">
        <f>+'[10]All Undergrad '!AD69</f>
        <v>0</v>
      </c>
      <c r="AE69" s="83">
        <f>+'[10]All Undergrad '!AE69</f>
        <v>0</v>
      </c>
    </row>
    <row r="70" spans="1:31" s="83" customFormat="1" ht="12.95" customHeight="1">
      <c r="A70" s="44">
        <f>+'[10]All Undergrad '!A70</f>
        <v>0</v>
      </c>
      <c r="B70" s="93">
        <f>+'[10]All Undergrad '!B70</f>
        <v>0</v>
      </c>
      <c r="C70" s="93">
        <f>+'[10]All Undergrad '!C70</f>
        <v>0</v>
      </c>
      <c r="D70" s="93">
        <f>+'[10]All Undergrad '!D70</f>
        <v>0</v>
      </c>
      <c r="E70" s="93">
        <f>+'[10]All Undergrad '!E70</f>
        <v>0</v>
      </c>
      <c r="F70" s="93">
        <f>+'[10]All Undergrad '!F70</f>
        <v>0</v>
      </c>
      <c r="G70" s="93">
        <f>+'[10]All Undergrad '!G70</f>
        <v>0</v>
      </c>
      <c r="H70" s="93">
        <f>+'[10]All Undergrad '!H70</f>
        <v>0</v>
      </c>
      <c r="I70" s="93">
        <f>+'[10]All Undergrad '!I70</f>
        <v>0</v>
      </c>
      <c r="J70" s="93">
        <f>+'[10]All Undergrad '!J70</f>
        <v>0</v>
      </c>
      <c r="K70" s="93">
        <f>+'[10]All Undergrad '!K70</f>
        <v>0</v>
      </c>
      <c r="L70" s="93">
        <f>+'[10]All Undergrad '!L70</f>
        <v>0</v>
      </c>
      <c r="M70" s="120">
        <f>+'[10]All Undergrad '!M70</f>
        <v>0</v>
      </c>
      <c r="N70" s="93">
        <f>+'[10]All Undergrad '!N70</f>
        <v>0</v>
      </c>
      <c r="O70" s="93">
        <f>+'[10]All Undergrad '!O70</f>
        <v>0</v>
      </c>
      <c r="P70" s="83">
        <f>+'[10]All Undergrad '!P70</f>
        <v>0</v>
      </c>
      <c r="Q70" s="83">
        <f>+'[10]All Undergrad '!Q70</f>
        <v>0</v>
      </c>
      <c r="R70" s="83">
        <f>+'[10]All Undergrad '!R70</f>
        <v>0</v>
      </c>
      <c r="S70" s="121">
        <f>+'[10]All Undergrad '!S70</f>
        <v>0</v>
      </c>
      <c r="T70" s="121">
        <f>+'[10]All Undergrad '!T70</f>
        <v>0</v>
      </c>
      <c r="U70" s="83">
        <f>+'[10]All Undergrad '!U70</f>
        <v>0</v>
      </c>
      <c r="V70" s="83">
        <f>+'[10]All Undergrad '!V70</f>
        <v>0</v>
      </c>
      <c r="W70" s="83">
        <f>+'[10]All Undergrad '!W70</f>
        <v>0</v>
      </c>
      <c r="X70" s="83">
        <f>+'[10]All Undergrad '!X70</f>
        <v>0</v>
      </c>
      <c r="Y70" s="83">
        <f>+'[10]All Undergrad '!Y70</f>
        <v>0</v>
      </c>
      <c r="Z70" s="83">
        <f>+'[10]All Undergrad '!Z70</f>
        <v>0</v>
      </c>
      <c r="AA70" s="83">
        <f>+'[10]All Undergrad '!AA70</f>
        <v>0</v>
      </c>
      <c r="AB70" s="83">
        <f>+'[10]All Undergrad '!AB70</f>
        <v>0</v>
      </c>
      <c r="AC70" s="83">
        <f>+'[10]All Undergrad '!AC70</f>
        <v>0</v>
      </c>
      <c r="AD70" s="83">
        <f>+'[10]All Undergrad '!AD70</f>
        <v>0</v>
      </c>
      <c r="AE70" s="83">
        <f>+'[10]All Undergrad '!AE70</f>
        <v>0</v>
      </c>
    </row>
    <row r="71" spans="1:31" s="83" customFormat="1" ht="12.95" customHeight="1">
      <c r="A71" s="44">
        <f>+'[10]All Undergrad '!A71</f>
        <v>0</v>
      </c>
      <c r="B71" s="93">
        <f>+'[10]All Undergrad '!B71</f>
        <v>0</v>
      </c>
      <c r="C71" s="93">
        <f>+'[10]All Undergrad '!C71</f>
        <v>0</v>
      </c>
      <c r="D71" s="93">
        <f>+'[10]All Undergrad '!D71</f>
        <v>0</v>
      </c>
      <c r="E71" s="93">
        <f>+'[10]All Undergrad '!E71</f>
        <v>0</v>
      </c>
      <c r="F71" s="93">
        <f>+'[10]All Undergrad '!F71</f>
        <v>0</v>
      </c>
      <c r="G71" s="93">
        <f>+'[10]All Undergrad '!G71</f>
        <v>0</v>
      </c>
      <c r="H71" s="93">
        <f>+'[10]All Undergrad '!H71</f>
        <v>0</v>
      </c>
      <c r="I71" s="93">
        <f>+'[10]All Undergrad '!I71</f>
        <v>0</v>
      </c>
      <c r="J71" s="93">
        <f>+'[10]All Undergrad '!J71</f>
        <v>0</v>
      </c>
      <c r="K71" s="93">
        <f>+'[10]All Undergrad '!K71</f>
        <v>0</v>
      </c>
      <c r="L71" s="93">
        <f>+'[10]All Undergrad '!L71</f>
        <v>0</v>
      </c>
      <c r="M71" s="120">
        <f>+'[10]All Undergrad '!M71</f>
        <v>0</v>
      </c>
      <c r="N71" s="93">
        <f>+'[10]All Undergrad '!N71</f>
        <v>0</v>
      </c>
      <c r="O71" s="93">
        <f>+'[10]All Undergrad '!O71</f>
        <v>0</v>
      </c>
      <c r="P71" s="83">
        <f>+'[10]All Undergrad '!P71</f>
        <v>0</v>
      </c>
      <c r="Q71" s="83">
        <f>+'[10]All Undergrad '!Q71</f>
        <v>0</v>
      </c>
      <c r="R71" s="83">
        <f>+'[10]All Undergrad '!R71</f>
        <v>0</v>
      </c>
      <c r="S71" s="121">
        <f>+'[10]All Undergrad '!S71</f>
        <v>0</v>
      </c>
      <c r="T71" s="121">
        <f>+'[10]All Undergrad '!T71</f>
        <v>0</v>
      </c>
      <c r="U71" s="83">
        <f>+'[10]All Undergrad '!U71</f>
        <v>0</v>
      </c>
      <c r="V71" s="83">
        <f>+'[10]All Undergrad '!V71</f>
        <v>0</v>
      </c>
      <c r="W71" s="83">
        <f>+'[10]All Undergrad '!W71</f>
        <v>0</v>
      </c>
      <c r="X71" s="83">
        <f>+'[10]All Undergrad '!X71</f>
        <v>0</v>
      </c>
      <c r="Y71" s="83">
        <f>+'[10]All Undergrad '!Y71</f>
        <v>0</v>
      </c>
      <c r="Z71" s="83">
        <f>+'[10]All Undergrad '!Z71</f>
        <v>0</v>
      </c>
      <c r="AA71" s="83">
        <f>+'[10]All Undergrad '!AA71</f>
        <v>0</v>
      </c>
      <c r="AB71" s="83">
        <f>+'[10]All Undergrad '!AB71</f>
        <v>0</v>
      </c>
      <c r="AC71" s="83">
        <f>+'[10]All Undergrad '!AC71</f>
        <v>0</v>
      </c>
      <c r="AD71" s="83">
        <f>+'[10]All Undergrad '!AD71</f>
        <v>0</v>
      </c>
      <c r="AE71" s="83">
        <f>+'[10]All Undergrad '!AE71</f>
        <v>0</v>
      </c>
    </row>
    <row r="72" spans="1:31" s="83" customFormat="1" ht="12.95" customHeight="1">
      <c r="A72" s="44">
        <f>+'[10]All Undergrad '!A72</f>
        <v>0</v>
      </c>
      <c r="B72" s="93">
        <f>+'[10]All Undergrad '!B72</f>
        <v>0</v>
      </c>
      <c r="C72" s="93">
        <f>+'[10]All Undergrad '!C72</f>
        <v>0</v>
      </c>
      <c r="D72" s="93">
        <f>+'[10]All Undergrad '!D72</f>
        <v>0</v>
      </c>
      <c r="E72" s="93">
        <f>+'[10]All Undergrad '!E72</f>
        <v>0</v>
      </c>
      <c r="F72" s="93">
        <f>+'[10]All Undergrad '!F72</f>
        <v>0</v>
      </c>
      <c r="G72" s="93">
        <f>+'[10]All Undergrad '!G72</f>
        <v>0</v>
      </c>
      <c r="H72" s="93">
        <f>+'[10]All Undergrad '!H72</f>
        <v>0</v>
      </c>
      <c r="I72" s="93">
        <f>+'[10]All Undergrad '!I72</f>
        <v>0</v>
      </c>
      <c r="J72" s="93">
        <f>+'[10]All Undergrad '!J72</f>
        <v>0</v>
      </c>
      <c r="K72" s="93">
        <f>+'[10]All Undergrad '!K72</f>
        <v>0</v>
      </c>
      <c r="L72" s="93">
        <f>+'[10]All Undergrad '!L72</f>
        <v>0</v>
      </c>
      <c r="M72" s="120">
        <f>+'[10]All Undergrad '!M72</f>
        <v>0</v>
      </c>
      <c r="N72" s="93">
        <f>+'[10]All Undergrad '!N72</f>
        <v>0</v>
      </c>
      <c r="O72" s="93">
        <f>+'[10]All Undergrad '!O72</f>
        <v>0</v>
      </c>
      <c r="P72" s="96">
        <f>+'[10]All Undergrad '!P72</f>
        <v>0</v>
      </c>
      <c r="Q72" s="96">
        <f>+'[10]All Undergrad '!Q72</f>
        <v>0</v>
      </c>
      <c r="R72" s="96">
        <f>+'[10]All Undergrad '!R72</f>
        <v>0</v>
      </c>
      <c r="S72" s="123">
        <f>+'[10]All Undergrad '!S72</f>
        <v>0</v>
      </c>
      <c r="T72" s="123">
        <f>+'[10]All Undergrad '!T72</f>
        <v>0</v>
      </c>
      <c r="U72" s="95">
        <f>+'[10]All Undergrad '!U72</f>
        <v>0</v>
      </c>
      <c r="V72" s="95">
        <f>+'[10]All Undergrad '!V72</f>
        <v>0</v>
      </c>
      <c r="W72" s="95">
        <f>+'[10]All Undergrad '!W72</f>
        <v>0</v>
      </c>
      <c r="X72" s="83">
        <f>+'[10]All Undergrad '!X72</f>
        <v>0</v>
      </c>
      <c r="Y72" s="83">
        <f>+'[10]All Undergrad '!Y72</f>
        <v>0</v>
      </c>
      <c r="Z72" s="83">
        <f>+'[10]All Undergrad '!Z72</f>
        <v>0</v>
      </c>
      <c r="AA72" s="83">
        <f>+'[10]All Undergrad '!AA72</f>
        <v>0</v>
      </c>
      <c r="AB72" s="83">
        <f>+'[10]All Undergrad '!AB72</f>
        <v>0</v>
      </c>
      <c r="AC72" s="83">
        <f>+'[10]All Undergrad '!AC72</f>
        <v>0</v>
      </c>
      <c r="AD72" s="83">
        <f>+'[10]All Undergrad '!AD72</f>
        <v>0</v>
      </c>
      <c r="AE72" s="83">
        <f>+'[10]All Undergrad '!AE72</f>
        <v>0</v>
      </c>
    </row>
    <row r="73" spans="1:31" s="83" customFormat="1" ht="12.95" customHeight="1">
      <c r="A73" s="44">
        <f>+'[10]All Undergrad '!A73</f>
        <v>0</v>
      </c>
      <c r="B73" s="93">
        <f>+'[10]All Undergrad '!B73</f>
        <v>0</v>
      </c>
      <c r="C73" s="93">
        <f>+'[10]All Undergrad '!C73</f>
        <v>0</v>
      </c>
      <c r="D73" s="93">
        <f>+'[10]All Undergrad '!D73</f>
        <v>0</v>
      </c>
      <c r="E73" s="93">
        <f>+'[10]All Undergrad '!E73</f>
        <v>0</v>
      </c>
      <c r="F73" s="93">
        <f>+'[10]All Undergrad '!F73</f>
        <v>0</v>
      </c>
      <c r="G73" s="93">
        <f>+'[10]All Undergrad '!G73</f>
        <v>0</v>
      </c>
      <c r="H73" s="93">
        <f>+'[10]All Undergrad '!H73</f>
        <v>0</v>
      </c>
      <c r="I73" s="93">
        <f>+'[10]All Undergrad '!I73</f>
        <v>0</v>
      </c>
      <c r="J73" s="93">
        <f>+'[10]All Undergrad '!J73</f>
        <v>0</v>
      </c>
      <c r="K73" s="93">
        <f>+'[10]All Undergrad '!K73</f>
        <v>0</v>
      </c>
      <c r="L73" s="93">
        <f>+'[10]All Undergrad '!L73</f>
        <v>0</v>
      </c>
      <c r="M73" s="120">
        <f>+'[10]All Undergrad '!M73</f>
        <v>0</v>
      </c>
      <c r="N73" s="93">
        <f>+'[10]All Undergrad '!N73</f>
        <v>0</v>
      </c>
      <c r="O73" s="93">
        <f>+'[10]All Undergrad '!O73</f>
        <v>0</v>
      </c>
      <c r="P73" s="96">
        <f>+'[10]All Undergrad '!P73</f>
        <v>0</v>
      </c>
      <c r="Q73" s="96">
        <f>+'[10]All Undergrad '!Q73</f>
        <v>0</v>
      </c>
      <c r="R73" s="96">
        <f>+'[10]All Undergrad '!R73</f>
        <v>0</v>
      </c>
      <c r="S73" s="123">
        <f>+'[10]All Undergrad '!S73</f>
        <v>0</v>
      </c>
      <c r="T73" s="123">
        <f>+'[10]All Undergrad '!T73</f>
        <v>0</v>
      </c>
      <c r="U73" s="83">
        <f>+'[10]All Undergrad '!U73</f>
        <v>0</v>
      </c>
      <c r="V73" s="83">
        <f>+'[10]All Undergrad '!V73</f>
        <v>0</v>
      </c>
      <c r="W73" s="83">
        <f>+'[10]All Undergrad '!W73</f>
        <v>0</v>
      </c>
      <c r="X73" s="83">
        <f>+'[10]All Undergrad '!X73</f>
        <v>0</v>
      </c>
      <c r="Y73" s="83">
        <f>+'[10]All Undergrad '!Y73</f>
        <v>0</v>
      </c>
      <c r="Z73" s="83">
        <f>+'[10]All Undergrad '!Z73</f>
        <v>0</v>
      </c>
      <c r="AA73" s="83">
        <f>+'[10]All Undergrad '!AA73</f>
        <v>0</v>
      </c>
      <c r="AB73" s="83">
        <f>+'[10]All Undergrad '!AB73</f>
        <v>0</v>
      </c>
      <c r="AC73" s="83">
        <f>+'[10]All Undergrad '!AC73</f>
        <v>0</v>
      </c>
      <c r="AD73" s="83">
        <f>+'[10]All Undergrad '!AD73</f>
        <v>0</v>
      </c>
      <c r="AE73" s="83">
        <f>+'[10]All Undergrad '!AE73</f>
        <v>0</v>
      </c>
    </row>
    <row r="74" spans="1:31" s="83" customFormat="1" ht="12.95" customHeight="1">
      <c r="A74" s="44">
        <f>+'[10]All Undergrad '!A74</f>
        <v>0</v>
      </c>
      <c r="B74" s="93">
        <f>+'[10]All Undergrad '!B74</f>
        <v>0</v>
      </c>
      <c r="C74" s="93">
        <f>+'[10]All Undergrad '!C74</f>
        <v>0</v>
      </c>
      <c r="D74" s="93">
        <f>+'[10]All Undergrad '!D74</f>
        <v>0</v>
      </c>
      <c r="E74" s="93">
        <f>+'[10]All Undergrad '!E74</f>
        <v>0</v>
      </c>
      <c r="F74" s="93">
        <f>+'[10]All Undergrad '!F74</f>
        <v>0</v>
      </c>
      <c r="G74" s="93">
        <f>+'[10]All Undergrad '!G74</f>
        <v>0</v>
      </c>
      <c r="H74" s="93">
        <f>+'[10]All Undergrad '!H74</f>
        <v>0</v>
      </c>
      <c r="I74" s="93">
        <f>+'[10]All Undergrad '!I74</f>
        <v>0</v>
      </c>
      <c r="J74" s="93">
        <f>+'[10]All Undergrad '!J74</f>
        <v>0</v>
      </c>
      <c r="K74" s="93">
        <f>+'[10]All Undergrad '!K74</f>
        <v>0</v>
      </c>
      <c r="L74" s="93">
        <f>+'[10]All Undergrad '!L74</f>
        <v>0</v>
      </c>
      <c r="M74" s="120">
        <f>+'[10]All Undergrad '!M74</f>
        <v>0</v>
      </c>
      <c r="N74" s="93">
        <f>+'[10]All Undergrad '!N74</f>
        <v>0</v>
      </c>
      <c r="O74" s="93">
        <f>+'[10]All Undergrad '!O74</f>
        <v>0</v>
      </c>
      <c r="P74" s="96">
        <f>+'[10]All Undergrad '!P74</f>
        <v>0</v>
      </c>
      <c r="Q74" s="96">
        <f>+'[10]All Undergrad '!Q74</f>
        <v>0</v>
      </c>
      <c r="R74" s="96">
        <f>+'[10]All Undergrad '!R74</f>
        <v>0</v>
      </c>
      <c r="S74" s="123">
        <f>+'[10]All Undergrad '!S74</f>
        <v>0</v>
      </c>
      <c r="T74" s="123">
        <f>+'[10]All Undergrad '!T74</f>
        <v>0</v>
      </c>
      <c r="U74" s="83">
        <f>+'[10]All Undergrad '!U74</f>
        <v>0</v>
      </c>
      <c r="V74" s="83">
        <f>+'[10]All Undergrad '!V74</f>
        <v>0</v>
      </c>
      <c r="W74" s="83">
        <f>+'[10]All Undergrad '!W74</f>
        <v>0</v>
      </c>
      <c r="X74" s="83">
        <f>+'[10]All Undergrad '!X74</f>
        <v>0</v>
      </c>
      <c r="Y74" s="83">
        <f>+'[10]All Undergrad '!Y74</f>
        <v>0</v>
      </c>
      <c r="Z74" s="83">
        <f>+'[10]All Undergrad '!Z74</f>
        <v>0</v>
      </c>
      <c r="AA74" s="83">
        <f>+'[10]All Undergrad '!AA74</f>
        <v>0</v>
      </c>
      <c r="AB74" s="83">
        <f>+'[10]All Undergrad '!AB74</f>
        <v>0</v>
      </c>
      <c r="AC74" s="83">
        <f>+'[10]All Undergrad '!AC74</f>
        <v>0</v>
      </c>
      <c r="AD74" s="83">
        <f>+'[10]All Undergrad '!AD74</f>
        <v>0</v>
      </c>
      <c r="AE74" s="83">
        <f>+'[10]All Undergrad '!AE74</f>
        <v>0</v>
      </c>
    </row>
    <row r="75" spans="1:31" s="83" customFormat="1" ht="12.95" customHeight="1">
      <c r="A75" s="44">
        <f>+'[10]All Undergrad '!A75</f>
        <v>0</v>
      </c>
      <c r="B75" s="93">
        <f>+'[10]All Undergrad '!B75</f>
        <v>0</v>
      </c>
      <c r="C75" s="93">
        <f>+'[10]All Undergrad '!C75</f>
        <v>0</v>
      </c>
      <c r="D75" s="93">
        <f>+'[10]All Undergrad '!D75</f>
        <v>0</v>
      </c>
      <c r="E75" s="93">
        <f>+'[10]All Undergrad '!E75</f>
        <v>0</v>
      </c>
      <c r="F75" s="93">
        <f>+'[10]All Undergrad '!F75</f>
        <v>0</v>
      </c>
      <c r="G75" s="93">
        <f>+'[10]All Undergrad '!G75</f>
        <v>0</v>
      </c>
      <c r="H75" s="93">
        <f>+'[10]All Undergrad '!H75</f>
        <v>0</v>
      </c>
      <c r="I75" s="93">
        <f>+'[10]All Undergrad '!I75</f>
        <v>0</v>
      </c>
      <c r="J75" s="93">
        <f>+'[10]All Undergrad '!J75</f>
        <v>0</v>
      </c>
      <c r="K75" s="93">
        <f>+'[10]All Undergrad '!K75</f>
        <v>0</v>
      </c>
      <c r="L75" s="93">
        <f>+'[10]All Undergrad '!L75</f>
        <v>0</v>
      </c>
      <c r="M75" s="120">
        <f>+'[10]All Undergrad '!M75</f>
        <v>0</v>
      </c>
      <c r="N75" s="93">
        <f>+'[10]All Undergrad '!N75</f>
        <v>0</v>
      </c>
      <c r="O75" s="124">
        <f>+'[10]All Undergrad '!O75</f>
        <v>0</v>
      </c>
      <c r="P75" s="125">
        <f>+'[10]All Undergrad '!P75</f>
        <v>0</v>
      </c>
      <c r="Q75" s="96">
        <f>+'[10]All Undergrad '!Q75</f>
        <v>0</v>
      </c>
      <c r="R75" s="96">
        <f>+'[10]All Undergrad '!R75</f>
        <v>0</v>
      </c>
      <c r="S75" s="123">
        <f>+'[10]All Undergrad '!S75</f>
        <v>0</v>
      </c>
      <c r="T75" s="123">
        <f>+'[10]All Undergrad '!T75</f>
        <v>0</v>
      </c>
      <c r="U75" s="83">
        <f>+'[10]All Undergrad '!U75</f>
        <v>0</v>
      </c>
      <c r="V75" s="83">
        <f>+'[10]All Undergrad '!V75</f>
        <v>0</v>
      </c>
      <c r="W75" s="83">
        <f>+'[10]All Undergrad '!W75</f>
        <v>0</v>
      </c>
      <c r="X75" s="83">
        <f>+'[10]All Undergrad '!X75</f>
        <v>0</v>
      </c>
      <c r="Y75" s="83">
        <f>+'[10]All Undergrad '!Y75</f>
        <v>0</v>
      </c>
      <c r="Z75" s="83">
        <f>+'[10]All Undergrad '!Z75</f>
        <v>0</v>
      </c>
      <c r="AA75" s="83">
        <f>+'[10]All Undergrad '!AA75</f>
        <v>0</v>
      </c>
      <c r="AB75" s="83">
        <f>+'[10]All Undergrad '!AB75</f>
        <v>0</v>
      </c>
      <c r="AC75" s="83">
        <f>+'[10]All Undergrad '!AC75</f>
        <v>0</v>
      </c>
      <c r="AD75" s="83">
        <f>+'[10]All Undergrad '!AD75</f>
        <v>0</v>
      </c>
      <c r="AE75" s="83">
        <f>+'[10]All Undergrad '!AE75</f>
        <v>0</v>
      </c>
    </row>
    <row r="76" spans="1:31" s="83" customFormat="1" ht="12.95" customHeight="1">
      <c r="A76" s="44">
        <f>+'[10]All Undergrad '!A76</f>
        <v>0</v>
      </c>
      <c r="B76" s="122">
        <f>+'[10]All Undergrad '!B76</f>
        <v>0</v>
      </c>
      <c r="C76" s="93">
        <f>+'[10]All Undergrad '!C76</f>
        <v>0</v>
      </c>
      <c r="D76" s="93">
        <f>+'[10]All Undergrad '!D76</f>
        <v>0</v>
      </c>
      <c r="E76" s="93">
        <f>+'[10]All Undergrad '!E76</f>
        <v>0</v>
      </c>
      <c r="F76" s="93">
        <f>+'[10]All Undergrad '!F76</f>
        <v>0</v>
      </c>
      <c r="G76" s="93">
        <f>+'[10]All Undergrad '!G76</f>
        <v>0</v>
      </c>
      <c r="H76" s="93">
        <f>+'[10]All Undergrad '!H76</f>
        <v>0</v>
      </c>
      <c r="I76" s="93">
        <f>+'[10]All Undergrad '!I76</f>
        <v>0</v>
      </c>
      <c r="J76" s="93">
        <f>+'[10]All Undergrad '!J76</f>
        <v>0</v>
      </c>
      <c r="K76" s="93">
        <f>+'[10]All Undergrad '!K76</f>
        <v>0</v>
      </c>
      <c r="L76" s="93">
        <f>+'[10]All Undergrad '!L76</f>
        <v>0</v>
      </c>
      <c r="M76" s="120">
        <f>+'[10]All Undergrad '!M76</f>
        <v>0</v>
      </c>
      <c r="N76" s="93">
        <f>+'[10]All Undergrad '!N76</f>
        <v>0</v>
      </c>
      <c r="O76" s="93">
        <f>+'[10]All Undergrad '!O76</f>
        <v>0</v>
      </c>
      <c r="P76" s="83">
        <f>+'[10]All Undergrad '!P76</f>
        <v>0</v>
      </c>
      <c r="Q76" s="83">
        <f>+'[10]All Undergrad '!Q76</f>
        <v>0</v>
      </c>
      <c r="R76" s="83">
        <f>+'[10]All Undergrad '!R76</f>
        <v>0</v>
      </c>
      <c r="S76" s="121">
        <f>+'[10]All Undergrad '!S76</f>
        <v>0</v>
      </c>
      <c r="T76" s="121">
        <f>+'[10]All Undergrad '!T76</f>
        <v>0</v>
      </c>
      <c r="U76" s="83">
        <f>+'[10]All Undergrad '!U76</f>
        <v>0</v>
      </c>
      <c r="V76" s="83">
        <f>+'[10]All Undergrad '!V76</f>
        <v>0</v>
      </c>
      <c r="W76" s="83">
        <f>+'[10]All Undergrad '!W76</f>
        <v>0</v>
      </c>
      <c r="X76" s="83">
        <f>+'[10]All Undergrad '!X76</f>
        <v>0</v>
      </c>
      <c r="Y76" s="83">
        <f>+'[10]All Undergrad '!Y76</f>
        <v>0</v>
      </c>
      <c r="Z76" s="83">
        <f>+'[10]All Undergrad '!Z76</f>
        <v>0</v>
      </c>
      <c r="AA76" s="83">
        <f>+'[10]All Undergrad '!AA76</f>
        <v>0</v>
      </c>
      <c r="AB76" s="83">
        <f>+'[10]All Undergrad '!AB76</f>
        <v>0</v>
      </c>
      <c r="AC76" s="83">
        <f>+'[10]All Undergrad '!AC76</f>
        <v>0</v>
      </c>
      <c r="AD76" s="83">
        <f>+'[10]All Undergrad '!AD76</f>
        <v>0</v>
      </c>
      <c r="AE76" s="83">
        <f>+'[10]All Undergrad '!AE76</f>
        <v>0</v>
      </c>
    </row>
    <row r="77" spans="1:31" s="83" customFormat="1" ht="12.95" customHeight="1">
      <c r="A77" s="44">
        <f>+'[10]All Undergrad '!A77</f>
        <v>0</v>
      </c>
      <c r="B77" s="93">
        <f>+'[10]All Undergrad '!B77</f>
        <v>0</v>
      </c>
      <c r="C77" s="93">
        <f>+'[10]All Undergrad '!C77</f>
        <v>0</v>
      </c>
      <c r="D77" s="93">
        <f>+'[10]All Undergrad '!D77</f>
        <v>0</v>
      </c>
      <c r="E77" s="93">
        <f>+'[10]All Undergrad '!E77</f>
        <v>0</v>
      </c>
      <c r="F77" s="93">
        <f>+'[10]All Undergrad '!F77</f>
        <v>0</v>
      </c>
      <c r="G77" s="93">
        <f>+'[10]All Undergrad '!G77</f>
        <v>0</v>
      </c>
      <c r="H77" s="93">
        <f>+'[10]All Undergrad '!H77</f>
        <v>0</v>
      </c>
      <c r="I77" s="93">
        <f>+'[10]All Undergrad '!I77</f>
        <v>0</v>
      </c>
      <c r="J77" s="93">
        <f>+'[10]All Undergrad '!J77</f>
        <v>0</v>
      </c>
      <c r="K77" s="93">
        <f>+'[10]All Undergrad '!K77</f>
        <v>0</v>
      </c>
      <c r="L77" s="93">
        <f>+'[10]All Undergrad '!L77</f>
        <v>0</v>
      </c>
      <c r="M77" s="120">
        <f>+'[10]All Undergrad '!M77</f>
        <v>0</v>
      </c>
      <c r="N77" s="93">
        <f>+'[10]All Undergrad '!N77</f>
        <v>0</v>
      </c>
      <c r="O77" s="93">
        <f>+'[10]All Undergrad '!O77</f>
        <v>0</v>
      </c>
      <c r="P77" s="83">
        <f>+'[10]All Undergrad '!P77</f>
        <v>0</v>
      </c>
      <c r="Q77" s="83">
        <f>+'[10]All Undergrad '!Q77</f>
        <v>0</v>
      </c>
      <c r="R77" s="83">
        <f>+'[10]All Undergrad '!R77</f>
        <v>0</v>
      </c>
      <c r="S77" s="121">
        <f>+'[10]All Undergrad '!S77</f>
        <v>0</v>
      </c>
      <c r="T77" s="121">
        <f>+'[10]All Undergrad '!T77</f>
        <v>0</v>
      </c>
      <c r="U77" s="83">
        <f>+'[10]All Undergrad '!U77</f>
        <v>0</v>
      </c>
      <c r="V77" s="83">
        <f>+'[10]All Undergrad '!V77</f>
        <v>0</v>
      </c>
      <c r="W77" s="83">
        <f>+'[10]All Undergrad '!W77</f>
        <v>0</v>
      </c>
      <c r="X77" s="83">
        <f>+'[10]All Undergrad '!X77</f>
        <v>0</v>
      </c>
      <c r="Y77" s="83">
        <f>+'[10]All Undergrad '!Y77</f>
        <v>0</v>
      </c>
      <c r="Z77" s="83">
        <f>+'[10]All Undergrad '!Z77</f>
        <v>0</v>
      </c>
      <c r="AA77" s="83">
        <f>+'[10]All Undergrad '!AA77</f>
        <v>0</v>
      </c>
      <c r="AB77" s="83">
        <f>+'[10]All Undergrad '!AB77</f>
        <v>0</v>
      </c>
      <c r="AC77" s="83">
        <f>+'[10]All Undergrad '!AC77</f>
        <v>0</v>
      </c>
      <c r="AD77" s="83">
        <f>+'[10]All Undergrad '!AD77</f>
        <v>0</v>
      </c>
      <c r="AE77" s="83">
        <f>+'[10]All Undergrad '!AE77</f>
        <v>0</v>
      </c>
    </row>
    <row r="78" spans="1:31" s="83" customFormat="1" ht="12.95" customHeight="1">
      <c r="A78" s="44">
        <f>+'[10]All Undergrad '!A78</f>
        <v>0</v>
      </c>
      <c r="B78" s="93">
        <f>+'[10]All Undergrad '!B78</f>
        <v>0</v>
      </c>
      <c r="C78" s="93">
        <f>+'[10]All Undergrad '!C78</f>
        <v>0</v>
      </c>
      <c r="D78" s="93">
        <f>+'[10]All Undergrad '!D78</f>
        <v>0</v>
      </c>
      <c r="E78" s="93">
        <f>+'[10]All Undergrad '!E78</f>
        <v>0</v>
      </c>
      <c r="F78" s="93">
        <f>+'[10]All Undergrad '!F78</f>
        <v>0</v>
      </c>
      <c r="G78" s="93">
        <f>+'[10]All Undergrad '!G78</f>
        <v>0</v>
      </c>
      <c r="H78" s="93">
        <f>+'[10]All Undergrad '!H78</f>
        <v>0</v>
      </c>
      <c r="I78" s="93">
        <f>+'[10]All Undergrad '!I78</f>
        <v>0</v>
      </c>
      <c r="J78" s="93">
        <f>+'[10]All Undergrad '!J78</f>
        <v>0</v>
      </c>
      <c r="K78" s="93">
        <f>+'[10]All Undergrad '!K78</f>
        <v>0</v>
      </c>
      <c r="L78" s="93">
        <f>+'[10]All Undergrad '!L78</f>
        <v>0</v>
      </c>
      <c r="M78" s="120">
        <f>+'[10]All Undergrad '!M78</f>
        <v>0</v>
      </c>
      <c r="N78" s="93">
        <f>+'[10]All Undergrad '!N78</f>
        <v>0</v>
      </c>
      <c r="O78" s="93">
        <f>+'[10]All Undergrad '!O78</f>
        <v>0</v>
      </c>
      <c r="P78" s="83">
        <f>+'[10]All Undergrad '!P78</f>
        <v>0</v>
      </c>
      <c r="Q78" s="83">
        <f>+'[10]All Undergrad '!Q78</f>
        <v>0</v>
      </c>
      <c r="R78" s="83">
        <f>+'[10]All Undergrad '!R78</f>
        <v>0</v>
      </c>
      <c r="S78" s="121">
        <f>+'[10]All Undergrad '!S78</f>
        <v>0</v>
      </c>
      <c r="T78" s="121">
        <f>+'[10]All Undergrad '!T78</f>
        <v>0</v>
      </c>
      <c r="U78" s="83">
        <f>+'[10]All Undergrad '!U78</f>
        <v>0</v>
      </c>
      <c r="V78" s="83">
        <f>+'[10]All Undergrad '!V78</f>
        <v>0</v>
      </c>
      <c r="W78" s="83">
        <f>+'[10]All Undergrad '!W78</f>
        <v>0</v>
      </c>
      <c r="X78" s="83">
        <f>+'[10]All Undergrad '!X78</f>
        <v>0</v>
      </c>
      <c r="Y78" s="83">
        <f>+'[10]All Undergrad '!Y78</f>
        <v>0</v>
      </c>
      <c r="Z78" s="83">
        <f>+'[10]All Undergrad '!Z78</f>
        <v>0</v>
      </c>
      <c r="AA78" s="83">
        <f>+'[10]All Undergrad '!AA78</f>
        <v>0</v>
      </c>
      <c r="AB78" s="83">
        <f>+'[10]All Undergrad '!AB78</f>
        <v>0</v>
      </c>
      <c r="AC78" s="83">
        <f>+'[10]All Undergrad '!AC78</f>
        <v>0</v>
      </c>
      <c r="AD78" s="83">
        <f>+'[10]All Undergrad '!AD78</f>
        <v>0</v>
      </c>
      <c r="AE78" s="83">
        <f>+'[10]All Undergrad '!AE78</f>
        <v>0</v>
      </c>
    </row>
    <row r="79" spans="1:31" s="83" customFormat="1" ht="12.95" customHeight="1">
      <c r="A79" s="44">
        <f>+'[10]All Undergrad '!A79</f>
        <v>0</v>
      </c>
      <c r="B79" s="93">
        <f>+'[10]All Undergrad '!B79</f>
        <v>0</v>
      </c>
      <c r="C79" s="93">
        <f>+'[10]All Undergrad '!C79</f>
        <v>0</v>
      </c>
      <c r="D79" s="93">
        <f>+'[10]All Undergrad '!D79</f>
        <v>0</v>
      </c>
      <c r="E79" s="93">
        <f>+'[10]All Undergrad '!E79</f>
        <v>0</v>
      </c>
      <c r="F79" s="93">
        <f>+'[10]All Undergrad '!F79</f>
        <v>0</v>
      </c>
      <c r="G79" s="93">
        <f>+'[10]All Undergrad '!G79</f>
        <v>0</v>
      </c>
      <c r="H79" s="93">
        <f>+'[10]All Undergrad '!H79</f>
        <v>0</v>
      </c>
      <c r="I79" s="93">
        <f>+'[10]All Undergrad '!I79</f>
        <v>0</v>
      </c>
      <c r="J79" s="93">
        <f>+'[10]All Undergrad '!J79</f>
        <v>0</v>
      </c>
      <c r="K79" s="93">
        <f>+'[10]All Undergrad '!K79</f>
        <v>0</v>
      </c>
      <c r="L79" s="93">
        <f>+'[10]All Undergrad '!L79</f>
        <v>0</v>
      </c>
      <c r="M79" s="120">
        <f>+'[10]All Undergrad '!M79</f>
        <v>0</v>
      </c>
      <c r="N79" s="93">
        <f>+'[10]All Undergrad '!N79</f>
        <v>0</v>
      </c>
      <c r="O79" s="93">
        <f>+'[10]All Undergrad '!O79</f>
        <v>0</v>
      </c>
      <c r="P79" s="83">
        <f>+'[10]All Undergrad '!P79</f>
        <v>0</v>
      </c>
      <c r="Q79" s="83">
        <f>+'[10]All Undergrad '!Q79</f>
        <v>0</v>
      </c>
      <c r="R79" s="83">
        <f>+'[10]All Undergrad '!R79</f>
        <v>0</v>
      </c>
      <c r="S79" s="121">
        <f>+'[10]All Undergrad '!S79</f>
        <v>0</v>
      </c>
      <c r="T79" s="121">
        <f>+'[10]All Undergrad '!T79</f>
        <v>0</v>
      </c>
      <c r="U79" s="83">
        <f>+'[10]All Undergrad '!U79</f>
        <v>0</v>
      </c>
      <c r="V79" s="83">
        <f>+'[10]All Undergrad '!V79</f>
        <v>0</v>
      </c>
      <c r="W79" s="83">
        <f>+'[10]All Undergrad '!W79</f>
        <v>0</v>
      </c>
      <c r="X79" s="83">
        <f>+'[10]All Undergrad '!X79</f>
        <v>0</v>
      </c>
      <c r="Y79" s="83">
        <f>+'[10]All Undergrad '!Y79</f>
        <v>0</v>
      </c>
      <c r="Z79" s="83">
        <f>+'[10]All Undergrad '!Z79</f>
        <v>0</v>
      </c>
      <c r="AA79" s="83">
        <f>+'[10]All Undergrad '!AA79</f>
        <v>0</v>
      </c>
      <c r="AB79" s="83">
        <f>+'[10]All Undergrad '!AB79</f>
        <v>0</v>
      </c>
      <c r="AC79" s="83">
        <f>+'[10]All Undergrad '!AC79</f>
        <v>0</v>
      </c>
      <c r="AD79" s="83">
        <f>+'[10]All Undergrad '!AD79</f>
        <v>0</v>
      </c>
      <c r="AE79" s="83">
        <f>+'[10]All Undergrad '!AE79</f>
        <v>0</v>
      </c>
    </row>
    <row r="80" spans="1:31" s="83" customFormat="1" ht="12.95" customHeight="1">
      <c r="A80" s="44">
        <f>+'[10]All Undergrad '!A80</f>
        <v>0</v>
      </c>
      <c r="B80" s="93">
        <f>+'[10]All Undergrad '!B80</f>
        <v>0</v>
      </c>
      <c r="C80" s="93">
        <f>+'[10]All Undergrad '!C80</f>
        <v>0</v>
      </c>
      <c r="D80" s="93">
        <f>+'[10]All Undergrad '!D80</f>
        <v>0</v>
      </c>
      <c r="E80" s="93">
        <f>+'[10]All Undergrad '!E80</f>
        <v>0</v>
      </c>
      <c r="F80" s="93">
        <f>+'[10]All Undergrad '!F80</f>
        <v>0</v>
      </c>
      <c r="G80" s="93">
        <f>+'[10]All Undergrad '!G80</f>
        <v>0</v>
      </c>
      <c r="H80" s="93">
        <f>+'[10]All Undergrad '!H80</f>
        <v>0</v>
      </c>
      <c r="I80" s="93">
        <f>+'[10]All Undergrad '!I80</f>
        <v>0</v>
      </c>
      <c r="J80" s="93">
        <f>+'[10]All Undergrad '!J80</f>
        <v>0</v>
      </c>
      <c r="K80" s="93">
        <f>+'[10]All Undergrad '!K80</f>
        <v>0</v>
      </c>
      <c r="L80" s="93">
        <f>+'[10]All Undergrad '!L80</f>
        <v>0</v>
      </c>
      <c r="M80" s="120">
        <f>+'[10]All Undergrad '!M80</f>
        <v>0</v>
      </c>
      <c r="N80" s="93">
        <f>+'[10]All Undergrad '!N80</f>
        <v>0</v>
      </c>
      <c r="O80" s="93">
        <f>+'[10]All Undergrad '!O80</f>
        <v>0</v>
      </c>
      <c r="P80" s="83">
        <f>+'[10]All Undergrad '!P80</f>
        <v>0</v>
      </c>
      <c r="Q80" s="126">
        <f>+'[10]All Undergrad '!Q80</f>
        <v>0</v>
      </c>
      <c r="R80" s="83">
        <f>+'[10]All Undergrad '!R80</f>
        <v>0</v>
      </c>
      <c r="S80" s="121">
        <f>+'[10]All Undergrad '!S80</f>
        <v>0</v>
      </c>
      <c r="T80" s="121">
        <f>+'[10]All Undergrad '!T80</f>
        <v>0</v>
      </c>
      <c r="U80" s="83">
        <f>+'[10]All Undergrad '!U80</f>
        <v>0</v>
      </c>
      <c r="V80" s="83">
        <f>+'[10]All Undergrad '!V80</f>
        <v>0</v>
      </c>
      <c r="W80" s="83">
        <f>+'[10]All Undergrad '!W80</f>
        <v>0</v>
      </c>
      <c r="X80" s="83">
        <f>+'[10]All Undergrad '!X80</f>
        <v>0</v>
      </c>
      <c r="Y80" s="83">
        <f>+'[10]All Undergrad '!Y80</f>
        <v>0</v>
      </c>
      <c r="Z80" s="83">
        <f>+'[10]All Undergrad '!Z80</f>
        <v>0</v>
      </c>
      <c r="AA80" s="83">
        <f>+'[10]All Undergrad '!AA80</f>
        <v>0</v>
      </c>
      <c r="AB80" s="83">
        <f>+'[10]All Undergrad '!AB80</f>
        <v>0</v>
      </c>
      <c r="AC80" s="83">
        <f>+'[10]All Undergrad '!AC80</f>
        <v>0</v>
      </c>
      <c r="AD80" s="83">
        <f>+'[10]All Undergrad '!AD80</f>
        <v>0</v>
      </c>
      <c r="AE80" s="83">
        <f>+'[10]All Undergrad '!AE80</f>
        <v>0</v>
      </c>
    </row>
    <row r="81" spans="1:31" s="83" customFormat="1" ht="12.95" customHeight="1">
      <c r="A81" s="44">
        <f>+'[10]All Undergrad '!A81</f>
        <v>0</v>
      </c>
      <c r="B81" s="83">
        <f>+'[10]All Undergrad '!B81</f>
        <v>0</v>
      </c>
      <c r="C81" s="83">
        <f>+'[10]All Undergrad '!C81</f>
        <v>0</v>
      </c>
      <c r="D81" s="83">
        <f>+'[10]All Undergrad '!D81</f>
        <v>0</v>
      </c>
      <c r="E81" s="83">
        <f>+'[10]All Undergrad '!E81</f>
        <v>0</v>
      </c>
      <c r="F81" s="83">
        <f>+'[10]All Undergrad '!F81</f>
        <v>0</v>
      </c>
      <c r="G81" s="83">
        <f>+'[10]All Undergrad '!G81</f>
        <v>0</v>
      </c>
      <c r="H81" s="83">
        <f>+'[10]All Undergrad '!H81</f>
        <v>0</v>
      </c>
      <c r="I81" s="83">
        <f>+'[10]All Undergrad '!I81</f>
        <v>0</v>
      </c>
      <c r="J81" s="83">
        <f>+'[10]All Undergrad '!J81</f>
        <v>0</v>
      </c>
      <c r="K81" s="83">
        <f>+'[10]All Undergrad '!K81</f>
        <v>0</v>
      </c>
      <c r="L81" s="83">
        <f>+'[10]All Undergrad '!L81</f>
        <v>0</v>
      </c>
      <c r="M81" s="121">
        <f>+'[10]All Undergrad '!M81</f>
        <v>0</v>
      </c>
      <c r="N81" s="83">
        <f>+'[10]All Undergrad '!N81</f>
        <v>0</v>
      </c>
      <c r="O81" s="83">
        <f>+'[10]All Undergrad '!O81</f>
        <v>0</v>
      </c>
      <c r="P81" s="83">
        <f>+'[10]All Undergrad '!P81</f>
        <v>0</v>
      </c>
      <c r="Q81" s="126">
        <f>+'[10]All Undergrad '!Q81</f>
        <v>0</v>
      </c>
      <c r="R81" s="83">
        <f>+'[10]All Undergrad '!R81</f>
        <v>0</v>
      </c>
      <c r="S81" s="121">
        <f>+'[10]All Undergrad '!S81</f>
        <v>0</v>
      </c>
      <c r="T81" s="121">
        <f>+'[10]All Undergrad '!T81</f>
        <v>0</v>
      </c>
      <c r="U81" s="83">
        <f>+'[10]All Undergrad '!U81</f>
        <v>0</v>
      </c>
      <c r="V81" s="83">
        <f>+'[10]All Undergrad '!V81</f>
        <v>0</v>
      </c>
      <c r="W81" s="83">
        <f>+'[10]All Undergrad '!W81</f>
        <v>0</v>
      </c>
      <c r="X81" s="83">
        <f>+'[10]All Undergrad '!X81</f>
        <v>0</v>
      </c>
      <c r="Y81" s="83">
        <f>+'[10]All Undergrad '!Y81</f>
        <v>0</v>
      </c>
      <c r="Z81" s="83">
        <f>+'[10]All Undergrad '!Z81</f>
        <v>0</v>
      </c>
      <c r="AA81" s="83">
        <f>+'[10]All Undergrad '!AA81</f>
        <v>0</v>
      </c>
      <c r="AB81" s="83">
        <f>+'[10]All Undergrad '!AB81</f>
        <v>0</v>
      </c>
      <c r="AC81" s="83">
        <f>+'[10]All Undergrad '!AC81</f>
        <v>0</v>
      </c>
      <c r="AD81" s="83">
        <f>+'[10]All Undergrad '!AD81</f>
        <v>0</v>
      </c>
      <c r="AE81" s="83">
        <f>+'[10]All Undergrad '!AE81</f>
        <v>0</v>
      </c>
    </row>
    <row r="82" spans="1:31" s="83" customFormat="1" ht="12.95" customHeight="1">
      <c r="A82" s="44">
        <f>+'[10]All Undergrad '!A82</f>
        <v>0</v>
      </c>
      <c r="B82" s="83">
        <f>+'[10]All Undergrad '!B82</f>
        <v>0</v>
      </c>
      <c r="C82" s="83">
        <f>+'[10]All Undergrad '!C82</f>
        <v>0</v>
      </c>
      <c r="D82" s="83">
        <f>+'[10]All Undergrad '!D82</f>
        <v>0</v>
      </c>
      <c r="E82" s="83">
        <f>+'[10]All Undergrad '!E82</f>
        <v>0</v>
      </c>
      <c r="F82" s="83">
        <f>+'[10]All Undergrad '!F82</f>
        <v>0</v>
      </c>
      <c r="G82" s="83">
        <f>+'[10]All Undergrad '!G82</f>
        <v>0</v>
      </c>
      <c r="H82" s="83">
        <f>+'[10]All Undergrad '!H82</f>
        <v>0</v>
      </c>
      <c r="I82" s="83">
        <f>+'[10]All Undergrad '!I82</f>
        <v>0</v>
      </c>
      <c r="J82" s="83">
        <f>+'[10]All Undergrad '!J82</f>
        <v>0</v>
      </c>
      <c r="K82" s="83">
        <f>+'[10]All Undergrad '!K82</f>
        <v>0</v>
      </c>
      <c r="L82" s="83">
        <f>+'[10]All Undergrad '!L82</f>
        <v>0</v>
      </c>
      <c r="M82" s="121">
        <f>+'[10]All Undergrad '!M82</f>
        <v>0</v>
      </c>
      <c r="N82" s="83">
        <f>+'[10]All Undergrad '!N82</f>
        <v>0</v>
      </c>
      <c r="O82" s="83">
        <f>+'[10]All Undergrad '!O82</f>
        <v>0</v>
      </c>
      <c r="P82" s="83">
        <f>+'[10]All Undergrad '!P82</f>
        <v>0</v>
      </c>
      <c r="Q82" s="83">
        <f>+'[10]All Undergrad '!Q82</f>
        <v>0</v>
      </c>
      <c r="R82" s="83">
        <f>+'[10]All Undergrad '!R82</f>
        <v>0</v>
      </c>
      <c r="S82" s="121">
        <f>+'[10]All Undergrad '!S82</f>
        <v>0</v>
      </c>
      <c r="T82" s="121">
        <f>+'[10]All Undergrad '!T82</f>
        <v>0</v>
      </c>
      <c r="U82" s="83">
        <f>+'[10]All Undergrad '!U82</f>
        <v>0</v>
      </c>
      <c r="V82" s="83">
        <f>+'[10]All Undergrad '!V82</f>
        <v>0</v>
      </c>
      <c r="W82" s="83">
        <f>+'[10]All Undergrad '!W82</f>
        <v>0</v>
      </c>
      <c r="X82" s="83">
        <f>+'[10]All Undergrad '!X82</f>
        <v>0</v>
      </c>
      <c r="Y82" s="83">
        <f>+'[10]All Undergrad '!Y82</f>
        <v>0</v>
      </c>
      <c r="Z82" s="83">
        <f>+'[10]All Undergrad '!Z82</f>
        <v>0</v>
      </c>
      <c r="AA82" s="83">
        <f>+'[10]All Undergrad '!AA82</f>
        <v>0</v>
      </c>
      <c r="AB82" s="83">
        <f>+'[10]All Undergrad '!AB82</f>
        <v>0</v>
      </c>
      <c r="AC82" s="83">
        <f>+'[10]All Undergrad '!AC82</f>
        <v>0</v>
      </c>
      <c r="AD82" s="83">
        <f>+'[10]All Undergrad '!AD82</f>
        <v>0</v>
      </c>
      <c r="AE82" s="83">
        <f>+'[10]All Undergrad '!AE82</f>
        <v>0</v>
      </c>
    </row>
    <row r="83" spans="1:31" s="83" customFormat="1" ht="12.95" customHeight="1">
      <c r="A83" s="44">
        <f>+'[10]All Undergrad '!A83</f>
        <v>0</v>
      </c>
      <c r="B83" s="83">
        <f>+'[10]All Undergrad '!B83</f>
        <v>0</v>
      </c>
      <c r="C83" s="83">
        <f>+'[10]All Undergrad '!C83</f>
        <v>0</v>
      </c>
      <c r="D83" s="83">
        <f>+'[10]All Undergrad '!D83</f>
        <v>0</v>
      </c>
      <c r="E83" s="83">
        <f>+'[10]All Undergrad '!E83</f>
        <v>0</v>
      </c>
      <c r="F83" s="83">
        <f>+'[10]All Undergrad '!F83</f>
        <v>0</v>
      </c>
      <c r="G83" s="83">
        <f>+'[10]All Undergrad '!G83</f>
        <v>0</v>
      </c>
      <c r="H83" s="83">
        <f>+'[10]All Undergrad '!H83</f>
        <v>0</v>
      </c>
      <c r="I83" s="83">
        <f>+'[10]All Undergrad '!I83</f>
        <v>0</v>
      </c>
      <c r="J83" s="83">
        <f>+'[10]All Undergrad '!J83</f>
        <v>0</v>
      </c>
      <c r="K83" s="83">
        <f>+'[10]All Undergrad '!K83</f>
        <v>0</v>
      </c>
      <c r="L83" s="83">
        <f>+'[10]All Undergrad '!L83</f>
        <v>0</v>
      </c>
      <c r="M83" s="121">
        <f>+'[10]All Undergrad '!M83</f>
        <v>0</v>
      </c>
      <c r="N83" s="83">
        <f>+'[10]All Undergrad '!N83</f>
        <v>0</v>
      </c>
      <c r="O83" s="83">
        <f>+'[10]All Undergrad '!O83</f>
        <v>0</v>
      </c>
      <c r="P83" s="83">
        <f>+'[10]All Undergrad '!P83</f>
        <v>0</v>
      </c>
      <c r="Q83" s="83">
        <f>+'[10]All Undergrad '!Q83</f>
        <v>0</v>
      </c>
      <c r="R83" s="83">
        <f>+'[10]All Undergrad '!R83</f>
        <v>0</v>
      </c>
      <c r="S83" s="121">
        <f>+'[10]All Undergrad '!S83</f>
        <v>0</v>
      </c>
      <c r="T83" s="121">
        <f>+'[10]All Undergrad '!T83</f>
        <v>0</v>
      </c>
      <c r="U83" s="83">
        <f>+'[10]All Undergrad '!U83</f>
        <v>0</v>
      </c>
      <c r="V83" s="83">
        <f>+'[10]All Undergrad '!V83</f>
        <v>0</v>
      </c>
      <c r="W83" s="83">
        <f>+'[10]All Undergrad '!W83</f>
        <v>0</v>
      </c>
      <c r="X83" s="83">
        <f>+'[10]All Undergrad '!X83</f>
        <v>0</v>
      </c>
      <c r="Y83" s="83">
        <f>+'[10]All Undergrad '!Y83</f>
        <v>0</v>
      </c>
      <c r="Z83" s="83">
        <f>+'[10]All Undergrad '!Z83</f>
        <v>0</v>
      </c>
      <c r="AA83" s="83">
        <f>+'[10]All Undergrad '!AA83</f>
        <v>0</v>
      </c>
      <c r="AB83" s="83">
        <f>+'[10]All Undergrad '!AB83</f>
        <v>0</v>
      </c>
      <c r="AC83" s="83">
        <f>+'[10]All Undergrad '!AC83</f>
        <v>0</v>
      </c>
      <c r="AD83" s="83">
        <f>+'[10]All Undergrad '!AD83</f>
        <v>0</v>
      </c>
      <c r="AE83" s="83">
        <f>+'[10]All Undergrad '!AE83</f>
        <v>0</v>
      </c>
    </row>
    <row r="84" spans="1:31" s="83" customFormat="1" ht="12.95" customHeight="1">
      <c r="A84" s="44">
        <f>+'[10]All Undergrad '!A84</f>
        <v>0</v>
      </c>
      <c r="B84" s="83">
        <f>+'[10]All Undergrad '!B84</f>
        <v>0</v>
      </c>
      <c r="C84" s="83">
        <f>+'[10]All Undergrad '!C84</f>
        <v>0</v>
      </c>
      <c r="D84" s="83">
        <f>+'[10]All Undergrad '!D84</f>
        <v>0</v>
      </c>
      <c r="E84" s="83">
        <f>+'[10]All Undergrad '!E84</f>
        <v>0</v>
      </c>
      <c r="F84" s="83">
        <f>+'[10]All Undergrad '!F84</f>
        <v>0</v>
      </c>
      <c r="G84" s="83">
        <f>+'[10]All Undergrad '!G84</f>
        <v>0</v>
      </c>
      <c r="H84" s="83">
        <f>+'[10]All Undergrad '!H84</f>
        <v>0</v>
      </c>
      <c r="I84" s="83">
        <f>+'[10]All Undergrad '!I84</f>
        <v>0</v>
      </c>
      <c r="J84" s="83">
        <f>+'[10]All Undergrad '!J84</f>
        <v>0</v>
      </c>
      <c r="K84" s="83">
        <f>+'[10]All Undergrad '!K84</f>
        <v>0</v>
      </c>
      <c r="L84" s="83">
        <f>+'[10]All Undergrad '!L84</f>
        <v>0</v>
      </c>
      <c r="M84" s="121">
        <f>+'[10]All Undergrad '!M84</f>
        <v>0</v>
      </c>
      <c r="N84" s="83">
        <f>+'[10]All Undergrad '!N84</f>
        <v>0</v>
      </c>
      <c r="O84" s="83">
        <f>+'[10]All Undergrad '!O84</f>
        <v>0</v>
      </c>
      <c r="P84" s="83">
        <f>+'[10]All Undergrad '!P84</f>
        <v>0</v>
      </c>
      <c r="Q84" s="83">
        <f>+'[10]All Undergrad '!Q84</f>
        <v>0</v>
      </c>
      <c r="R84" s="83">
        <f>+'[10]All Undergrad '!R84</f>
        <v>0</v>
      </c>
      <c r="S84" s="121">
        <f>+'[10]All Undergrad '!S84</f>
        <v>0</v>
      </c>
      <c r="T84" s="121">
        <f>+'[10]All Undergrad '!T84</f>
        <v>0</v>
      </c>
      <c r="U84" s="83">
        <f>+'[10]All Undergrad '!U84</f>
        <v>0</v>
      </c>
      <c r="V84" s="83">
        <f>+'[10]All Undergrad '!V84</f>
        <v>0</v>
      </c>
      <c r="W84" s="83">
        <f>+'[10]All Undergrad '!W84</f>
        <v>0</v>
      </c>
      <c r="X84" s="83">
        <f>+'[10]All Undergrad '!X84</f>
        <v>0</v>
      </c>
      <c r="Y84" s="83">
        <f>+'[10]All Undergrad '!Y84</f>
        <v>0</v>
      </c>
      <c r="Z84" s="83">
        <f>+'[10]All Undergrad '!Z84</f>
        <v>0</v>
      </c>
      <c r="AA84" s="83">
        <f>+'[10]All Undergrad '!AA84</f>
        <v>0</v>
      </c>
      <c r="AB84" s="83">
        <f>+'[10]All Undergrad '!AB84</f>
        <v>0</v>
      </c>
      <c r="AC84" s="83">
        <f>+'[10]All Undergrad '!AC84</f>
        <v>0</v>
      </c>
      <c r="AD84" s="83">
        <f>+'[10]All Undergrad '!AD84</f>
        <v>0</v>
      </c>
      <c r="AE84" s="83">
        <f>+'[10]All Undergrad '!AE84</f>
        <v>0</v>
      </c>
    </row>
    <row r="85" spans="1:31" s="83" customFormat="1" ht="12.95" customHeight="1">
      <c r="A85" s="44">
        <f>+'[10]All Undergrad '!A85</f>
        <v>0</v>
      </c>
      <c r="B85" s="83">
        <f>+'[10]All Undergrad '!B85</f>
        <v>0</v>
      </c>
      <c r="C85" s="83">
        <f>+'[10]All Undergrad '!C85</f>
        <v>0</v>
      </c>
      <c r="D85" s="83">
        <f>+'[10]All Undergrad '!D85</f>
        <v>0</v>
      </c>
      <c r="E85" s="83">
        <f>+'[10]All Undergrad '!E85</f>
        <v>0</v>
      </c>
      <c r="F85" s="83">
        <f>+'[10]All Undergrad '!F85</f>
        <v>0</v>
      </c>
      <c r="G85" s="83">
        <f>+'[10]All Undergrad '!G85</f>
        <v>0</v>
      </c>
      <c r="H85" s="83">
        <f>+'[10]All Undergrad '!H85</f>
        <v>0</v>
      </c>
      <c r="I85" s="83">
        <f>+'[10]All Undergrad '!I85</f>
        <v>0</v>
      </c>
      <c r="J85" s="83">
        <f>+'[10]All Undergrad '!J85</f>
        <v>0</v>
      </c>
      <c r="K85" s="83">
        <f>+'[10]All Undergrad '!K85</f>
        <v>0</v>
      </c>
      <c r="L85" s="83">
        <f>+'[10]All Undergrad '!L85</f>
        <v>0</v>
      </c>
      <c r="M85" s="121">
        <f>+'[10]All Undergrad '!M85</f>
        <v>0</v>
      </c>
      <c r="N85" s="83">
        <f>+'[10]All Undergrad '!N85</f>
        <v>0</v>
      </c>
      <c r="O85" s="83">
        <f>+'[10]All Undergrad '!O85</f>
        <v>0</v>
      </c>
      <c r="P85" s="83">
        <f>+'[10]All Undergrad '!P85</f>
        <v>0</v>
      </c>
      <c r="Q85" s="83">
        <f>+'[10]All Undergrad '!Q85</f>
        <v>0</v>
      </c>
      <c r="R85" s="83">
        <f>+'[10]All Undergrad '!R85</f>
        <v>0</v>
      </c>
      <c r="S85" s="121">
        <f>+'[10]All Undergrad '!S85</f>
        <v>0</v>
      </c>
      <c r="T85" s="121">
        <f>+'[10]All Undergrad '!T85</f>
        <v>0</v>
      </c>
      <c r="U85" s="83">
        <f>+'[10]All Undergrad '!U85</f>
        <v>0</v>
      </c>
      <c r="V85" s="83">
        <f>+'[10]All Undergrad '!V85</f>
        <v>0</v>
      </c>
      <c r="W85" s="83">
        <f>+'[10]All Undergrad '!W85</f>
        <v>0</v>
      </c>
      <c r="X85" s="83">
        <f>+'[10]All Undergrad '!X85</f>
        <v>0</v>
      </c>
      <c r="Y85" s="83">
        <f>+'[10]All Undergrad '!Y85</f>
        <v>0</v>
      </c>
      <c r="Z85" s="83">
        <f>+'[10]All Undergrad '!Z85</f>
        <v>0</v>
      </c>
      <c r="AA85" s="83">
        <f>+'[10]All Undergrad '!AA85</f>
        <v>0</v>
      </c>
      <c r="AB85" s="83">
        <f>+'[10]All Undergrad '!AB85</f>
        <v>0</v>
      </c>
      <c r="AC85" s="83">
        <f>+'[10]All Undergrad '!AC85</f>
        <v>0</v>
      </c>
      <c r="AD85" s="83">
        <f>+'[10]All Undergrad '!AD85</f>
        <v>0</v>
      </c>
      <c r="AE85" s="83">
        <f>+'[10]All Undergrad '!AE85</f>
        <v>0</v>
      </c>
    </row>
    <row r="86" spans="1:31" s="83" customFormat="1" ht="12.95" customHeight="1">
      <c r="A86" s="44"/>
      <c r="M86" s="121"/>
      <c r="S86" s="121"/>
      <c r="T86" s="121"/>
    </row>
    <row r="87" spans="1:31" s="83" customFormat="1" ht="12.95" customHeight="1">
      <c r="A87" s="44"/>
      <c r="M87" s="121"/>
      <c r="S87" s="121"/>
      <c r="T87" s="121"/>
    </row>
    <row r="88" spans="1:31" s="83" customFormat="1" ht="12.95" customHeight="1">
      <c r="A88" s="44"/>
      <c r="M88" s="121"/>
      <c r="S88" s="121"/>
      <c r="T88" s="121"/>
    </row>
    <row r="89" spans="1:31" s="83" customFormat="1" ht="12.95" customHeight="1">
      <c r="A89" s="44"/>
      <c r="M89" s="121"/>
      <c r="S89" s="121"/>
      <c r="T89" s="121"/>
    </row>
    <row r="90" spans="1:31" s="83" customFormat="1" ht="12.95" customHeight="1">
      <c r="A90" s="44"/>
      <c r="M90" s="121"/>
      <c r="S90" s="121"/>
      <c r="T90" s="121"/>
    </row>
    <row r="91" spans="1:31" s="83" customFormat="1" ht="12.95" customHeight="1">
      <c r="A91" s="44"/>
      <c r="M91" s="121"/>
      <c r="S91" s="121"/>
      <c r="T91" s="121"/>
    </row>
    <row r="92" spans="1:31" s="83" customFormat="1" ht="12.95" customHeight="1">
      <c r="A92" s="44"/>
      <c r="M92" s="121"/>
      <c r="S92" s="121"/>
      <c r="T92" s="121"/>
    </row>
    <row r="93" spans="1:31" s="83" customFormat="1" ht="12.95" customHeight="1">
      <c r="A93" s="44"/>
      <c r="M93" s="121"/>
      <c r="S93" s="121"/>
      <c r="T93" s="121"/>
    </row>
    <row r="94" spans="1:31" s="83" customFormat="1" ht="12.95" customHeight="1">
      <c r="A94" s="44"/>
      <c r="M94" s="121"/>
      <c r="S94" s="121"/>
      <c r="T94" s="121"/>
    </row>
    <row r="95" spans="1:31" s="83" customFormat="1" ht="12.95" customHeight="1">
      <c r="A95" s="44"/>
      <c r="M95" s="121"/>
      <c r="S95" s="121"/>
      <c r="T95" s="121"/>
    </row>
    <row r="96" spans="1:31" s="83" customFormat="1" ht="12.95" customHeight="1">
      <c r="A96" s="44"/>
      <c r="M96" s="121"/>
      <c r="S96" s="121"/>
      <c r="T96" s="121"/>
    </row>
    <row r="97" spans="1:20" s="83" customFormat="1" ht="12.95" customHeight="1">
      <c r="A97" s="44"/>
      <c r="M97" s="121"/>
      <c r="S97" s="121"/>
      <c r="T97" s="121"/>
    </row>
    <row r="98" spans="1:20" s="83" customFormat="1" ht="12.95" customHeight="1">
      <c r="A98" s="44"/>
      <c r="M98" s="121"/>
      <c r="S98" s="121"/>
      <c r="T98" s="121"/>
    </row>
    <row r="99" spans="1:20" s="83" customFormat="1" ht="12.95" customHeight="1">
      <c r="A99" s="44"/>
      <c r="M99" s="121"/>
      <c r="S99" s="121"/>
      <c r="T99" s="121"/>
    </row>
  </sheetData>
  <pageMargins left="0.75" right="0.75" top="1" bottom="1" header="0.5" footer="0.5"/>
  <headerFooter alignWithMargins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499984740745262"/>
  </sheetPr>
  <dimension ref="A1:AF99"/>
  <sheetViews>
    <sheetView showZeros="0" zoomScale="80" zoomScaleNormal="80" workbookViewId="0">
      <pane xSplit="1" ySplit="3" topLeftCell="R4" activePane="bottomRight" state="frozen"/>
      <selection activeCell="AF64" sqref="AF64"/>
      <selection pane="topRight" activeCell="AF64" sqref="AF64"/>
      <selection pane="bottomLeft" activeCell="AF64" sqref="AF64"/>
      <selection pane="bottomRight" activeCell="AH37" sqref="AH37"/>
    </sheetView>
  </sheetViews>
  <sheetFormatPr defaultRowHeight="12.95" customHeight="1"/>
  <cols>
    <col min="1" max="1" width="23.7109375" style="48" customWidth="1"/>
    <col min="2" max="10" width="12" style="30" customWidth="1"/>
    <col min="11" max="11" width="12" style="71" customWidth="1"/>
    <col min="12" max="27" width="12" style="30" customWidth="1"/>
    <col min="28" max="28" width="10.85546875" style="131" bestFit="1" customWidth="1"/>
    <col min="29" max="32" width="9.85546875" style="131" bestFit="1" customWidth="1"/>
    <col min="33" max="16384" width="9.140625" style="131"/>
  </cols>
  <sheetData>
    <row r="1" spans="1:32" s="129" customFormat="1" ht="12.95" customHeight="1">
      <c r="A1" s="127" t="str">
        <f>+'[10]Undergrad Women'!A1</f>
        <v xml:space="preserve">Undergraduate Women </v>
      </c>
      <c r="B1" s="105"/>
      <c r="C1" s="105"/>
      <c r="D1" s="105"/>
      <c r="E1" s="105"/>
      <c r="F1" s="105"/>
      <c r="G1" s="105"/>
      <c r="H1" s="105"/>
      <c r="I1" s="105"/>
      <c r="J1" s="105"/>
      <c r="K1" s="128"/>
      <c r="L1" s="105"/>
      <c r="M1" s="105"/>
      <c r="N1" s="105"/>
      <c r="O1" s="105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</row>
    <row r="2" spans="1:32" s="129" customFormat="1" ht="12.95" customHeight="1">
      <c r="A2" s="26">
        <f>+'[10]Undergrad Women'!A2</f>
        <v>0</v>
      </c>
      <c r="B2" s="105">
        <f>+'[10]Undergrad Women'!B2</f>
        <v>0</v>
      </c>
      <c r="C2" s="105">
        <f>+'[10]Undergrad Women'!C2</f>
        <v>0</v>
      </c>
      <c r="D2" s="105">
        <f>+'[10]Undergrad Women'!D2</f>
        <v>0</v>
      </c>
      <c r="E2" s="105">
        <f>+'[10]Undergrad Women'!E2</f>
        <v>0</v>
      </c>
      <c r="F2" s="105">
        <f>+'[10]Undergrad Women'!F2</f>
        <v>0</v>
      </c>
      <c r="G2" s="105">
        <f>+'[10]Undergrad Women'!G2</f>
        <v>0</v>
      </c>
      <c r="H2" s="105">
        <f>+'[10]Undergrad Women'!H2</f>
        <v>0</v>
      </c>
      <c r="I2" s="105">
        <f>+'[10]Undergrad Women'!I2</f>
        <v>0</v>
      </c>
      <c r="J2" s="105">
        <f>+'[10]Undergrad Women'!J2</f>
        <v>0</v>
      </c>
      <c r="K2" s="128">
        <f>+'[10]Undergrad Women'!K2</f>
        <v>0</v>
      </c>
      <c r="L2" s="105">
        <f>+'[10]Undergrad Women'!L2</f>
        <v>0</v>
      </c>
      <c r="M2" s="105">
        <f>+'[10]Undergrad Women'!M2</f>
        <v>0</v>
      </c>
      <c r="N2" s="105">
        <f>+'[10]Undergrad Women'!N2</f>
        <v>0</v>
      </c>
      <c r="O2" s="105">
        <f>+'[10]Undergrad Women'!O2</f>
        <v>0</v>
      </c>
      <c r="P2" s="98">
        <f>+'[10]Undergrad Women'!P2</f>
        <v>0</v>
      </c>
      <c r="Q2" s="98">
        <f>+'[10]Undergrad Women'!Q2</f>
        <v>0</v>
      </c>
      <c r="R2" s="98">
        <f>+'[10]Undergrad Women'!R2</f>
        <v>0</v>
      </c>
      <c r="S2" s="98">
        <f>+'[10]Undergrad Women'!S2</f>
        <v>0</v>
      </c>
      <c r="T2" s="98">
        <f>+'[10]Undergrad Women'!T2</f>
        <v>0</v>
      </c>
      <c r="U2" s="98">
        <f>+'[10]Undergrad Women'!U2</f>
        <v>0</v>
      </c>
      <c r="V2" s="98">
        <f>+'[10]Undergrad Women'!V2</f>
        <v>0</v>
      </c>
      <c r="W2" s="98">
        <f>+'[10]Undergrad Women'!W2</f>
        <v>0</v>
      </c>
      <c r="X2" s="98">
        <f>+'[10]Undergrad Women'!X2</f>
        <v>0</v>
      </c>
      <c r="Y2" s="98">
        <f>+'[10]Undergrad Women'!Y2</f>
        <v>0</v>
      </c>
      <c r="Z2" s="98">
        <f>+'[10]Undergrad Women'!Z2</f>
        <v>0</v>
      </c>
      <c r="AA2" s="98">
        <f>+'[10]Undergrad Women'!AA2</f>
        <v>0</v>
      </c>
      <c r="AB2" s="129">
        <f>+'[10]Undergrad Women'!AB2</f>
        <v>0</v>
      </c>
    </row>
    <row r="3" spans="1:32" s="130" customFormat="1" ht="12.95" customHeight="1">
      <c r="A3" s="27">
        <f>+'[10]Undergrad Women'!A3</f>
        <v>0</v>
      </c>
      <c r="B3" s="266" t="str">
        <f>+'[10]Undergrad Women'!B3</f>
        <v>1978</v>
      </c>
      <c r="C3" s="266" t="str">
        <f>+'[10]Undergrad Women'!C3</f>
        <v>1982</v>
      </c>
      <c r="D3" s="266" t="str">
        <f>+'[10]Undergrad Women'!D3</f>
        <v>1984</v>
      </c>
      <c r="E3" s="266" t="str">
        <f>+'[10]Undergrad Women'!E3</f>
        <v>1986</v>
      </c>
      <c r="F3" s="266" t="str">
        <f>+'[10]Undergrad Women'!F3</f>
        <v>1988</v>
      </c>
      <c r="G3" s="266" t="str">
        <f>+'[10]Undergrad Women'!G3</f>
        <v>1989</v>
      </c>
      <c r="H3" s="266" t="str">
        <f>+'[10]Undergrad Women'!H3</f>
        <v>1990</v>
      </c>
      <c r="I3" s="266" t="str">
        <f>+'[10]Undergrad Women'!I3</f>
        <v>1991</v>
      </c>
      <c r="J3" s="266" t="str">
        <f>+'[10]Undergrad Women'!J3</f>
        <v>1992</v>
      </c>
      <c r="K3" s="273" t="str">
        <f>+'[10]Undergrad Women'!K3</f>
        <v>1993</v>
      </c>
      <c r="L3" s="266" t="str">
        <f>+'[10]Undergrad Women'!L3</f>
        <v>1994</v>
      </c>
      <c r="M3" s="274" t="str">
        <f>+'[10]Undergrad Women'!M3</f>
        <v>1995</v>
      </c>
      <c r="N3" s="274" t="str">
        <f>+'[10]Undergrad Women'!N3</f>
        <v>1996</v>
      </c>
      <c r="O3" s="266" t="str">
        <f>+'[10]Undergrad Women'!O3</f>
        <v>1997</v>
      </c>
      <c r="P3" s="274" t="str">
        <f>+'[10]Undergrad Women'!P3</f>
        <v>1998</v>
      </c>
      <c r="Q3" s="274" t="str">
        <f>+'[10]Undergrad Women'!Q3</f>
        <v>1999</v>
      </c>
      <c r="R3" s="260">
        <f>+'[10]Undergrad Women'!R3</f>
        <v>2000</v>
      </c>
      <c r="S3" s="260">
        <f>+'[10]Undergrad Women'!S3</f>
        <v>2001</v>
      </c>
      <c r="T3" s="260">
        <f>+'[10]Undergrad Women'!T3</f>
        <v>2002</v>
      </c>
      <c r="U3" s="260">
        <f>+'[10]Undergrad Women'!U3</f>
        <v>2003</v>
      </c>
      <c r="V3" s="260">
        <f>+'[10]Undergrad Women'!V3</f>
        <v>2004</v>
      </c>
      <c r="W3" s="260">
        <f>+'[10]Undergrad Women'!W3</f>
        <v>2005</v>
      </c>
      <c r="X3" s="260">
        <f>+'[10]Undergrad Women'!X3</f>
        <v>2006</v>
      </c>
      <c r="Y3" s="260">
        <f>+'[10]Undergrad Women'!Y3</f>
        <v>2007</v>
      </c>
      <c r="Z3" s="260">
        <f>+'[10]Undergrad Women'!Z3</f>
        <v>2008</v>
      </c>
      <c r="AA3" s="266">
        <f>+'[10]Undergrad Women'!AA3</f>
        <v>2009</v>
      </c>
      <c r="AB3" s="266">
        <f>+'[10]Undergrad Women'!AB3</f>
        <v>2010</v>
      </c>
      <c r="AC3" s="266">
        <f>+'[10]Undergrad Women'!AC3</f>
        <v>2011</v>
      </c>
      <c r="AD3" s="266">
        <f>+'[10]Undergrad Women'!AD3</f>
        <v>2012</v>
      </c>
      <c r="AE3" s="290" t="s">
        <v>75</v>
      </c>
      <c r="AF3" s="290" t="s">
        <v>82</v>
      </c>
    </row>
    <row r="4" spans="1:32" ht="12.95" customHeight="1">
      <c r="A4" s="29" t="str">
        <f>+'[10]Undergrad Women'!A4</f>
        <v>50 States and D.C.</v>
      </c>
      <c r="B4" s="275">
        <f>+'[10]Undergrad Women'!B4</f>
        <v>4994493</v>
      </c>
      <c r="C4" s="275">
        <f>+'[10]Undergrad Women'!C4</f>
        <v>4960912</v>
      </c>
      <c r="D4" s="275">
        <f>+'[10]Undergrad Women'!D4</f>
        <v>5045506</v>
      </c>
      <c r="E4" s="275">
        <f>+'[10]Undergrad Women'!E4</f>
        <v>5771046</v>
      </c>
      <c r="F4" s="275">
        <f>+'[10]Undergrad Women'!F4</f>
        <v>6161237</v>
      </c>
      <c r="G4" s="275">
        <f>+'[10]Undergrad Women'!G4</f>
        <v>6364753</v>
      </c>
      <c r="H4" s="275">
        <f>+'[10]Undergrad Women'!H4</f>
        <v>6517940</v>
      </c>
      <c r="I4" s="275">
        <f>+'[10]Undergrad Women'!I4</f>
        <v>6871377</v>
      </c>
      <c r="J4" s="275">
        <f>+'[10]Undergrad Women'!J4</f>
        <v>6934319</v>
      </c>
      <c r="K4" s="275">
        <f>+'[10]Undergrad Women'!K4</f>
        <v>6865129</v>
      </c>
      <c r="L4" s="217">
        <f>+'[10]Undergrad Women'!L4</f>
        <v>6795939</v>
      </c>
      <c r="M4" s="217">
        <f>+'[10]Undergrad Women'!M4</f>
        <v>6817553</v>
      </c>
      <c r="N4" s="233">
        <f>+'[10]Undergrad Women'!N4</f>
        <v>6836224</v>
      </c>
      <c r="O4" s="217">
        <f>+'[10]Undergrad Women'!O4</f>
        <v>6981078</v>
      </c>
      <c r="P4" s="217">
        <f>+'[10]Undergrad Women'!P4</f>
        <v>7013647</v>
      </c>
      <c r="Q4" s="217">
        <f>+'[10]Undergrad Women'!Q4</f>
        <v>7132718</v>
      </c>
      <c r="R4" s="217">
        <f>+'[10]Undergrad Women'!R4</f>
        <v>7375094</v>
      </c>
      <c r="S4" s="217">
        <f>+'[10]Undergrad Women'!S4</f>
        <v>7708841</v>
      </c>
      <c r="T4" s="217">
        <f>+'[10]Undergrad Women'!T4</f>
        <v>8062323</v>
      </c>
      <c r="U4" s="217">
        <f>+'[10]Undergrad Women'!U4</f>
        <v>8247035</v>
      </c>
      <c r="V4" s="217">
        <f>+'[10]Undergrad Women'!V4</f>
        <v>8428088</v>
      </c>
      <c r="W4" s="217">
        <f>+'[10]Undergrad Women'!W4</f>
        <v>8552349</v>
      </c>
      <c r="X4" s="217">
        <f>+'[10]Undergrad Women'!X4</f>
        <v>8564252</v>
      </c>
      <c r="Y4" s="217">
        <f>+'[10]Undergrad Women'!Y4</f>
        <v>8873376</v>
      </c>
      <c r="Z4" s="217">
        <f>+'[10]Undergrad Women'!Z4</f>
        <v>9296282</v>
      </c>
      <c r="AA4" s="217">
        <f>+'[10]Undergrad Women'!AA4</f>
        <v>10045350</v>
      </c>
      <c r="AB4" s="217">
        <f>+'[10]Undergrad Women'!AB4</f>
        <v>10184529</v>
      </c>
      <c r="AC4" s="217">
        <f>+'[10]Undergrad Women'!AC4</f>
        <v>9936999</v>
      </c>
      <c r="AD4" s="217">
        <f>+'[10]Undergrad Women'!AD4</f>
        <v>9885043</v>
      </c>
      <c r="AE4" s="217">
        <f>+'[10]Undergrad Women'!AE4</f>
        <v>9679125</v>
      </c>
      <c r="AF4" s="217">
        <f>+'[10]Undergrad Women'!AF4</f>
        <v>9562572</v>
      </c>
    </row>
    <row r="5" spans="1:32" ht="12.95" customHeight="1">
      <c r="A5" s="6" t="str">
        <f>+'[10]Undergrad Women'!A5</f>
        <v>SREB States</v>
      </c>
      <c r="B5" s="276">
        <f>+'[10]Undergrad Women'!B5</f>
        <v>1365340</v>
      </c>
      <c r="C5" s="276">
        <f>+'[10]Undergrad Women'!C5</f>
        <v>1425016</v>
      </c>
      <c r="D5" s="276">
        <f>+'[10]Undergrad Women'!D5</f>
        <v>1470588</v>
      </c>
      <c r="E5" s="276">
        <f>+'[10]Undergrad Women'!E5</f>
        <v>1687471</v>
      </c>
      <c r="F5" s="276">
        <f>+'[10]Undergrad Women'!F5</f>
        <v>1846506</v>
      </c>
      <c r="G5" s="276">
        <f>+'[10]Undergrad Women'!G5</f>
        <v>1946275</v>
      </c>
      <c r="H5" s="276">
        <f>+'[10]Undergrad Women'!H5</f>
        <v>1991119</v>
      </c>
      <c r="I5" s="276">
        <f>+'[10]Undergrad Women'!I5</f>
        <v>2128832</v>
      </c>
      <c r="J5" s="276">
        <f>+'[10]Undergrad Women'!J5</f>
        <v>2170546</v>
      </c>
      <c r="K5" s="276">
        <f>+'[10]Undergrad Women'!K5</f>
        <v>2175575.5</v>
      </c>
      <c r="L5" s="276">
        <f>+'[10]Undergrad Women'!L5</f>
        <v>2180605</v>
      </c>
      <c r="M5" s="276">
        <f>+'[10]Undergrad Women'!M5</f>
        <v>2185286</v>
      </c>
      <c r="N5" s="276">
        <f>+'[10]Undergrad Women'!N5</f>
        <v>2192386</v>
      </c>
      <c r="O5" s="276">
        <f>+'[10]Undergrad Women'!O5</f>
        <v>2242576</v>
      </c>
      <c r="P5" s="276">
        <f>+'[10]Undergrad Women'!P5</f>
        <v>2269029</v>
      </c>
      <c r="Q5" s="276">
        <f>+'[10]Undergrad Women'!Q5</f>
        <v>2312605</v>
      </c>
      <c r="R5" s="276">
        <f>+'[10]Undergrad Women'!R5</f>
        <v>2385865</v>
      </c>
      <c r="S5" s="276">
        <f>+'[10]Undergrad Women'!S5</f>
        <v>2512570</v>
      </c>
      <c r="T5" s="276">
        <f>+'[10]Undergrad Women'!T5</f>
        <v>2650092</v>
      </c>
      <c r="U5" s="276">
        <f>+'[10]Undergrad Women'!U5</f>
        <v>2771564</v>
      </c>
      <c r="V5" s="276">
        <f>+'[10]Undergrad Women'!V5</f>
        <v>2843282</v>
      </c>
      <c r="W5" s="276">
        <f>+'[10]Undergrad Women'!W5</f>
        <v>2862309</v>
      </c>
      <c r="X5" s="276">
        <f>+'[10]Undergrad Women'!X5</f>
        <v>2916519</v>
      </c>
      <c r="Y5" s="276">
        <f>+'[10]Undergrad Women'!Y5</f>
        <v>2971979</v>
      </c>
      <c r="Z5" s="276">
        <f>+'[10]Undergrad Women'!Z5</f>
        <v>3119412</v>
      </c>
      <c r="AA5" s="276">
        <f>+'[10]Undergrad Women'!AA5</f>
        <v>3412186</v>
      </c>
      <c r="AB5" s="276">
        <f>+'[10]Undergrad Women'!AB5</f>
        <v>3535647</v>
      </c>
      <c r="AC5" s="276">
        <f>+'[10]Undergrad Women'!AC5</f>
        <v>3565467</v>
      </c>
      <c r="AD5" s="276">
        <f>+'[10]Undergrad Women'!AD5</f>
        <v>3511614</v>
      </c>
      <c r="AE5" s="276">
        <f>+'[10]Undergrad Women'!AE5</f>
        <v>3437043</v>
      </c>
      <c r="AF5" s="276">
        <f>+'[10]Undergrad Women'!AF5</f>
        <v>3401017</v>
      </c>
    </row>
    <row r="6" spans="1:32" s="132" customFormat="1" ht="12.95" customHeight="1">
      <c r="A6" s="33" t="str">
        <f>+'[10]Undergrad Women'!A6</f>
        <v xml:space="preserve">   as a percent of U.S.</v>
      </c>
      <c r="B6" s="234">
        <f>+'[10]Undergrad Women'!B6</f>
        <v>27.336908871430992</v>
      </c>
      <c r="C6" s="234">
        <f>+'[10]Undergrad Women'!C6</f>
        <v>28.724879618908783</v>
      </c>
      <c r="D6" s="234">
        <f>+'[10]Undergrad Women'!D6</f>
        <v>29.146491947487522</v>
      </c>
      <c r="E6" s="234">
        <f>+'[10]Undergrad Women'!E6</f>
        <v>29.240297166232949</v>
      </c>
      <c r="F6" s="234">
        <f>+'[10]Undergrad Women'!F6</f>
        <v>29.969728481472146</v>
      </c>
      <c r="G6" s="234">
        <f>+'[10]Undergrad Women'!G6</f>
        <v>30.578955695531313</v>
      </c>
      <c r="H6" s="234">
        <f>+'[10]Undergrad Women'!H6</f>
        <v>30.54828672862898</v>
      </c>
      <c r="I6" s="234">
        <f>+'[10]Undergrad Women'!I6</f>
        <v>30.981155596614769</v>
      </c>
      <c r="J6" s="234">
        <f>+'[10]Undergrad Women'!J6</f>
        <v>31.301501993202219</v>
      </c>
      <c r="K6" s="234">
        <f>+'[10]Undergrad Women'!K6</f>
        <v>31.69023480840637</v>
      </c>
      <c r="L6" s="234">
        <f>+'[10]Undergrad Women'!L6</f>
        <v>32.086883063547219</v>
      </c>
      <c r="M6" s="234">
        <f>+'[10]Undergrad Women'!M6</f>
        <v>32.053817550079913</v>
      </c>
      <c r="N6" s="234">
        <f>+'[10]Undergrad Women'!N6</f>
        <v>32.070131113316357</v>
      </c>
      <c r="O6" s="234">
        <f>+'[10]Undergrad Women'!O6</f>
        <v>32.12363477388449</v>
      </c>
      <c r="P6" s="234">
        <f>+'[10]Undergrad Women'!P6</f>
        <v>32.351628190012981</v>
      </c>
      <c r="Q6" s="234">
        <f>+'[10]Undergrad Women'!Q6</f>
        <v>32.422493080477878</v>
      </c>
      <c r="R6" s="234">
        <f>+'[10]Undergrad Women'!R6</f>
        <v>32.350299535165242</v>
      </c>
      <c r="S6" s="234">
        <f>+'[10]Undergrad Women'!S6</f>
        <v>32.593356121886544</v>
      </c>
      <c r="T6" s="234">
        <f>+'[10]Undergrad Women'!T6</f>
        <v>32.870079752448518</v>
      </c>
      <c r="U6" s="234">
        <f>+'[10]Undergrad Women'!U6</f>
        <v>33.606793229324232</v>
      </c>
      <c r="V6" s="234">
        <f>+'[10]Undergrad Women'!V6</f>
        <v>33.735789184925451</v>
      </c>
      <c r="W6" s="234">
        <f>+'[10]Undergrad Women'!W6</f>
        <v>33.468103324595383</v>
      </c>
      <c r="X6" s="234">
        <f>+'[10]Undergrad Women'!X6</f>
        <v>34.054567754428518</v>
      </c>
      <c r="Y6" s="234">
        <f>+'[10]Undergrad Women'!Y6</f>
        <v>33.493216110756492</v>
      </c>
      <c r="Z6" s="234">
        <f>+'[10]Undergrad Women'!Z6</f>
        <v>33.555479491693561</v>
      </c>
      <c r="AA6" s="234">
        <f>+'[10]Undergrad Women'!AA6</f>
        <v>33.96781595464568</v>
      </c>
      <c r="AB6" s="234">
        <f>+'[10]Undergrad Women'!AB6</f>
        <v>34.715861676077509</v>
      </c>
      <c r="AC6" s="234">
        <f>+'[10]Undergrad Women'!AC6</f>
        <v>35.880722137538704</v>
      </c>
      <c r="AD6" s="234">
        <f>+'[10]Undergrad Women'!AD6</f>
        <v>35.52451921554615</v>
      </c>
      <c r="AE6" s="234">
        <f>+'[10]Undergrad Women'!AE6</f>
        <v>35.509852388516521</v>
      </c>
      <c r="AF6" s="234">
        <f>+'[10]Undergrad Women'!AF6</f>
        <v>35.5659230591937</v>
      </c>
    </row>
    <row r="7" spans="1:32" ht="12.95" customHeight="1">
      <c r="A7" s="6" t="str">
        <f>+'[10]Undergrad Women'!A7</f>
        <v>Alabama</v>
      </c>
      <c r="B7" s="262">
        <f>+'[10]Undergrad Women'!B7</f>
        <v>70823</v>
      </c>
      <c r="C7" s="262">
        <f>+'[10]Undergrad Women'!C7</f>
        <v>76238</v>
      </c>
      <c r="D7" s="262">
        <f>+'[10]Undergrad Women'!D7</f>
        <v>77888</v>
      </c>
      <c r="E7" s="262">
        <f>+'[10]Undergrad Women'!E7</f>
        <v>85105</v>
      </c>
      <c r="F7" s="262">
        <f>+'[10]Undergrad Women'!F7</f>
        <v>94740</v>
      </c>
      <c r="G7" s="262">
        <f>+'[10]Undergrad Women'!G7</f>
        <v>101032</v>
      </c>
      <c r="H7" s="262">
        <f>+'[10]Undergrad Women'!H7</f>
        <v>106087</v>
      </c>
      <c r="I7" s="262">
        <f>+'[10]Undergrad Women'!I7</f>
        <v>110098</v>
      </c>
      <c r="J7" s="262">
        <f>+'[10]Undergrad Women'!J7</f>
        <v>114115</v>
      </c>
      <c r="K7" s="277">
        <f>+'[10]Undergrad Women'!K7</f>
        <v>113221.5</v>
      </c>
      <c r="L7" s="262">
        <f>+'[10]Undergrad Women'!L7</f>
        <v>112328</v>
      </c>
      <c r="M7" s="262">
        <f>+'[10]Undergrad Women'!M7</f>
        <v>110463</v>
      </c>
      <c r="N7" s="235">
        <f>+'[10]Undergrad Women'!N7</f>
        <v>108952</v>
      </c>
      <c r="O7" s="235">
        <f>+'[10]Undergrad Women'!O7</f>
        <v>108540</v>
      </c>
      <c r="P7" s="235">
        <f>+'[10]Undergrad Women'!P7</f>
        <v>107228</v>
      </c>
      <c r="Q7" s="235">
        <f>+'[10]Undergrad Women'!Q7</f>
        <v>108702</v>
      </c>
      <c r="R7" s="235">
        <f>+'[10]Undergrad Women'!R7</f>
        <v>114540</v>
      </c>
      <c r="S7" s="235">
        <f>+'[10]Undergrad Women'!S7</f>
        <v>116829</v>
      </c>
      <c r="T7" s="235">
        <f>+'[10]Undergrad Women'!T7</f>
        <v>122261</v>
      </c>
      <c r="U7" s="235">
        <f>+'[10]Undergrad Women'!U7</f>
        <v>126918</v>
      </c>
      <c r="V7" s="235">
        <f>+'[10]Undergrad Women'!V7</f>
        <v>126204</v>
      </c>
      <c r="W7" s="235">
        <f>+'[10]Undergrad Women'!W7</f>
        <v>127085</v>
      </c>
      <c r="X7" s="235">
        <f>+'[10]Undergrad Women'!X7</f>
        <v>128134</v>
      </c>
      <c r="Y7" s="235">
        <f>+'[10]Undergrad Women'!Y7</f>
        <v>133837</v>
      </c>
      <c r="Z7" s="235">
        <f>+'[10]Undergrad Women'!Z7</f>
        <v>152493</v>
      </c>
      <c r="AA7" s="235">
        <f>+'[10]Undergrad Women'!AA7</f>
        <v>154575</v>
      </c>
      <c r="AB7" s="235">
        <f>+'[10]Undergrad Women'!AB7</f>
        <v>161834</v>
      </c>
      <c r="AC7" s="235">
        <f>+'[10]Undergrad Women'!AC7</f>
        <v>152866</v>
      </c>
      <c r="AD7" s="235">
        <f>+'[10]Undergrad Women'!AD7</f>
        <v>151608</v>
      </c>
      <c r="AE7" s="235">
        <f>+'[10]Undergrad Women'!AE7</f>
        <v>148280</v>
      </c>
      <c r="AF7" s="235">
        <f>+'[10]Undergrad Women'!AF7</f>
        <v>146299</v>
      </c>
    </row>
    <row r="8" spans="1:32" ht="12.95" customHeight="1">
      <c r="A8" s="6" t="str">
        <f>+'[10]Undergrad Women'!A8</f>
        <v>Arkansas</v>
      </c>
      <c r="B8" s="262">
        <f>+'[10]Undergrad Women'!B8</f>
        <v>33146</v>
      </c>
      <c r="C8" s="262">
        <f>+'[10]Undergrad Women'!C8</f>
        <v>34442</v>
      </c>
      <c r="D8" s="262">
        <f>+'[10]Undergrad Women'!D8</f>
        <v>36128</v>
      </c>
      <c r="E8" s="262">
        <f>+'[10]Undergrad Women'!E8</f>
        <v>39222</v>
      </c>
      <c r="F8" s="262">
        <f>+'[10]Undergrad Women'!F8</f>
        <v>43519</v>
      </c>
      <c r="G8" s="262">
        <f>+'[10]Undergrad Women'!G8</f>
        <v>46196</v>
      </c>
      <c r="H8" s="262">
        <f>+'[10]Undergrad Women'!H8</f>
        <v>47204</v>
      </c>
      <c r="I8" s="262">
        <f>+'[10]Undergrad Women'!I8</f>
        <v>49120</v>
      </c>
      <c r="J8" s="262">
        <f>+'[10]Undergrad Women'!J8</f>
        <v>50432</v>
      </c>
      <c r="K8" s="277">
        <f>+'[10]Undergrad Women'!K8</f>
        <v>49976.5</v>
      </c>
      <c r="L8" s="262">
        <f>+'[10]Undergrad Women'!L8</f>
        <v>49521</v>
      </c>
      <c r="M8" s="262">
        <f>+'[10]Undergrad Women'!M8</f>
        <v>50518</v>
      </c>
      <c r="N8" s="235">
        <f>+'[10]Undergrad Women'!N8</f>
        <v>52053</v>
      </c>
      <c r="O8" s="235">
        <f>+'[10]Undergrad Women'!O8</f>
        <v>59372</v>
      </c>
      <c r="P8" s="235">
        <f>+'[10]Undergrad Women'!P8</f>
        <v>60084</v>
      </c>
      <c r="Q8" s="235">
        <f>+'[10]Undergrad Women'!Q8</f>
        <v>61078</v>
      </c>
      <c r="R8" s="235">
        <f>+'[10]Undergrad Women'!R8</f>
        <v>60782</v>
      </c>
      <c r="S8" s="235">
        <f>+'[10]Undergrad Women'!S8</f>
        <v>65172</v>
      </c>
      <c r="T8" s="235">
        <f>+'[10]Undergrad Women'!T8</f>
        <v>68308</v>
      </c>
      <c r="U8" s="235">
        <f>+'[10]Undergrad Women'!U8</f>
        <v>72313</v>
      </c>
      <c r="V8" s="235">
        <f>+'[10]Undergrad Women'!V8</f>
        <v>74772</v>
      </c>
      <c r="W8" s="235">
        <f>+'[10]Undergrad Women'!W8</f>
        <v>76382</v>
      </c>
      <c r="X8" s="235">
        <f>+'[10]Undergrad Women'!X8</f>
        <v>78398</v>
      </c>
      <c r="Y8" s="235">
        <f>+'[10]Undergrad Women'!Y8</f>
        <v>80799</v>
      </c>
      <c r="Z8" s="235">
        <f>+'[10]Undergrad Women'!Z8</f>
        <v>83854</v>
      </c>
      <c r="AA8" s="235">
        <f>+'[10]Undergrad Women'!AA8</f>
        <v>89325</v>
      </c>
      <c r="AB8" s="235">
        <f>+'[10]Undergrad Women'!AB8</f>
        <v>91689</v>
      </c>
      <c r="AC8" s="235">
        <f>+'[10]Undergrad Women'!AC8</f>
        <v>93590</v>
      </c>
      <c r="AD8" s="235">
        <f>+'[10]Undergrad Women'!AD8</f>
        <v>91822</v>
      </c>
      <c r="AE8" s="235">
        <f>+'[10]Undergrad Women'!AE8</f>
        <v>89025</v>
      </c>
      <c r="AF8" s="235">
        <f>+'[10]Undergrad Women'!AF8</f>
        <v>87534</v>
      </c>
    </row>
    <row r="9" spans="1:32" ht="12.95" customHeight="1">
      <c r="A9" s="6" t="str">
        <f>+'[10]Undergrad Women'!A9</f>
        <v>Delaware</v>
      </c>
      <c r="B9" s="262">
        <f>+'[10]Undergrad Women'!B9</f>
        <v>0</v>
      </c>
      <c r="C9" s="262">
        <f>+'[10]Undergrad Women'!C9</f>
        <v>0</v>
      </c>
      <c r="D9" s="262">
        <f>+'[10]Undergrad Women'!D9</f>
        <v>0</v>
      </c>
      <c r="E9" s="262">
        <f>+'[10]Undergrad Women'!E9</f>
        <v>17467</v>
      </c>
      <c r="F9" s="262">
        <f>+'[10]Undergrad Women'!F9</f>
        <v>0</v>
      </c>
      <c r="G9" s="262">
        <f>+'[10]Undergrad Women'!G9</f>
        <v>0</v>
      </c>
      <c r="H9" s="262">
        <f>+'[10]Undergrad Women'!H9</f>
        <v>0</v>
      </c>
      <c r="I9" s="262">
        <f>+'[10]Undergrad Women'!I9</f>
        <v>21325</v>
      </c>
      <c r="J9" s="262">
        <f>+'[10]Undergrad Women'!J9</f>
        <v>21873</v>
      </c>
      <c r="K9" s="277">
        <f>+'[10]Undergrad Women'!K9</f>
        <v>22141</v>
      </c>
      <c r="L9" s="262">
        <f>+'[10]Undergrad Women'!L9</f>
        <v>22409</v>
      </c>
      <c r="M9" s="262">
        <f>+'[10]Undergrad Women'!M9</f>
        <v>22383</v>
      </c>
      <c r="N9" s="235">
        <f>+'[10]Undergrad Women'!N9</f>
        <v>22914</v>
      </c>
      <c r="O9" s="235">
        <f>+'[10]Undergrad Women'!O9</f>
        <v>22927</v>
      </c>
      <c r="P9" s="235">
        <f>+'[10]Undergrad Women'!P9</f>
        <v>23929</v>
      </c>
      <c r="Q9" s="235">
        <f>+'[10]Undergrad Women'!Q9</f>
        <v>24367</v>
      </c>
      <c r="R9" s="235">
        <f>+'[10]Undergrad Women'!R9</f>
        <v>23106</v>
      </c>
      <c r="S9" s="235">
        <f>+'[10]Undergrad Women'!S9</f>
        <v>24396</v>
      </c>
      <c r="T9" s="235">
        <f>+'[10]Undergrad Women'!T9</f>
        <v>25582</v>
      </c>
      <c r="U9" s="235">
        <f>+'[10]Undergrad Women'!U9</f>
        <v>25432</v>
      </c>
      <c r="V9" s="235">
        <f>+'[10]Undergrad Women'!V9</f>
        <v>25492</v>
      </c>
      <c r="W9" s="235">
        <f>+'[10]Undergrad Women'!W9</f>
        <v>26369</v>
      </c>
      <c r="X9" s="235">
        <f>+'[10]Undergrad Women'!X9</f>
        <v>25871</v>
      </c>
      <c r="Y9" s="235">
        <f>+'[10]Undergrad Women'!Y9</f>
        <v>26310</v>
      </c>
      <c r="Z9" s="235">
        <f>+'[10]Undergrad Women'!Z9</f>
        <v>26382</v>
      </c>
      <c r="AA9" s="235">
        <f>+'[10]Undergrad Women'!AA9</f>
        <v>27401</v>
      </c>
      <c r="AB9" s="235">
        <f>+'[10]Undergrad Women'!AB9</f>
        <v>27395</v>
      </c>
      <c r="AC9" s="235">
        <f>+'[10]Undergrad Women'!AC9</f>
        <v>28041</v>
      </c>
      <c r="AD9" s="235">
        <f>+'[10]Undergrad Women'!AD9</f>
        <v>28739</v>
      </c>
      <c r="AE9" s="235">
        <f>+'[10]Undergrad Women'!AE9</f>
        <v>28847</v>
      </c>
      <c r="AF9" s="235">
        <f>+'[10]Undergrad Women'!AF9</f>
        <v>29147</v>
      </c>
    </row>
    <row r="10" spans="1:32" ht="12.95" customHeight="1">
      <c r="A10" s="6" t="str">
        <f>+'[10]Undergrad Women'!A10</f>
        <v>Florida</v>
      </c>
      <c r="B10" s="262">
        <f>+'[10]Undergrad Women'!B10</f>
        <v>169201</v>
      </c>
      <c r="C10" s="262">
        <f>+'[10]Undergrad Women'!C10</f>
        <v>179197</v>
      </c>
      <c r="D10" s="262">
        <f>+'[10]Undergrad Women'!D10</f>
        <v>181319</v>
      </c>
      <c r="E10" s="262">
        <f>+'[10]Undergrad Women'!E10</f>
        <v>229238</v>
      </c>
      <c r="F10" s="262">
        <f>+'[10]Undergrad Women'!F10</f>
        <v>253534</v>
      </c>
      <c r="G10" s="262">
        <f>+'[10]Undergrad Women'!G10</f>
        <v>284684</v>
      </c>
      <c r="H10" s="262">
        <f>+'[10]Undergrad Women'!H10</f>
        <v>265156</v>
      </c>
      <c r="I10" s="262">
        <f>+'[10]Undergrad Women'!I10</f>
        <v>307006</v>
      </c>
      <c r="J10" s="262">
        <f>+'[10]Undergrad Women'!J10</f>
        <v>309789</v>
      </c>
      <c r="K10" s="277">
        <f>+'[10]Undergrad Women'!K10</f>
        <v>314101.5</v>
      </c>
      <c r="L10" s="262">
        <f>+'[10]Undergrad Women'!L10</f>
        <v>318414</v>
      </c>
      <c r="M10" s="262">
        <f>+'[10]Undergrad Women'!M10</f>
        <v>321160</v>
      </c>
      <c r="N10" s="235">
        <f>+'[10]Undergrad Women'!N10</f>
        <v>323644</v>
      </c>
      <c r="O10" s="235">
        <f>+'[10]Undergrad Women'!O10</f>
        <v>333218</v>
      </c>
      <c r="P10" s="235">
        <f>+'[10]Undergrad Women'!P10</f>
        <v>334457</v>
      </c>
      <c r="Q10" s="235">
        <f>+'[10]Undergrad Women'!Q10</f>
        <v>343152</v>
      </c>
      <c r="R10" s="235">
        <f>+'[10]Undergrad Women'!R10</f>
        <v>356145</v>
      </c>
      <c r="S10" s="235">
        <f>+'[10]Undergrad Women'!S10</f>
        <v>382193</v>
      </c>
      <c r="T10" s="235">
        <f>+'[10]Undergrad Women'!T10</f>
        <v>405767</v>
      </c>
      <c r="U10" s="235">
        <f>+'[10]Undergrad Women'!U10</f>
        <v>432490</v>
      </c>
      <c r="V10" s="235">
        <f>+'[10]Undergrad Women'!V10</f>
        <v>445599</v>
      </c>
      <c r="W10" s="235">
        <f>+'[10]Undergrad Women'!W10</f>
        <v>449847</v>
      </c>
      <c r="X10" s="235">
        <f>+'[10]Undergrad Women'!X10</f>
        <v>454847</v>
      </c>
      <c r="Y10" s="235">
        <f>+'[10]Undergrad Women'!Y10</f>
        <v>462793</v>
      </c>
      <c r="Z10" s="235">
        <f>+'[10]Undergrad Women'!Z10</f>
        <v>499286</v>
      </c>
      <c r="AA10" s="235">
        <f>+'[10]Undergrad Women'!AA10</f>
        <v>555753</v>
      </c>
      <c r="AB10" s="235">
        <f>+'[10]Undergrad Women'!AB10</f>
        <v>579809</v>
      </c>
      <c r="AC10" s="235">
        <f>+'[10]Undergrad Women'!AC10</f>
        <v>589865</v>
      </c>
      <c r="AD10" s="235">
        <f>+'[10]Undergrad Women'!AD10</f>
        <v>595085</v>
      </c>
      <c r="AE10" s="235">
        <f>+'[10]Undergrad Women'!AE10</f>
        <v>576092</v>
      </c>
      <c r="AF10" s="235">
        <f>+'[10]Undergrad Women'!AF10</f>
        <v>570136</v>
      </c>
    </row>
    <row r="11" spans="1:32" ht="12.95" customHeight="1">
      <c r="A11" s="6" t="str">
        <f>+'[10]Undergrad Women'!A11</f>
        <v>Georgia</v>
      </c>
      <c r="B11" s="262">
        <f>+'[10]Undergrad Women'!B11</f>
        <v>72710</v>
      </c>
      <c r="C11" s="262">
        <f>+'[10]Undergrad Women'!C11</f>
        <v>81431</v>
      </c>
      <c r="D11" s="262">
        <f>+'[10]Undergrad Women'!D11</f>
        <v>80935</v>
      </c>
      <c r="E11" s="262">
        <f>+'[10]Undergrad Women'!E11</f>
        <v>85669</v>
      </c>
      <c r="F11" s="262">
        <f>+'[10]Undergrad Women'!F11</f>
        <v>105264</v>
      </c>
      <c r="G11" s="262">
        <f>+'[10]Undergrad Women'!G11</f>
        <v>110360</v>
      </c>
      <c r="H11" s="262">
        <f>+'[10]Undergrad Women'!H11</f>
        <v>117625</v>
      </c>
      <c r="I11" s="262">
        <f>+'[10]Undergrad Women'!I11</f>
        <v>131304</v>
      </c>
      <c r="J11" s="262">
        <f>+'[10]Undergrad Women'!J11</f>
        <v>140609</v>
      </c>
      <c r="K11" s="277">
        <f>+'[10]Undergrad Women'!K11</f>
        <v>145042</v>
      </c>
      <c r="L11" s="262">
        <f>+'[10]Undergrad Women'!L11</f>
        <v>149475</v>
      </c>
      <c r="M11" s="262">
        <f>+'[10]Undergrad Women'!M11</f>
        <v>154491</v>
      </c>
      <c r="N11" s="235">
        <f>+'[10]Undergrad Women'!N11</f>
        <v>156558</v>
      </c>
      <c r="O11" s="235">
        <f>+'[10]Undergrad Women'!O11</f>
        <v>159481</v>
      </c>
      <c r="P11" s="235">
        <f>+'[10]Undergrad Women'!P11</f>
        <v>158829</v>
      </c>
      <c r="Q11" s="235">
        <f>+'[10]Undergrad Women'!Q11</f>
        <v>163753</v>
      </c>
      <c r="R11" s="235">
        <f>+'[10]Undergrad Women'!R11</f>
        <v>171091</v>
      </c>
      <c r="S11" s="235">
        <f>+'[10]Undergrad Women'!S11</f>
        <v>188617</v>
      </c>
      <c r="T11" s="235">
        <f>+'[10]Undergrad Women'!T11</f>
        <v>199552</v>
      </c>
      <c r="U11" s="235">
        <f>+'[10]Undergrad Women'!U11</f>
        <v>209617</v>
      </c>
      <c r="V11" s="235">
        <f>+'[10]Undergrad Women'!V11</f>
        <v>215115</v>
      </c>
      <c r="W11" s="235">
        <f>+'[10]Undergrad Women'!W11</f>
        <v>222671</v>
      </c>
      <c r="X11" s="235">
        <f>+'[10]Undergrad Women'!X11</f>
        <v>226371</v>
      </c>
      <c r="Y11" s="235">
        <f>+'[10]Undergrad Women'!Y11</f>
        <v>235702</v>
      </c>
      <c r="Z11" s="235">
        <f>+'[10]Undergrad Women'!Z11</f>
        <v>247355</v>
      </c>
      <c r="AA11" s="235">
        <f>+'[10]Undergrad Women'!AA11</f>
        <v>279511</v>
      </c>
      <c r="AB11" s="235">
        <f>+'[10]Undergrad Women'!AB11</f>
        <v>296203</v>
      </c>
      <c r="AC11" s="235">
        <f>+'[10]Undergrad Women'!AC11</f>
        <v>282840</v>
      </c>
      <c r="AD11" s="235">
        <f>+'[10]Undergrad Women'!AD11</f>
        <v>276623</v>
      </c>
      <c r="AE11" s="235">
        <f>+'[10]Undergrad Women'!AE11</f>
        <v>267362</v>
      </c>
      <c r="AF11" s="235">
        <f>+'[10]Undergrad Women'!AF11</f>
        <v>265938</v>
      </c>
    </row>
    <row r="12" spans="1:32" ht="12.95" customHeight="1">
      <c r="A12" s="6" t="str">
        <f>+'[10]Undergrad Women'!A12</f>
        <v>Kentucky</v>
      </c>
      <c r="B12" s="262">
        <f>+'[10]Undergrad Women'!B12</f>
        <v>56714</v>
      </c>
      <c r="C12" s="262">
        <f>+'[10]Undergrad Women'!C12</f>
        <v>60268</v>
      </c>
      <c r="D12" s="262">
        <f>+'[10]Undergrad Women'!D12</f>
        <v>61913</v>
      </c>
      <c r="E12" s="262">
        <f>+'[10]Undergrad Women'!E12</f>
        <v>69976</v>
      </c>
      <c r="F12" s="262">
        <f>+'[10]Undergrad Women'!F12</f>
        <v>79308</v>
      </c>
      <c r="G12" s="262">
        <f>+'[10]Undergrad Women'!G12</f>
        <v>83647</v>
      </c>
      <c r="H12" s="262">
        <f>+'[10]Undergrad Women'!H12</f>
        <v>90706</v>
      </c>
      <c r="I12" s="262">
        <f>+'[10]Undergrad Women'!I12</f>
        <v>96261</v>
      </c>
      <c r="J12" s="262">
        <f>+'[10]Undergrad Women'!J12</f>
        <v>96916</v>
      </c>
      <c r="K12" s="277">
        <f>+'[10]Undergrad Women'!K12</f>
        <v>94870</v>
      </c>
      <c r="L12" s="262">
        <f>+'[10]Undergrad Women'!L12</f>
        <v>92824</v>
      </c>
      <c r="M12" s="262">
        <f>+'[10]Undergrad Women'!M12</f>
        <v>90284</v>
      </c>
      <c r="N12" s="235">
        <f>+'[10]Undergrad Women'!N12</f>
        <v>89481</v>
      </c>
      <c r="O12" s="235">
        <f>+'[10]Undergrad Women'!O12</f>
        <v>90811</v>
      </c>
      <c r="P12" s="235">
        <f>+'[10]Undergrad Women'!P12</f>
        <v>91636</v>
      </c>
      <c r="Q12" s="235">
        <f>+'[10]Undergrad Women'!Q12</f>
        <v>92372</v>
      </c>
      <c r="R12" s="235">
        <f>+'[10]Undergrad Women'!R12</f>
        <v>96934</v>
      </c>
      <c r="S12" s="235">
        <f>+'[10]Undergrad Women'!S12</f>
        <v>107060</v>
      </c>
      <c r="T12" s="235">
        <f>+'[10]Undergrad Women'!T12</f>
        <v>111617</v>
      </c>
      <c r="U12" s="235">
        <f>+'[10]Undergrad Women'!U12</f>
        <v>117287</v>
      </c>
      <c r="V12" s="235">
        <f>+'[10]Undergrad Women'!V12</f>
        <v>120232</v>
      </c>
      <c r="W12" s="235">
        <f>+'[10]Undergrad Women'!W12</f>
        <v>121879</v>
      </c>
      <c r="X12" s="235">
        <f>+'[10]Undergrad Women'!X12</f>
        <v>124453</v>
      </c>
      <c r="Y12" s="235">
        <f>+'[10]Undergrad Women'!Y12</f>
        <v>128047</v>
      </c>
      <c r="Z12" s="235">
        <f>+'[10]Undergrad Women'!Z12</f>
        <v>128568</v>
      </c>
      <c r="AA12" s="235">
        <f>+'[10]Undergrad Women'!AA12</f>
        <v>141545</v>
      </c>
      <c r="AB12" s="235">
        <f>+'[10]Undergrad Women'!AB12</f>
        <v>144389</v>
      </c>
      <c r="AC12" s="235">
        <f>+'[10]Undergrad Women'!AC12</f>
        <v>145850</v>
      </c>
      <c r="AD12" s="235">
        <f>+'[10]Undergrad Women'!AD12</f>
        <v>139794</v>
      </c>
      <c r="AE12" s="235">
        <f>+'[10]Undergrad Women'!AE12</f>
        <v>134876</v>
      </c>
      <c r="AF12" s="235">
        <f>+'[10]Undergrad Women'!AF12</f>
        <v>130093</v>
      </c>
    </row>
    <row r="13" spans="1:32" ht="12.95" customHeight="1">
      <c r="A13" s="6" t="str">
        <f>+'[10]Undergrad Women'!A13</f>
        <v>Louisiana</v>
      </c>
      <c r="B13" s="262">
        <f>+'[10]Undergrad Women'!B13</f>
        <v>65191</v>
      </c>
      <c r="C13" s="262">
        <f>+'[10]Undergrad Women'!C13</f>
        <v>70565</v>
      </c>
      <c r="D13" s="262">
        <f>+'[10]Undergrad Women'!D13</f>
        <v>73471</v>
      </c>
      <c r="E13" s="262">
        <f>+'[10]Undergrad Women'!E13</f>
        <v>77660</v>
      </c>
      <c r="F13" s="262">
        <f>+'[10]Undergrad Women'!F13</f>
        <v>83775</v>
      </c>
      <c r="G13" s="262">
        <f>+'[10]Undergrad Women'!G13</f>
        <v>87538</v>
      </c>
      <c r="H13" s="262">
        <f>+'[10]Undergrad Women'!H13</f>
        <v>91985</v>
      </c>
      <c r="I13" s="262">
        <f>+'[10]Undergrad Women'!I13</f>
        <v>97407</v>
      </c>
      <c r="J13" s="262">
        <f>+'[10]Undergrad Women'!J13</f>
        <v>100144</v>
      </c>
      <c r="K13" s="277">
        <f>+'[10]Undergrad Women'!K13</f>
        <v>100060.5</v>
      </c>
      <c r="L13" s="262">
        <f>+'[10]Undergrad Women'!L13</f>
        <v>99977</v>
      </c>
      <c r="M13" s="262">
        <f>+'[10]Undergrad Women'!M13</f>
        <v>99990</v>
      </c>
      <c r="N13" s="235">
        <f>+'[10]Undergrad Women'!N13</f>
        <v>100181</v>
      </c>
      <c r="O13" s="235">
        <f>+'[10]Undergrad Women'!O13</f>
        <v>109379</v>
      </c>
      <c r="P13" s="235">
        <f>+'[10]Undergrad Women'!P13</f>
        <v>110362</v>
      </c>
      <c r="Q13" s="235">
        <f>+'[10]Undergrad Women'!Q13</f>
        <v>110683</v>
      </c>
      <c r="R13" s="235">
        <f>+'[10]Undergrad Women'!R13</f>
        <v>111324</v>
      </c>
      <c r="S13" s="235">
        <f>+'[10]Undergrad Women'!S13</f>
        <v>115229</v>
      </c>
      <c r="T13" s="235">
        <f>+'[10]Undergrad Women'!T13</f>
        <v>118582</v>
      </c>
      <c r="U13" s="235">
        <f>+'[10]Undergrad Women'!U13</f>
        <v>125944</v>
      </c>
      <c r="V13" s="235">
        <f>+'[10]Undergrad Women'!V13</f>
        <v>127386</v>
      </c>
      <c r="W13" s="235">
        <f>+'[10]Undergrad Women'!W13</f>
        <v>103091</v>
      </c>
      <c r="X13" s="235">
        <f>+'[10]Undergrad Women'!X13</f>
        <v>115430</v>
      </c>
      <c r="Y13" s="235">
        <f>+'[10]Undergrad Women'!Y13</f>
        <v>115486</v>
      </c>
      <c r="Z13" s="235">
        <f>+'[10]Undergrad Women'!Z13</f>
        <v>121839</v>
      </c>
      <c r="AA13" s="235">
        <f>+'[10]Undergrad Women'!AA13</f>
        <v>130300</v>
      </c>
      <c r="AB13" s="235">
        <f>+'[10]Undergrad Women'!AB13</f>
        <v>136879</v>
      </c>
      <c r="AC13" s="235">
        <f>+'[10]Undergrad Women'!AC13</f>
        <v>138928</v>
      </c>
      <c r="AD13" s="235">
        <f>+'[10]Undergrad Women'!AD13</f>
        <v>134752</v>
      </c>
      <c r="AE13" s="235">
        <f>+'[10]Undergrad Women'!AE13</f>
        <v>130367</v>
      </c>
      <c r="AF13" s="235">
        <f>+'[10]Undergrad Women'!AF13</f>
        <v>127117</v>
      </c>
    </row>
    <row r="14" spans="1:32" ht="12.95" customHeight="1">
      <c r="A14" s="6" t="str">
        <f>+'[10]Undergrad Women'!A14</f>
        <v>Maryland</v>
      </c>
      <c r="B14" s="262">
        <f>+'[10]Undergrad Women'!B14</f>
        <v>100345</v>
      </c>
      <c r="C14" s="262">
        <f>+'[10]Undergrad Women'!C14</f>
        <v>107799</v>
      </c>
      <c r="D14" s="262">
        <f>+'[10]Undergrad Women'!D14</f>
        <v>106635</v>
      </c>
      <c r="E14" s="262">
        <f>+'[10]Undergrad Women'!E14</f>
        <v>113858</v>
      </c>
      <c r="F14" s="262">
        <f>+'[10]Undergrad Women'!F14</f>
        <v>121322</v>
      </c>
      <c r="G14" s="262">
        <f>+'[10]Undergrad Women'!G14</f>
        <v>124160</v>
      </c>
      <c r="H14" s="262">
        <f>+'[10]Undergrad Women'!H14</f>
        <v>126535</v>
      </c>
      <c r="I14" s="262">
        <f>+'[10]Undergrad Women'!I14</f>
        <v>130407</v>
      </c>
      <c r="J14" s="262">
        <f>+'[10]Undergrad Women'!J14</f>
        <v>130000</v>
      </c>
      <c r="K14" s="277">
        <f>+'[10]Undergrad Women'!K14</f>
        <v>129465</v>
      </c>
      <c r="L14" s="262">
        <f>+'[10]Undergrad Women'!L14</f>
        <v>128930</v>
      </c>
      <c r="M14" s="262">
        <f>+'[10]Undergrad Women'!M14</f>
        <v>128097</v>
      </c>
      <c r="N14" s="235">
        <f>+'[10]Undergrad Women'!N14</f>
        <v>125987</v>
      </c>
      <c r="O14" s="235">
        <f>+'[10]Undergrad Women'!O14</f>
        <v>125898</v>
      </c>
      <c r="P14" s="235">
        <f>+'[10]Undergrad Women'!P14</f>
        <v>127650</v>
      </c>
      <c r="Q14" s="235">
        <f>+'[10]Undergrad Women'!Q14</f>
        <v>129093</v>
      </c>
      <c r="R14" s="235">
        <f>+'[10]Undergrad Women'!R14</f>
        <v>131193</v>
      </c>
      <c r="S14" s="235">
        <f>+'[10]Undergrad Women'!S14</f>
        <v>138209</v>
      </c>
      <c r="T14" s="235">
        <f>+'[10]Undergrad Women'!T14</f>
        <v>144806</v>
      </c>
      <c r="U14" s="235">
        <f>+'[10]Undergrad Women'!U14</f>
        <v>148605</v>
      </c>
      <c r="V14" s="235">
        <f>+'[10]Undergrad Women'!V14</f>
        <v>150711</v>
      </c>
      <c r="W14" s="235">
        <f>+'[10]Undergrad Women'!W14</f>
        <v>151091</v>
      </c>
      <c r="X14" s="235">
        <f>+'[10]Undergrad Women'!X14</f>
        <v>151699</v>
      </c>
      <c r="Y14" s="235">
        <f>+'[10]Undergrad Women'!Y14</f>
        <v>154190</v>
      </c>
      <c r="Z14" s="235">
        <f>+'[10]Undergrad Women'!Z14</f>
        <v>158483</v>
      </c>
      <c r="AA14" s="235">
        <f>+'[10]Undergrad Women'!AA14</f>
        <v>168477</v>
      </c>
      <c r="AB14" s="235">
        <f>+'[10]Undergrad Women'!AB14</f>
        <v>173726</v>
      </c>
      <c r="AC14" s="235">
        <f>+'[10]Undergrad Women'!AC14</f>
        <v>176881</v>
      </c>
      <c r="AD14" s="235">
        <f>+'[10]Undergrad Women'!AD14</f>
        <v>172457</v>
      </c>
      <c r="AE14" s="235">
        <f>+'[10]Undergrad Women'!AE14</f>
        <v>166159</v>
      </c>
      <c r="AF14" s="235">
        <f>+'[10]Undergrad Women'!AF14</f>
        <v>166021</v>
      </c>
    </row>
    <row r="15" spans="1:32" ht="12.95" customHeight="1">
      <c r="A15" s="6" t="str">
        <f>+'[10]Undergrad Women'!A15</f>
        <v>Mississippi</v>
      </c>
      <c r="B15" s="262">
        <f>+'[10]Undergrad Women'!B15</f>
        <v>45405</v>
      </c>
      <c r="C15" s="262">
        <f>+'[10]Undergrad Women'!C15</f>
        <v>50141</v>
      </c>
      <c r="D15" s="262">
        <f>+'[10]Undergrad Women'!D15</f>
        <v>49902</v>
      </c>
      <c r="E15" s="262">
        <f>+'[10]Undergrad Women'!E15</f>
        <v>49857</v>
      </c>
      <c r="F15" s="262">
        <f>+'[10]Undergrad Women'!F15</f>
        <v>58304</v>
      </c>
      <c r="G15" s="262">
        <f>+'[10]Undergrad Women'!G15</f>
        <v>59804</v>
      </c>
      <c r="H15" s="262">
        <f>+'[10]Undergrad Women'!H15</f>
        <v>63265</v>
      </c>
      <c r="I15" s="262">
        <f>+'[10]Undergrad Women'!I15</f>
        <v>64415</v>
      </c>
      <c r="J15" s="262">
        <f>+'[10]Undergrad Women'!J15</f>
        <v>63480</v>
      </c>
      <c r="K15" s="277">
        <f>+'[10]Undergrad Women'!K15</f>
        <v>62782.5</v>
      </c>
      <c r="L15" s="262">
        <f>+'[10]Undergrad Women'!L15</f>
        <v>62085</v>
      </c>
      <c r="M15" s="262">
        <f>+'[10]Undergrad Women'!M15</f>
        <v>63183</v>
      </c>
      <c r="N15" s="235">
        <f>+'[10]Undergrad Women'!N15</f>
        <v>64924</v>
      </c>
      <c r="O15" s="235">
        <f>+'[10]Undergrad Women'!O15</f>
        <v>68028</v>
      </c>
      <c r="P15" s="235">
        <f>+'[10]Undergrad Women'!P15</f>
        <v>69429</v>
      </c>
      <c r="Q15" s="235">
        <f>+'[10]Undergrad Women'!Q15</f>
        <v>70043</v>
      </c>
      <c r="R15" s="235">
        <f>+'[10]Undergrad Women'!R15</f>
        <v>72878</v>
      </c>
      <c r="S15" s="235">
        <f>+'[10]Undergrad Women'!S15</f>
        <v>73671</v>
      </c>
      <c r="T15" s="235">
        <f>+'[10]Undergrad Women'!T15</f>
        <v>79633</v>
      </c>
      <c r="U15" s="235">
        <f>+'[10]Undergrad Women'!U15</f>
        <v>81372</v>
      </c>
      <c r="V15" s="235">
        <f>+'[10]Undergrad Women'!V15</f>
        <v>83298</v>
      </c>
      <c r="W15" s="235">
        <f>+'[10]Undergrad Women'!W15</f>
        <v>82634</v>
      </c>
      <c r="X15" s="235">
        <f>+'[10]Undergrad Women'!X15</f>
        <v>83032</v>
      </c>
      <c r="Y15" s="235">
        <f>+'[10]Undergrad Women'!Y15</f>
        <v>84735</v>
      </c>
      <c r="Z15" s="235">
        <f>+'[10]Undergrad Women'!Z15</f>
        <v>87693</v>
      </c>
      <c r="AA15" s="235">
        <f>+'[10]Undergrad Women'!AA15</f>
        <v>94700</v>
      </c>
      <c r="AB15" s="235">
        <f>+'[10]Undergrad Women'!AB15</f>
        <v>95873</v>
      </c>
      <c r="AC15" s="235">
        <f>+'[10]Undergrad Women'!AC15</f>
        <v>96755</v>
      </c>
      <c r="AD15" s="235">
        <f>+'[10]Undergrad Women'!AD15</f>
        <v>94433</v>
      </c>
      <c r="AE15" s="235">
        <f>+'[10]Undergrad Women'!AE15</f>
        <v>91600</v>
      </c>
      <c r="AF15" s="235">
        <f>+'[10]Undergrad Women'!AF15</f>
        <v>90197</v>
      </c>
    </row>
    <row r="16" spans="1:32" ht="12.95" customHeight="1">
      <c r="A16" s="6" t="str">
        <f>+'[10]Undergrad Women'!A16</f>
        <v>North Carolina</v>
      </c>
      <c r="B16" s="262">
        <f>+'[10]Undergrad Women'!B16</f>
        <v>119255</v>
      </c>
      <c r="C16" s="262">
        <f>+'[10]Undergrad Women'!C16</f>
        <v>119925</v>
      </c>
      <c r="D16" s="262">
        <f>+'[10]Undergrad Women'!D16</f>
        <v>130453</v>
      </c>
      <c r="E16" s="262">
        <f>+'[10]Undergrad Women'!E16</f>
        <v>160581</v>
      </c>
      <c r="F16" s="262">
        <f>+'[10]Undergrad Women'!F16</f>
        <v>167825</v>
      </c>
      <c r="G16" s="262">
        <f>+'[10]Undergrad Women'!G16</f>
        <v>172929</v>
      </c>
      <c r="H16" s="262">
        <f>+'[10]Undergrad Women'!H16</f>
        <v>178168</v>
      </c>
      <c r="I16" s="262">
        <f>+'[10]Undergrad Women'!I16</f>
        <v>189271</v>
      </c>
      <c r="J16" s="262">
        <f>+'[10]Undergrad Women'!J16</f>
        <v>195537</v>
      </c>
      <c r="K16" s="277">
        <f>+'[10]Undergrad Women'!K16</f>
        <v>192012</v>
      </c>
      <c r="L16" s="262">
        <f>+'[10]Undergrad Women'!L16</f>
        <v>188487</v>
      </c>
      <c r="M16" s="262">
        <f>+'[10]Undergrad Women'!M16</f>
        <v>189596</v>
      </c>
      <c r="N16" s="235">
        <f>+'[10]Undergrad Women'!N16</f>
        <v>190605</v>
      </c>
      <c r="O16" s="235">
        <f>+'[10]Undergrad Women'!O16</f>
        <v>189735</v>
      </c>
      <c r="P16" s="235">
        <f>+'[10]Undergrad Women'!P16</f>
        <v>198605</v>
      </c>
      <c r="Q16" s="235">
        <f>+'[10]Undergrad Women'!Q16</f>
        <v>203652</v>
      </c>
      <c r="R16" s="235">
        <f>+'[10]Undergrad Women'!R16</f>
        <v>208963</v>
      </c>
      <c r="S16" s="235">
        <f>+'[10]Undergrad Women'!S16</f>
        <v>222090</v>
      </c>
      <c r="T16" s="235">
        <f>+'[10]Undergrad Women'!T16</f>
        <v>234552</v>
      </c>
      <c r="U16" s="235">
        <f>+'[10]Undergrad Women'!U16</f>
        <v>246080</v>
      </c>
      <c r="V16" s="235">
        <f>+'[10]Undergrad Women'!V16</f>
        <v>250900</v>
      </c>
      <c r="W16" s="235">
        <f>+'[10]Undergrad Women'!W16</f>
        <v>256401</v>
      </c>
      <c r="X16" s="235">
        <f>+'[10]Undergrad Women'!X16</f>
        <v>262339</v>
      </c>
      <c r="Y16" s="235">
        <f>+'[10]Undergrad Women'!Y16</f>
        <v>263639</v>
      </c>
      <c r="Z16" s="235">
        <f>+'[10]Undergrad Women'!Z16</f>
        <v>276662</v>
      </c>
      <c r="AA16" s="235">
        <f>+'[10]Undergrad Women'!AA16</f>
        <v>297828</v>
      </c>
      <c r="AB16" s="235">
        <f>+'[10]Undergrad Women'!AB16</f>
        <v>301991</v>
      </c>
      <c r="AC16" s="235">
        <f>+'[10]Undergrad Women'!AC16</f>
        <v>306713</v>
      </c>
      <c r="AD16" s="235">
        <f>+'[10]Undergrad Women'!AD16</f>
        <v>301070</v>
      </c>
      <c r="AE16" s="235">
        <f>+'[10]Undergrad Women'!AE16</f>
        <v>296658</v>
      </c>
      <c r="AF16" s="235">
        <f>+'[10]Undergrad Women'!AF16</f>
        <v>293591</v>
      </c>
    </row>
    <row r="17" spans="1:32" ht="12.95" customHeight="1">
      <c r="A17" s="6" t="str">
        <f>+'[10]Undergrad Women'!A17</f>
        <v>Oklahoma</v>
      </c>
      <c r="B17" s="262">
        <f>+'[10]Undergrad Women'!B17</f>
        <v>63061</v>
      </c>
      <c r="C17" s="262">
        <f>+'[10]Undergrad Women'!C17</f>
        <v>65158</v>
      </c>
      <c r="D17" s="262">
        <f>+'[10]Undergrad Women'!D17</f>
        <v>65101</v>
      </c>
      <c r="E17" s="262">
        <f>+'[10]Undergrad Women'!E17</f>
        <v>76383</v>
      </c>
      <c r="F17" s="262">
        <f>+'[10]Undergrad Women'!F17</f>
        <v>81781</v>
      </c>
      <c r="G17" s="262">
        <f>+'[10]Undergrad Women'!G17</f>
        <v>81824</v>
      </c>
      <c r="H17" s="262">
        <f>+'[10]Undergrad Women'!H17</f>
        <v>81004</v>
      </c>
      <c r="I17" s="262">
        <f>+'[10]Undergrad Women'!I17</f>
        <v>87475</v>
      </c>
      <c r="J17" s="262">
        <f>+'[10]Undergrad Women'!J17</f>
        <v>85665</v>
      </c>
      <c r="K17" s="277">
        <f>+'[10]Undergrad Women'!K17</f>
        <v>86871.5</v>
      </c>
      <c r="L17" s="262">
        <f>+'[10]Undergrad Women'!L17</f>
        <v>88078</v>
      </c>
      <c r="M17" s="262">
        <f>+'[10]Undergrad Women'!M17</f>
        <v>85246</v>
      </c>
      <c r="N17" s="235">
        <f>+'[10]Undergrad Women'!N17</f>
        <v>83819</v>
      </c>
      <c r="O17" s="235">
        <f>+'[10]Undergrad Women'!O17</f>
        <v>84038</v>
      </c>
      <c r="P17" s="235">
        <f>+'[10]Undergrad Women'!P17</f>
        <v>84105</v>
      </c>
      <c r="Q17" s="235">
        <f>+'[10]Undergrad Women'!Q17</f>
        <v>84467</v>
      </c>
      <c r="R17" s="235">
        <f>+'[10]Undergrad Women'!R17</f>
        <v>85881</v>
      </c>
      <c r="S17" s="235">
        <f>+'[10]Undergrad Women'!S17</f>
        <v>91180</v>
      </c>
      <c r="T17" s="235">
        <f>+'[10]Undergrad Women'!T17</f>
        <v>96676</v>
      </c>
      <c r="U17" s="235">
        <f>+'[10]Undergrad Women'!U17</f>
        <v>102754</v>
      </c>
      <c r="V17" s="235">
        <f>+'[10]Undergrad Women'!V17</f>
        <v>103254</v>
      </c>
      <c r="W17" s="235">
        <f>+'[10]Undergrad Women'!W17</f>
        <v>104845</v>
      </c>
      <c r="X17" s="235">
        <f>+'[10]Undergrad Women'!X17</f>
        <v>104121</v>
      </c>
      <c r="Y17" s="235">
        <f>+'[10]Undergrad Women'!Y17</f>
        <v>103139</v>
      </c>
      <c r="Z17" s="235">
        <f>+'[10]Undergrad Women'!Z17</f>
        <v>103071</v>
      </c>
      <c r="AA17" s="235">
        <f>+'[10]Undergrad Women'!AA17</f>
        <v>114015</v>
      </c>
      <c r="AB17" s="235">
        <f>+'[10]Undergrad Women'!AB17</f>
        <v>114812</v>
      </c>
      <c r="AC17" s="235">
        <f>+'[10]Undergrad Women'!AC17</f>
        <v>115218</v>
      </c>
      <c r="AD17" s="235">
        <f>+'[10]Undergrad Women'!AD17</f>
        <v>113223</v>
      </c>
      <c r="AE17" s="235">
        <f>+'[10]Undergrad Women'!AE17</f>
        <v>109842</v>
      </c>
      <c r="AF17" s="235">
        <f>+'[10]Undergrad Women'!AF17</f>
        <v>106866</v>
      </c>
    </row>
    <row r="18" spans="1:32" ht="12.95" customHeight="1">
      <c r="A18" s="6" t="str">
        <f>+'[10]Undergrad Women'!A18</f>
        <v>South Carolina</v>
      </c>
      <c r="B18" s="262">
        <f>+'[10]Undergrad Women'!B18</f>
        <v>54072</v>
      </c>
      <c r="C18" s="262">
        <f>+'[10]Undergrad Women'!C18</f>
        <v>57646</v>
      </c>
      <c r="D18" s="262">
        <f>+'[10]Undergrad Women'!D18</f>
        <v>56148</v>
      </c>
      <c r="E18" s="262">
        <f>+'[10]Undergrad Women'!E18</f>
        <v>63434</v>
      </c>
      <c r="F18" s="262">
        <f>+'[10]Undergrad Women'!F18</f>
        <v>70624</v>
      </c>
      <c r="G18" s="262">
        <f>+'[10]Undergrad Women'!G18</f>
        <v>69189</v>
      </c>
      <c r="H18" s="262">
        <f>+'[10]Undergrad Women'!H18</f>
        <v>78774</v>
      </c>
      <c r="I18" s="262">
        <f>+'[10]Undergrad Women'!I18</f>
        <v>81272</v>
      </c>
      <c r="J18" s="262">
        <f>+'[10]Undergrad Women'!J18</f>
        <v>83561</v>
      </c>
      <c r="K18" s="277">
        <f>+'[10]Undergrad Women'!K18</f>
        <v>84120</v>
      </c>
      <c r="L18" s="262">
        <f>+'[10]Undergrad Women'!L18</f>
        <v>84679</v>
      </c>
      <c r="M18" s="262">
        <f>+'[10]Undergrad Women'!M18</f>
        <v>85376</v>
      </c>
      <c r="N18" s="235">
        <f>+'[10]Undergrad Women'!N18</f>
        <v>86435</v>
      </c>
      <c r="O18" s="235">
        <f>+'[10]Undergrad Women'!O18</f>
        <v>87781</v>
      </c>
      <c r="P18" s="235">
        <f>+'[10]Undergrad Women'!P18</f>
        <v>89950</v>
      </c>
      <c r="Q18" s="235">
        <f>+'[10]Undergrad Women'!Q18</f>
        <v>92421</v>
      </c>
      <c r="R18" s="235">
        <f>+'[10]Undergrad Women'!R18</f>
        <v>93537</v>
      </c>
      <c r="S18" s="235">
        <f>+'[10]Undergrad Women'!S18</f>
        <v>99176</v>
      </c>
      <c r="T18" s="235">
        <f>+'[10]Undergrad Women'!T18</f>
        <v>105320</v>
      </c>
      <c r="U18" s="235">
        <f>+'[10]Undergrad Women'!U18</f>
        <v>109524</v>
      </c>
      <c r="V18" s="235">
        <f>+'[10]Undergrad Women'!V18</f>
        <v>111388</v>
      </c>
      <c r="W18" s="235">
        <f>+'[10]Undergrad Women'!W18</f>
        <v>111687</v>
      </c>
      <c r="X18" s="235">
        <f>+'[10]Undergrad Women'!X18</f>
        <v>112914</v>
      </c>
      <c r="Y18" s="235">
        <f>+'[10]Undergrad Women'!Y18</f>
        <v>116008</v>
      </c>
      <c r="Z18" s="235">
        <f>+'[10]Undergrad Women'!Z18</f>
        <v>122434</v>
      </c>
      <c r="AA18" s="235">
        <f>+'[10]Undergrad Women'!AA18</f>
        <v>132303</v>
      </c>
      <c r="AB18" s="235">
        <f>+'[10]Undergrad Women'!AB18</f>
        <v>136380</v>
      </c>
      <c r="AC18" s="235">
        <f>+'[10]Undergrad Women'!AC18</f>
        <v>140148</v>
      </c>
      <c r="AD18" s="235">
        <f>+'[10]Undergrad Women'!AD18</f>
        <v>139198</v>
      </c>
      <c r="AE18" s="235">
        <f>+'[10]Undergrad Women'!AE18</f>
        <v>136844</v>
      </c>
      <c r="AF18" s="235">
        <f>+'[10]Undergrad Women'!AF18</f>
        <v>134496</v>
      </c>
    </row>
    <row r="19" spans="1:32" ht="12.95" customHeight="1">
      <c r="A19" s="6" t="str">
        <f>+'[10]Undergrad Women'!A19</f>
        <v>Tennessee</v>
      </c>
      <c r="B19" s="262">
        <f>+'[10]Undergrad Women'!B19</f>
        <v>84517</v>
      </c>
      <c r="C19" s="262">
        <f>+'[10]Undergrad Women'!C19</f>
        <v>87704</v>
      </c>
      <c r="D19" s="262">
        <f>+'[10]Undergrad Women'!D19</f>
        <v>88179</v>
      </c>
      <c r="E19" s="262">
        <f>+'[10]Undergrad Women'!E19</f>
        <v>92144</v>
      </c>
      <c r="F19" s="262">
        <f>+'[10]Undergrad Women'!F19</f>
        <v>98004</v>
      </c>
      <c r="G19" s="262">
        <f>+'[10]Undergrad Women'!G19</f>
        <v>105270</v>
      </c>
      <c r="H19" s="262">
        <f>+'[10]Undergrad Women'!H19</f>
        <v>109070</v>
      </c>
      <c r="I19" s="262">
        <f>+'[10]Undergrad Women'!I19</f>
        <v>115514</v>
      </c>
      <c r="J19" s="262">
        <f>+'[10]Undergrad Women'!J19</f>
        <v>118623</v>
      </c>
      <c r="K19" s="277">
        <f>+'[10]Undergrad Women'!K19</f>
        <v>118699.5</v>
      </c>
      <c r="L19" s="262">
        <f>+'[10]Undergrad Women'!L19</f>
        <v>118776</v>
      </c>
      <c r="M19" s="262">
        <f>+'[10]Undergrad Women'!M19</f>
        <v>120443</v>
      </c>
      <c r="N19" s="235">
        <f>+'[10]Undergrad Women'!N19</f>
        <v>121267</v>
      </c>
      <c r="O19" s="235">
        <f>+'[10]Undergrad Women'!O19</f>
        <v>123114</v>
      </c>
      <c r="P19" s="235">
        <f>+'[10]Undergrad Women'!P19</f>
        <v>122936</v>
      </c>
      <c r="Q19" s="235">
        <f>+'[10]Undergrad Women'!Q19</f>
        <v>124100</v>
      </c>
      <c r="R19" s="235">
        <f>+'[10]Undergrad Women'!R19</f>
        <v>131464</v>
      </c>
      <c r="S19" s="235">
        <f>+'[10]Undergrad Women'!S19</f>
        <v>128774</v>
      </c>
      <c r="T19" s="235">
        <f>+'[10]Undergrad Women'!T19</f>
        <v>130485</v>
      </c>
      <c r="U19" s="235">
        <f>+'[10]Undergrad Women'!U19</f>
        <v>134388</v>
      </c>
      <c r="V19" s="235">
        <f>+'[10]Undergrad Women'!V19</f>
        <v>139402</v>
      </c>
      <c r="W19" s="235">
        <f>+'[10]Undergrad Women'!W19</f>
        <v>142115</v>
      </c>
      <c r="X19" s="235">
        <f>+'[10]Undergrad Women'!X19</f>
        <v>147030</v>
      </c>
      <c r="Y19" s="235">
        <f>+'[10]Undergrad Women'!Y19</f>
        <v>148982</v>
      </c>
      <c r="Z19" s="235">
        <f>+'[10]Undergrad Women'!Z19</f>
        <v>153533</v>
      </c>
      <c r="AA19" s="235">
        <f>+'[10]Undergrad Women'!AA19</f>
        <v>172412</v>
      </c>
      <c r="AB19" s="235">
        <f>+'[10]Undergrad Women'!AB19</f>
        <v>173551</v>
      </c>
      <c r="AC19" s="235">
        <f>+'[10]Undergrad Women'!AC19</f>
        <v>174699</v>
      </c>
      <c r="AD19" s="235">
        <f>+'[10]Undergrad Women'!AD19</f>
        <v>170279</v>
      </c>
      <c r="AE19" s="235">
        <f>+'[10]Undergrad Women'!AE19</f>
        <v>167198</v>
      </c>
      <c r="AF19" s="235">
        <f>+'[10]Undergrad Women'!AF19</f>
        <v>160020</v>
      </c>
    </row>
    <row r="20" spans="1:32" ht="12.95" customHeight="1">
      <c r="A20" s="6" t="str">
        <f>+'[10]Undergrad Women'!A20</f>
        <v>Texas</v>
      </c>
      <c r="B20" s="262">
        <f>+'[10]Undergrad Women'!B20</f>
        <v>274792</v>
      </c>
      <c r="C20" s="262">
        <f>+'[10]Undergrad Women'!C20</f>
        <v>302284</v>
      </c>
      <c r="D20" s="262">
        <f>+'[10]Undergrad Women'!D20</f>
        <v>325520</v>
      </c>
      <c r="E20" s="262">
        <f>+'[10]Undergrad Women'!E20</f>
        <v>340538</v>
      </c>
      <c r="F20" s="262">
        <f>+'[10]Undergrad Women'!F20</f>
        <v>393824</v>
      </c>
      <c r="G20" s="262">
        <f>+'[10]Undergrad Women'!G20</f>
        <v>413486</v>
      </c>
      <c r="H20" s="262">
        <f>+'[10]Undergrad Women'!H20</f>
        <v>425586</v>
      </c>
      <c r="I20" s="262">
        <f>+'[10]Undergrad Women'!I20</f>
        <v>435179</v>
      </c>
      <c r="J20" s="262">
        <f>+'[10]Undergrad Women'!J20</f>
        <v>447297</v>
      </c>
      <c r="K20" s="277">
        <f>+'[10]Undergrad Women'!K20</f>
        <v>449499.5</v>
      </c>
      <c r="L20" s="262">
        <f>+'[10]Undergrad Women'!L20</f>
        <v>451702</v>
      </c>
      <c r="M20" s="262">
        <f>+'[10]Undergrad Women'!M20</f>
        <v>453143</v>
      </c>
      <c r="N20" s="235">
        <f>+'[10]Undergrad Women'!N20</f>
        <v>456291</v>
      </c>
      <c r="O20" s="235">
        <f>+'[10]Undergrad Women'!O20</f>
        <v>463739</v>
      </c>
      <c r="P20" s="235">
        <f>+'[10]Undergrad Women'!P20</f>
        <v>469910</v>
      </c>
      <c r="Q20" s="235">
        <f>+'[10]Undergrad Women'!Q20</f>
        <v>479665</v>
      </c>
      <c r="R20" s="235">
        <f>+'[10]Undergrad Women'!R20</f>
        <v>500558</v>
      </c>
      <c r="S20" s="235">
        <f>+'[10]Undergrad Women'!S20</f>
        <v>526992</v>
      </c>
      <c r="T20" s="235">
        <f>+'[10]Undergrad Women'!T20</f>
        <v>565644</v>
      </c>
      <c r="U20" s="235">
        <f>+'[10]Undergrad Women'!U20</f>
        <v>590263</v>
      </c>
      <c r="V20" s="235">
        <f>+'[10]Undergrad Women'!V20</f>
        <v>614408</v>
      </c>
      <c r="W20" s="235">
        <f>+'[10]Undergrad Women'!W20</f>
        <v>622646</v>
      </c>
      <c r="X20" s="235">
        <f>+'[10]Undergrad Women'!X20</f>
        <v>630005</v>
      </c>
      <c r="Y20" s="235">
        <f>+'[10]Undergrad Women'!Y20</f>
        <v>634573</v>
      </c>
      <c r="Z20" s="235">
        <f>+'[10]Undergrad Women'!Z20</f>
        <v>662241</v>
      </c>
      <c r="AA20" s="235">
        <f>+'[10]Undergrad Women'!AA20</f>
        <v>726718</v>
      </c>
      <c r="AB20" s="235">
        <f>+'[10]Undergrad Women'!AB20</f>
        <v>768632</v>
      </c>
      <c r="AC20" s="235">
        <f>+'[10]Undergrad Women'!AC20</f>
        <v>787712</v>
      </c>
      <c r="AD20" s="235">
        <f>+'[10]Undergrad Women'!AD20</f>
        <v>773858</v>
      </c>
      <c r="AE20" s="235">
        <f>+'[10]Undergrad Women'!AE20</f>
        <v>769338</v>
      </c>
      <c r="AF20" s="235">
        <f>+'[10]Undergrad Women'!AF20</f>
        <v>773729</v>
      </c>
    </row>
    <row r="21" spans="1:32" ht="12.95" customHeight="1">
      <c r="A21" s="6" t="str">
        <f>+'[10]Undergrad Women'!A21</f>
        <v>Virginia</v>
      </c>
      <c r="B21" s="262">
        <f>+'[10]Undergrad Women'!B21</f>
        <v>122586</v>
      </c>
      <c r="C21" s="262">
        <f>+'[10]Undergrad Women'!C21</f>
        <v>98962</v>
      </c>
      <c r="D21" s="262">
        <f>+'[10]Undergrad Women'!D21</f>
        <v>103761</v>
      </c>
      <c r="E21" s="262">
        <f>+'[10]Undergrad Women'!E21</f>
        <v>149365</v>
      </c>
      <c r="F21" s="262">
        <f>+'[10]Undergrad Women'!F21</f>
        <v>155970</v>
      </c>
      <c r="G21" s="262">
        <f>+'[10]Undergrad Women'!G21</f>
        <v>166330</v>
      </c>
      <c r="H21" s="262">
        <f>+'[10]Undergrad Women'!H21</f>
        <v>168880</v>
      </c>
      <c r="I21" s="262">
        <f>+'[10]Undergrad Women'!I21</f>
        <v>171147</v>
      </c>
      <c r="J21" s="262">
        <f>+'[10]Undergrad Women'!J21</f>
        <v>170653</v>
      </c>
      <c r="K21" s="277">
        <f>+'[10]Undergrad Women'!K21</f>
        <v>171175</v>
      </c>
      <c r="L21" s="262">
        <f>+'[10]Undergrad Women'!L21</f>
        <v>171697</v>
      </c>
      <c r="M21" s="262">
        <f>+'[10]Undergrad Women'!M21</f>
        <v>170139</v>
      </c>
      <c r="N21" s="235">
        <f>+'[10]Undergrad Women'!N21</f>
        <v>169031</v>
      </c>
      <c r="O21" s="235">
        <f>+'[10]Undergrad Women'!O21</f>
        <v>174954</v>
      </c>
      <c r="P21" s="235">
        <f>+'[10]Undergrad Women'!P21</f>
        <v>178130</v>
      </c>
      <c r="Q21" s="235">
        <f>+'[10]Undergrad Women'!Q21</f>
        <v>182856</v>
      </c>
      <c r="R21" s="235">
        <f>+'[10]Undergrad Women'!R21</f>
        <v>185629</v>
      </c>
      <c r="S21" s="235">
        <f>+'[10]Undergrad Women'!S21</f>
        <v>189666</v>
      </c>
      <c r="T21" s="235">
        <f>+'[10]Undergrad Women'!T21</f>
        <v>196405</v>
      </c>
      <c r="U21" s="235">
        <f>+'[10]Undergrad Women'!U21</f>
        <v>201123</v>
      </c>
      <c r="V21" s="235">
        <f>+'[10]Undergrad Women'!V21</f>
        <v>207241</v>
      </c>
      <c r="W21" s="235">
        <f>+'[10]Undergrad Women'!W21</f>
        <v>215008</v>
      </c>
      <c r="X21" s="235">
        <f>+'[10]Undergrad Women'!X21</f>
        <v>223191</v>
      </c>
      <c r="Y21" s="235">
        <f>+'[10]Undergrad Women'!Y21</f>
        <v>231887</v>
      </c>
      <c r="Z21" s="235">
        <f>+'[10]Undergrad Women'!Z21</f>
        <v>241041</v>
      </c>
      <c r="AA21" s="235">
        <f>+'[10]Undergrad Women'!AA21</f>
        <v>265214</v>
      </c>
      <c r="AB21" s="235">
        <f>+'[10]Undergrad Women'!AB21</f>
        <v>268044</v>
      </c>
      <c r="AC21" s="235">
        <f>+'[10]Undergrad Women'!AC21</f>
        <v>281317</v>
      </c>
      <c r="AD21" s="235">
        <f>+'[10]Undergrad Women'!AD21</f>
        <v>278784</v>
      </c>
      <c r="AE21" s="235">
        <f>+'[10]Undergrad Women'!AE21</f>
        <v>275502</v>
      </c>
      <c r="AF21" s="235">
        <f>+'[10]Undergrad Women'!AF21</f>
        <v>272661</v>
      </c>
    </row>
    <row r="22" spans="1:32" ht="12.95" customHeight="1">
      <c r="A22" s="7" t="str">
        <f>+'[10]Undergrad Women'!A22</f>
        <v>West Virginia</v>
      </c>
      <c r="B22" s="263">
        <f>+'[10]Undergrad Women'!B22</f>
        <v>33522</v>
      </c>
      <c r="C22" s="263">
        <f>+'[10]Undergrad Women'!C22</f>
        <v>33256</v>
      </c>
      <c r="D22" s="263">
        <f>+'[10]Undergrad Women'!D22</f>
        <v>33235</v>
      </c>
      <c r="E22" s="263">
        <f>+'[10]Undergrad Women'!E22</f>
        <v>36974</v>
      </c>
      <c r="F22" s="263">
        <f>+'[10]Undergrad Women'!F22</f>
        <v>38712</v>
      </c>
      <c r="G22" s="263">
        <f>+'[10]Undergrad Women'!G22</f>
        <v>39826</v>
      </c>
      <c r="H22" s="263">
        <f>+'[10]Undergrad Women'!H22</f>
        <v>41074</v>
      </c>
      <c r="I22" s="263">
        <f>+'[10]Undergrad Women'!I22</f>
        <v>41631</v>
      </c>
      <c r="J22" s="263">
        <f>+'[10]Undergrad Women'!J22</f>
        <v>41852</v>
      </c>
      <c r="K22" s="278">
        <f>+'[10]Undergrad Women'!K22</f>
        <v>41537.5</v>
      </c>
      <c r="L22" s="263">
        <f>+'[10]Undergrad Women'!L22</f>
        <v>41223</v>
      </c>
      <c r="M22" s="263">
        <f>+'[10]Undergrad Women'!M22</f>
        <v>40774</v>
      </c>
      <c r="N22" s="237">
        <f>+'[10]Undergrad Women'!N22</f>
        <v>40244</v>
      </c>
      <c r="O22" s="237">
        <f>+'[10]Undergrad Women'!O22</f>
        <v>41561</v>
      </c>
      <c r="P22" s="237">
        <f>+'[10]Undergrad Women'!P22</f>
        <v>41789</v>
      </c>
      <c r="Q22" s="237">
        <f>+'[10]Undergrad Women'!Q22</f>
        <v>42201</v>
      </c>
      <c r="R22" s="237">
        <f>+'[10]Undergrad Women'!R22</f>
        <v>41840</v>
      </c>
      <c r="S22" s="237">
        <f>+'[10]Undergrad Women'!S22</f>
        <v>43316</v>
      </c>
      <c r="T22" s="237">
        <f>+'[10]Undergrad Women'!T22</f>
        <v>44902</v>
      </c>
      <c r="U22" s="237">
        <f>+'[10]Undergrad Women'!U22</f>
        <v>47454</v>
      </c>
      <c r="V22" s="237">
        <f>+'[10]Undergrad Women'!V22</f>
        <v>47880</v>
      </c>
      <c r="W22" s="237">
        <f>+'[10]Undergrad Women'!W22</f>
        <v>48558</v>
      </c>
      <c r="X22" s="237">
        <f>+'[10]Undergrad Women'!X22</f>
        <v>48684</v>
      </c>
      <c r="Y22" s="237">
        <f>+'[10]Undergrad Women'!Y22</f>
        <v>51852</v>
      </c>
      <c r="Z22" s="237">
        <f>+'[10]Undergrad Women'!Z22</f>
        <v>54477</v>
      </c>
      <c r="AA22" s="237">
        <f>+'[10]Undergrad Women'!AA22</f>
        <v>62109</v>
      </c>
      <c r="AB22" s="237">
        <f>+'[10]Undergrad Women'!AB22</f>
        <v>64440</v>
      </c>
      <c r="AC22" s="237">
        <f>+'[10]Undergrad Women'!AC22</f>
        <v>54044</v>
      </c>
      <c r="AD22" s="237">
        <f>+'[10]Undergrad Women'!AD22</f>
        <v>49889</v>
      </c>
      <c r="AE22" s="237">
        <f>+'[10]Undergrad Women'!AE22</f>
        <v>49053</v>
      </c>
      <c r="AF22" s="237">
        <f>+'[10]Undergrad Women'!AF22</f>
        <v>47172</v>
      </c>
    </row>
    <row r="23" spans="1:32" s="133" customFormat="1" ht="12.95" customHeight="1">
      <c r="A23" s="41" t="str">
        <f>+'[10]Undergrad Women'!A23</f>
        <v>West</v>
      </c>
      <c r="B23" s="276">
        <f>+'[10]Undergrad Women'!B23</f>
        <v>0</v>
      </c>
      <c r="C23" s="276">
        <f>+'[10]Undergrad Women'!C23</f>
        <v>0</v>
      </c>
      <c r="D23" s="276">
        <f>+'[10]Undergrad Women'!D23</f>
        <v>0</v>
      </c>
      <c r="E23" s="276">
        <f>+'[10]Undergrad Women'!E23</f>
        <v>0</v>
      </c>
      <c r="F23" s="276">
        <f>+'[10]Undergrad Women'!F23</f>
        <v>0</v>
      </c>
      <c r="G23" s="276">
        <f>+'[10]Undergrad Women'!G23</f>
        <v>0</v>
      </c>
      <c r="H23" s="276">
        <f>+'[10]Undergrad Women'!H23</f>
        <v>0</v>
      </c>
      <c r="I23" s="276">
        <f>+'[10]Undergrad Women'!I23</f>
        <v>0</v>
      </c>
      <c r="J23" s="276">
        <f>+'[10]Undergrad Women'!J23</f>
        <v>0</v>
      </c>
      <c r="K23" s="276">
        <f>+'[10]Undergrad Women'!K23</f>
        <v>0</v>
      </c>
      <c r="L23" s="276">
        <f>+'[10]Undergrad Women'!L23</f>
        <v>1613839</v>
      </c>
      <c r="M23" s="276">
        <f>+'[10]Undergrad Women'!M23</f>
        <v>1621037</v>
      </c>
      <c r="N23" s="276">
        <f>+'[10]Undergrad Women'!N23</f>
        <v>0</v>
      </c>
      <c r="O23" s="276">
        <f>+'[10]Undergrad Women'!O23</f>
        <v>1751126</v>
      </c>
      <c r="P23" s="276">
        <f>+'[10]Undergrad Women'!P23</f>
        <v>1748704</v>
      </c>
      <c r="Q23" s="276">
        <f>+'[10]Undergrad Women'!Q23</f>
        <v>1797535</v>
      </c>
      <c r="R23" s="276">
        <f>+'[10]Undergrad Women'!R23</f>
        <v>1928751</v>
      </c>
      <c r="S23" s="276">
        <f>+'[10]Undergrad Women'!S23</f>
        <v>2035208</v>
      </c>
      <c r="T23" s="276">
        <f>+'[10]Undergrad Women'!T23</f>
        <v>2127549</v>
      </c>
      <c r="U23" s="276">
        <f>+'[10]Undergrad Women'!U23</f>
        <v>2100537</v>
      </c>
      <c r="V23" s="276">
        <f>+'[10]Undergrad Women'!V23</f>
        <v>2157402</v>
      </c>
      <c r="W23" s="276">
        <f>+'[10]Undergrad Women'!W23</f>
        <v>2215773</v>
      </c>
      <c r="X23" s="276">
        <f>+'[10]Undergrad Women'!X23</f>
        <v>2160031</v>
      </c>
      <c r="Y23" s="276">
        <f>+'[10]Undergrad Women'!Y23</f>
        <v>2343462</v>
      </c>
      <c r="Z23" s="276">
        <f>+'[10]Undergrad Women'!Z23</f>
        <v>2489249</v>
      </c>
      <c r="AA23" s="276">
        <f>+'[10]Undergrad Women'!AA23</f>
        <v>2673757</v>
      </c>
      <c r="AB23" s="276">
        <f>+'[10]Undergrad Women'!AB23</f>
        <v>2636924</v>
      </c>
      <c r="AC23" s="276">
        <f>+'[10]Undergrad Women'!AC23</f>
        <v>2412661</v>
      </c>
      <c r="AD23" s="276">
        <f>+'[10]Undergrad Women'!AD23</f>
        <v>2506545</v>
      </c>
      <c r="AE23" s="276">
        <f>+'[10]Undergrad Women'!AE23</f>
        <v>2460918</v>
      </c>
      <c r="AF23" s="276">
        <f>+'[10]Undergrad Women'!AF23</f>
        <v>2481741</v>
      </c>
    </row>
    <row r="24" spans="1:32" s="134" customFormat="1" ht="12.95" customHeight="1">
      <c r="A24" s="33" t="str">
        <f>+'[10]Undergrad Women'!A24</f>
        <v xml:space="preserve">   as a percent of U.S.</v>
      </c>
      <c r="B24" s="234">
        <f>+'[10]Undergrad Women'!B24</f>
        <v>0</v>
      </c>
      <c r="C24" s="234">
        <f>+'[10]Undergrad Women'!C24</f>
        <v>0</v>
      </c>
      <c r="D24" s="234">
        <f>+'[10]Undergrad Women'!D24</f>
        <v>0</v>
      </c>
      <c r="E24" s="234">
        <f>+'[10]Undergrad Women'!E24</f>
        <v>0</v>
      </c>
      <c r="F24" s="234">
        <f>+'[10]Undergrad Women'!F24</f>
        <v>0</v>
      </c>
      <c r="G24" s="234">
        <f>+'[10]Undergrad Women'!G24</f>
        <v>0</v>
      </c>
      <c r="H24" s="234">
        <f>+'[10]Undergrad Women'!H24</f>
        <v>0</v>
      </c>
      <c r="I24" s="234">
        <f>+'[10]Undergrad Women'!I24</f>
        <v>0</v>
      </c>
      <c r="J24" s="234">
        <f>+'[10]Undergrad Women'!J24</f>
        <v>0</v>
      </c>
      <c r="K24" s="234">
        <f>+'[10]Undergrad Women'!K24</f>
        <v>0</v>
      </c>
      <c r="L24" s="234">
        <f>+'[10]Undergrad Women'!L24</f>
        <v>23.747108383403674</v>
      </c>
      <c r="M24" s="234">
        <f>+'[10]Undergrad Women'!M24</f>
        <v>23.777402243884278</v>
      </c>
      <c r="N24" s="234">
        <f>+'[10]Undergrad Women'!N24</f>
        <v>0</v>
      </c>
      <c r="O24" s="234">
        <f>+'[10]Undergrad Women'!O24</f>
        <v>25.083891055220985</v>
      </c>
      <c r="P24" s="234">
        <f>+'[10]Undergrad Women'!P24</f>
        <v>24.932877289090825</v>
      </c>
      <c r="Q24" s="234">
        <f>+'[10]Undergrad Women'!Q24</f>
        <v>25.201262688360877</v>
      </c>
      <c r="R24" s="234">
        <f>+'[10]Undergrad Women'!R24</f>
        <v>26.152222602179716</v>
      </c>
      <c r="S24" s="234">
        <f>+'[10]Undergrad Women'!S24</f>
        <v>26.400959625448234</v>
      </c>
      <c r="T24" s="234">
        <f>+'[10]Undergrad Women'!T24</f>
        <v>26.388783977024982</v>
      </c>
      <c r="U24" s="234">
        <f>+'[10]Undergrad Women'!U24</f>
        <v>25.47020838398285</v>
      </c>
      <c r="V24" s="234">
        <f>+'[10]Undergrad Women'!V24</f>
        <v>25.597763098819094</v>
      </c>
      <c r="W24" s="234">
        <f>+'[10]Undergrad Women'!W24</f>
        <v>25.908355704380163</v>
      </c>
      <c r="X24" s="234">
        <f>+'[10]Undergrad Women'!X24</f>
        <v>25.221478770124932</v>
      </c>
      <c r="Y24" s="234">
        <f>+'[10]Undergrad Women'!Y24</f>
        <v>26.410038298839133</v>
      </c>
      <c r="Z24" s="234">
        <f>+'[10]Undergrad Women'!Z24</f>
        <v>26.776823250413447</v>
      </c>
      <c r="AA24" s="234">
        <f>+'[10]Undergrad Women'!AA24</f>
        <v>26.616862528433554</v>
      </c>
      <c r="AB24" s="234">
        <f>+'[10]Undergrad Women'!AB24</f>
        <v>25.89146734227965</v>
      </c>
      <c r="AC24" s="234">
        <f>+'[10]Undergrad Women'!AC24</f>
        <v>24.279573742535344</v>
      </c>
      <c r="AD24" s="234">
        <f>+'[10]Undergrad Women'!AD24</f>
        <v>25.356945842319551</v>
      </c>
      <c r="AE24" s="234">
        <f>+'[10]Undergrad Women'!AE24</f>
        <v>25.425004842896438</v>
      </c>
      <c r="AF24" s="234">
        <f>+'[10]Undergrad Women'!AF24</f>
        <v>25.952651650622865</v>
      </c>
    </row>
    <row r="25" spans="1:32" ht="12.95" customHeight="1">
      <c r="A25" s="4" t="str">
        <f>+'[10]Undergrad Women'!A25</f>
        <v>Alaska</v>
      </c>
      <c r="B25" s="235">
        <f>+'[10]Undergrad Women'!B25</f>
        <v>0</v>
      </c>
      <c r="C25" s="235">
        <f>+'[10]Undergrad Women'!C25</f>
        <v>0</v>
      </c>
      <c r="D25" s="235">
        <f>+'[10]Undergrad Women'!D25</f>
        <v>0</v>
      </c>
      <c r="E25" s="235">
        <f>+'[10]Undergrad Women'!E25</f>
        <v>0</v>
      </c>
      <c r="F25" s="235">
        <f>+'[10]Undergrad Women'!F25</f>
        <v>0</v>
      </c>
      <c r="G25" s="235">
        <f>+'[10]Undergrad Women'!G25</f>
        <v>0</v>
      </c>
      <c r="H25" s="235">
        <f>+'[10]Undergrad Women'!H25</f>
        <v>0</v>
      </c>
      <c r="I25" s="235">
        <f>+'[10]Undergrad Women'!I25</f>
        <v>0</v>
      </c>
      <c r="J25" s="235">
        <f>+'[10]Undergrad Women'!J25</f>
        <v>0</v>
      </c>
      <c r="K25" s="236">
        <f>+'[10]Undergrad Women'!K25</f>
        <v>0</v>
      </c>
      <c r="L25" s="262">
        <f>+'[10]Undergrad Women'!L25</f>
        <v>16142</v>
      </c>
      <c r="M25" s="262">
        <f>+'[10]Undergrad Women'!M25</f>
        <v>16598</v>
      </c>
      <c r="N25" s="262">
        <f>+'[10]Undergrad Women'!N25</f>
        <v>0</v>
      </c>
      <c r="O25" s="262">
        <f>+'[10]Undergrad Women'!O25</f>
        <v>15941</v>
      </c>
      <c r="P25" s="235">
        <f>+'[10]Undergrad Women'!P25</f>
        <v>15831</v>
      </c>
      <c r="Q25" s="235">
        <f>+'[10]Undergrad Women'!Q25</f>
        <v>15202</v>
      </c>
      <c r="R25" s="235">
        <f>+'[10]Undergrad Women'!R25</f>
        <v>15727</v>
      </c>
      <c r="S25" s="235">
        <f>+'[10]Undergrad Women'!S25</f>
        <v>15671</v>
      </c>
      <c r="T25" s="235">
        <f>+'[10]Undergrad Women'!T25</f>
        <v>16642</v>
      </c>
      <c r="U25" s="235">
        <f>+'[10]Undergrad Women'!U25</f>
        <v>17489</v>
      </c>
      <c r="V25" s="235">
        <f>+'[10]Undergrad Women'!V25</f>
        <v>17370</v>
      </c>
      <c r="W25" s="235">
        <f>+'[10]Undergrad Women'!W25</f>
        <v>16986</v>
      </c>
      <c r="X25" s="235">
        <f>+'[10]Undergrad Women'!X25</f>
        <v>16601</v>
      </c>
      <c r="Y25" s="235">
        <f>+'[10]Undergrad Women'!Y25</f>
        <v>17018</v>
      </c>
      <c r="Z25" s="235">
        <f>+'[10]Undergrad Women'!Z25</f>
        <v>16998</v>
      </c>
      <c r="AA25" s="235">
        <f>+'[10]Undergrad Women'!AA25</f>
        <v>17891</v>
      </c>
      <c r="AB25" s="235">
        <f>+'[10]Undergrad Women'!AB25</f>
        <v>18453</v>
      </c>
      <c r="AC25" s="235">
        <f>+'[10]Undergrad Women'!AC25</f>
        <v>19293</v>
      </c>
      <c r="AD25" s="235">
        <f>+'[10]Undergrad Women'!AD25</f>
        <v>17768</v>
      </c>
      <c r="AE25" s="235">
        <f>+'[10]Undergrad Women'!AE25</f>
        <v>18820</v>
      </c>
      <c r="AF25" s="235">
        <f>+'[10]Undergrad Women'!AF25</f>
        <v>18787</v>
      </c>
    </row>
    <row r="26" spans="1:32" ht="12.95" customHeight="1">
      <c r="A26" s="4" t="str">
        <f>+'[10]Undergrad Women'!A26</f>
        <v>Arizona</v>
      </c>
      <c r="B26" s="235">
        <f>+'[10]Undergrad Women'!B26</f>
        <v>0</v>
      </c>
      <c r="C26" s="235">
        <f>+'[10]Undergrad Women'!C26</f>
        <v>0</v>
      </c>
      <c r="D26" s="235">
        <f>+'[10]Undergrad Women'!D26</f>
        <v>0</v>
      </c>
      <c r="E26" s="235">
        <f>+'[10]Undergrad Women'!E26</f>
        <v>0</v>
      </c>
      <c r="F26" s="235">
        <f>+'[10]Undergrad Women'!F26</f>
        <v>0</v>
      </c>
      <c r="G26" s="235">
        <f>+'[10]Undergrad Women'!G26</f>
        <v>0</v>
      </c>
      <c r="H26" s="235">
        <f>+'[10]Undergrad Women'!H26</f>
        <v>0</v>
      </c>
      <c r="I26" s="235">
        <f>+'[10]Undergrad Women'!I26</f>
        <v>0</v>
      </c>
      <c r="J26" s="235">
        <f>+'[10]Undergrad Women'!J26</f>
        <v>0</v>
      </c>
      <c r="K26" s="236">
        <f>+'[10]Undergrad Women'!K26</f>
        <v>0</v>
      </c>
      <c r="L26" s="262">
        <f>+'[10]Undergrad Women'!L26</f>
        <v>126956</v>
      </c>
      <c r="M26" s="262">
        <f>+'[10]Undergrad Women'!M26</f>
        <v>133642</v>
      </c>
      <c r="N26" s="262">
        <f>+'[10]Undergrad Women'!N26</f>
        <v>0</v>
      </c>
      <c r="O26" s="262">
        <f>+'[10]Undergrad Women'!O26</f>
        <v>143766</v>
      </c>
      <c r="P26" s="235">
        <f>+'[10]Undergrad Women'!P26</f>
        <v>147527</v>
      </c>
      <c r="Q26" s="235">
        <f>+'[10]Undergrad Women'!Q26</f>
        <v>157524</v>
      </c>
      <c r="R26" s="235">
        <f>+'[10]Undergrad Women'!R26</f>
        <v>163429</v>
      </c>
      <c r="S26" s="235">
        <f>+'[10]Undergrad Women'!S26</f>
        <v>176665</v>
      </c>
      <c r="T26" s="235">
        <f>+'[10]Undergrad Women'!T26</f>
        <v>190453</v>
      </c>
      <c r="U26" s="235">
        <f>+'[10]Undergrad Women'!U26</f>
        <v>206617</v>
      </c>
      <c r="V26" s="235">
        <f>+'[10]Undergrad Women'!V26</f>
        <v>232255</v>
      </c>
      <c r="W26" s="235">
        <f>+'[10]Undergrad Women'!W26</f>
        <v>267623</v>
      </c>
      <c r="X26" s="235">
        <f>+'[10]Undergrad Women'!X26</f>
        <v>205174</v>
      </c>
      <c r="Y26" s="235">
        <f>+'[10]Undergrad Women'!Y26</f>
        <v>320936</v>
      </c>
      <c r="Z26" s="235">
        <f>+'[10]Undergrad Women'!Z26</f>
        <v>367895</v>
      </c>
      <c r="AA26" s="235">
        <f>+'[10]Undergrad Women'!AA26</f>
        <v>442296</v>
      </c>
      <c r="AB26" s="235">
        <f>+'[10]Undergrad Women'!AB26</f>
        <v>417454</v>
      </c>
      <c r="AC26" s="235">
        <f>+'[10]Undergrad Women'!AC26</f>
        <v>232669</v>
      </c>
      <c r="AD26" s="235">
        <f>+'[10]Undergrad Women'!AD26</f>
        <v>374322</v>
      </c>
      <c r="AE26" s="235">
        <f>+'[10]Undergrad Women'!AE26</f>
        <v>343418</v>
      </c>
      <c r="AF26" s="235">
        <f>+'[10]Undergrad Women'!AF26</f>
        <v>331122</v>
      </c>
    </row>
    <row r="27" spans="1:32" ht="12.95" customHeight="1">
      <c r="A27" s="4" t="str">
        <f>+'[10]Undergrad Women'!A27</f>
        <v>California</v>
      </c>
      <c r="B27" s="235">
        <f>+'[10]Undergrad Women'!B27</f>
        <v>0</v>
      </c>
      <c r="C27" s="235">
        <f>+'[10]Undergrad Women'!C27</f>
        <v>0</v>
      </c>
      <c r="D27" s="235">
        <f>+'[10]Undergrad Women'!D27</f>
        <v>0</v>
      </c>
      <c r="E27" s="235">
        <f>+'[10]Undergrad Women'!E27</f>
        <v>0</v>
      </c>
      <c r="F27" s="235">
        <f>+'[10]Undergrad Women'!F27</f>
        <v>0</v>
      </c>
      <c r="G27" s="235">
        <f>+'[10]Undergrad Women'!G27</f>
        <v>0</v>
      </c>
      <c r="H27" s="235">
        <f>+'[10]Undergrad Women'!H27</f>
        <v>0</v>
      </c>
      <c r="I27" s="235">
        <f>+'[10]Undergrad Women'!I27</f>
        <v>0</v>
      </c>
      <c r="J27" s="235">
        <f>+'[10]Undergrad Women'!J27</f>
        <v>0</v>
      </c>
      <c r="K27" s="236">
        <f>+'[10]Undergrad Women'!K27</f>
        <v>0</v>
      </c>
      <c r="L27" s="262">
        <f>+'[10]Undergrad Women'!L27</f>
        <v>896328</v>
      </c>
      <c r="M27" s="262">
        <f>+'[10]Undergrad Women'!M27</f>
        <v>887532</v>
      </c>
      <c r="N27" s="262">
        <f>+'[10]Undergrad Women'!N27</f>
        <v>0</v>
      </c>
      <c r="O27" s="262">
        <f>+'[10]Undergrad Women'!O27</f>
        <v>970877</v>
      </c>
      <c r="P27" s="235">
        <f>+'[10]Undergrad Women'!P27</f>
        <v>973052</v>
      </c>
      <c r="Q27" s="235">
        <f>+'[10]Undergrad Women'!Q27</f>
        <v>995579</v>
      </c>
      <c r="R27" s="235">
        <f>+'[10]Undergrad Women'!R27</f>
        <v>1110373</v>
      </c>
      <c r="S27" s="235">
        <f>+'[10]Undergrad Women'!S27</f>
        <v>1175810</v>
      </c>
      <c r="T27" s="235">
        <f>+'[10]Undergrad Women'!T27</f>
        <v>1224250</v>
      </c>
      <c r="U27" s="235">
        <f>+'[10]Undergrad Women'!U27</f>
        <v>1161465</v>
      </c>
      <c r="V27" s="235">
        <f>+'[10]Undergrad Women'!V27</f>
        <v>1178611</v>
      </c>
      <c r="W27" s="235">
        <f>+'[10]Undergrad Women'!W27</f>
        <v>1191198</v>
      </c>
      <c r="X27" s="235">
        <f>+'[10]Undergrad Women'!X27</f>
        <v>1206435</v>
      </c>
      <c r="Y27" s="235">
        <f>+'[10]Undergrad Women'!Y27</f>
        <v>1251835</v>
      </c>
      <c r="Z27" s="235">
        <f>+'[10]Undergrad Women'!Z27</f>
        <v>1313905</v>
      </c>
      <c r="AA27" s="235">
        <f>+'[10]Undergrad Women'!AA27</f>
        <v>1356917</v>
      </c>
      <c r="AB27" s="235">
        <f>+'[10]Undergrad Women'!AB27</f>
        <v>1325326</v>
      </c>
      <c r="AC27" s="235">
        <f>+'[10]Undergrad Women'!AC27</f>
        <v>1314664</v>
      </c>
      <c r="AD27" s="235">
        <f>+'[10]Undergrad Women'!AD27</f>
        <v>1275349</v>
      </c>
      <c r="AE27" s="235">
        <f>+'[10]Undergrad Women'!AE27</f>
        <v>1276547</v>
      </c>
      <c r="AF27" s="235">
        <f>+'[10]Undergrad Women'!AF27</f>
        <v>1317463</v>
      </c>
    </row>
    <row r="28" spans="1:32" ht="12.95" customHeight="1">
      <c r="A28" s="4" t="str">
        <f>+'[10]Undergrad Women'!A28</f>
        <v>Colorado</v>
      </c>
      <c r="B28" s="235">
        <f>+'[10]Undergrad Women'!B28</f>
        <v>0</v>
      </c>
      <c r="C28" s="235">
        <f>+'[10]Undergrad Women'!C28</f>
        <v>0</v>
      </c>
      <c r="D28" s="235">
        <f>+'[10]Undergrad Women'!D28</f>
        <v>0</v>
      </c>
      <c r="E28" s="235">
        <f>+'[10]Undergrad Women'!E28</f>
        <v>0</v>
      </c>
      <c r="F28" s="235">
        <f>+'[10]Undergrad Women'!F28</f>
        <v>0</v>
      </c>
      <c r="G28" s="235">
        <f>+'[10]Undergrad Women'!G28</f>
        <v>0</v>
      </c>
      <c r="H28" s="235">
        <f>+'[10]Undergrad Women'!H28</f>
        <v>0</v>
      </c>
      <c r="I28" s="235">
        <f>+'[10]Undergrad Women'!I28</f>
        <v>0</v>
      </c>
      <c r="J28" s="235">
        <f>+'[10]Undergrad Women'!J28</f>
        <v>0</v>
      </c>
      <c r="K28" s="236">
        <f>+'[10]Undergrad Women'!K28</f>
        <v>0</v>
      </c>
      <c r="L28" s="262">
        <f>+'[10]Undergrad Women'!L28</f>
        <v>109213</v>
      </c>
      <c r="M28" s="262">
        <f>+'[10]Undergrad Women'!M28</f>
        <v>109178</v>
      </c>
      <c r="N28" s="262">
        <f>+'[10]Undergrad Women'!N28</f>
        <v>0</v>
      </c>
      <c r="O28" s="262">
        <f>+'[10]Undergrad Women'!O28</f>
        <v>114972</v>
      </c>
      <c r="P28" s="235">
        <f>+'[10]Undergrad Women'!P28</f>
        <v>116155</v>
      </c>
      <c r="Q28" s="235">
        <f>+'[10]Undergrad Women'!Q28</f>
        <v>117552</v>
      </c>
      <c r="R28" s="235">
        <f>+'[10]Undergrad Women'!R28</f>
        <v>118110</v>
      </c>
      <c r="S28" s="235">
        <f>+'[10]Undergrad Women'!S28</f>
        <v>123028</v>
      </c>
      <c r="T28" s="235">
        <f>+'[10]Undergrad Women'!T28</f>
        <v>127993</v>
      </c>
      <c r="U28" s="235">
        <f>+'[10]Undergrad Women'!U28</f>
        <v>132370</v>
      </c>
      <c r="V28" s="235">
        <f>+'[10]Undergrad Women'!V28</f>
        <v>137334</v>
      </c>
      <c r="W28" s="235">
        <f>+'[10]Undergrad Women'!W28</f>
        <v>138521</v>
      </c>
      <c r="X28" s="235">
        <f>+'[10]Undergrad Women'!X28</f>
        <v>133776</v>
      </c>
      <c r="Y28" s="235">
        <f>+'[10]Undergrad Women'!Y28</f>
        <v>145666</v>
      </c>
      <c r="Z28" s="235">
        <f>+'[10]Undergrad Women'!Z28</f>
        <v>153101</v>
      </c>
      <c r="AA28" s="235">
        <f>+'[10]Undergrad Women'!AA28</f>
        <v>167511</v>
      </c>
      <c r="AB28" s="235">
        <f>+'[10]Undergrad Women'!AB28</f>
        <v>175409</v>
      </c>
      <c r="AC28" s="235">
        <f>+'[10]Undergrad Women'!AC28</f>
        <v>154355</v>
      </c>
      <c r="AD28" s="235">
        <f>+'[10]Undergrad Women'!AD28</f>
        <v>151152</v>
      </c>
      <c r="AE28" s="235">
        <f>+'[10]Undergrad Women'!AE28</f>
        <v>148255</v>
      </c>
      <c r="AF28" s="235">
        <f>+'[10]Undergrad Women'!AF28</f>
        <v>143867</v>
      </c>
    </row>
    <row r="29" spans="1:32" ht="12.95" customHeight="1">
      <c r="A29" s="4" t="str">
        <f>+'[10]Undergrad Women'!A29</f>
        <v>Hawaii</v>
      </c>
      <c r="B29" s="235">
        <f>+'[10]Undergrad Women'!B29</f>
        <v>0</v>
      </c>
      <c r="C29" s="235">
        <f>+'[10]Undergrad Women'!C29</f>
        <v>0</v>
      </c>
      <c r="D29" s="235">
        <f>+'[10]Undergrad Women'!D29</f>
        <v>0</v>
      </c>
      <c r="E29" s="235">
        <f>+'[10]Undergrad Women'!E29</f>
        <v>0</v>
      </c>
      <c r="F29" s="235">
        <f>+'[10]Undergrad Women'!F29</f>
        <v>0</v>
      </c>
      <c r="G29" s="235">
        <f>+'[10]Undergrad Women'!G29</f>
        <v>0</v>
      </c>
      <c r="H29" s="235">
        <f>+'[10]Undergrad Women'!H29</f>
        <v>0</v>
      </c>
      <c r="I29" s="235">
        <f>+'[10]Undergrad Women'!I29</f>
        <v>0</v>
      </c>
      <c r="J29" s="235">
        <f>+'[10]Undergrad Women'!J29</f>
        <v>0</v>
      </c>
      <c r="K29" s="236">
        <f>+'[10]Undergrad Women'!K29</f>
        <v>0</v>
      </c>
      <c r="L29" s="262">
        <f>+'[10]Undergrad Women'!L29</f>
        <v>30776</v>
      </c>
      <c r="M29" s="262">
        <f>+'[10]Undergrad Women'!M29</f>
        <v>30461</v>
      </c>
      <c r="N29" s="262">
        <f>+'[10]Undergrad Women'!N29</f>
        <v>0</v>
      </c>
      <c r="O29" s="262">
        <f>+'[10]Undergrad Women'!O29</f>
        <v>29857</v>
      </c>
      <c r="P29" s="235">
        <f>+'[10]Undergrad Women'!P29</f>
        <v>29734</v>
      </c>
      <c r="Q29" s="235">
        <f>+'[10]Undergrad Women'!Q29</f>
        <v>29949</v>
      </c>
      <c r="R29" s="235">
        <f>+'[10]Undergrad Women'!R29</f>
        <v>28992</v>
      </c>
      <c r="S29" s="235">
        <f>+'[10]Undergrad Women'!S29</f>
        <v>30336</v>
      </c>
      <c r="T29" s="235">
        <f>+'[10]Undergrad Women'!T29</f>
        <v>32302</v>
      </c>
      <c r="U29" s="235">
        <f>+'[10]Undergrad Women'!U29</f>
        <v>34060</v>
      </c>
      <c r="V29" s="235">
        <f>+'[10]Undergrad Women'!V29</f>
        <v>34231</v>
      </c>
      <c r="W29" s="235">
        <f>+'[10]Undergrad Women'!W29</f>
        <v>33975</v>
      </c>
      <c r="X29" s="235">
        <f>+'[10]Undergrad Women'!X29</f>
        <v>33727</v>
      </c>
      <c r="Y29" s="235">
        <f>+'[10]Undergrad Women'!Y29</f>
        <v>33481</v>
      </c>
      <c r="Z29" s="235">
        <f>+'[10]Undergrad Women'!Z29</f>
        <v>35425</v>
      </c>
      <c r="AA29" s="235">
        <f>+'[10]Undergrad Women'!AA29</f>
        <v>37618</v>
      </c>
      <c r="AB29" s="235">
        <f>+'[10]Undergrad Women'!AB29</f>
        <v>39127</v>
      </c>
      <c r="AC29" s="235">
        <f>+'[10]Undergrad Women'!AC29</f>
        <v>39934</v>
      </c>
      <c r="AD29" s="235">
        <f>+'[10]Undergrad Women'!AD29</f>
        <v>39615</v>
      </c>
      <c r="AE29" s="235">
        <f>+'[10]Undergrad Women'!AE29</f>
        <v>38748</v>
      </c>
      <c r="AF29" s="235">
        <f>+'[10]Undergrad Women'!AF29</f>
        <v>37455</v>
      </c>
    </row>
    <row r="30" spans="1:32" ht="12.95" customHeight="1">
      <c r="A30" s="4" t="str">
        <f>+'[10]Undergrad Women'!A30</f>
        <v>Idaho</v>
      </c>
      <c r="B30" s="235">
        <f>+'[10]Undergrad Women'!B30</f>
        <v>0</v>
      </c>
      <c r="C30" s="235">
        <f>+'[10]Undergrad Women'!C30</f>
        <v>0</v>
      </c>
      <c r="D30" s="235">
        <f>+'[10]Undergrad Women'!D30</f>
        <v>0</v>
      </c>
      <c r="E30" s="235">
        <f>+'[10]Undergrad Women'!E30</f>
        <v>0</v>
      </c>
      <c r="F30" s="235">
        <f>+'[10]Undergrad Women'!F30</f>
        <v>0</v>
      </c>
      <c r="G30" s="235">
        <f>+'[10]Undergrad Women'!G30</f>
        <v>0</v>
      </c>
      <c r="H30" s="235">
        <f>+'[10]Undergrad Women'!H30</f>
        <v>0</v>
      </c>
      <c r="I30" s="235">
        <f>+'[10]Undergrad Women'!I30</f>
        <v>0</v>
      </c>
      <c r="J30" s="235">
        <f>+'[10]Undergrad Women'!J30</f>
        <v>0</v>
      </c>
      <c r="K30" s="236">
        <f>+'[10]Undergrad Women'!K30</f>
        <v>0</v>
      </c>
      <c r="L30" s="262">
        <f>+'[10]Undergrad Women'!L30</f>
        <v>28261</v>
      </c>
      <c r="M30" s="262">
        <f>+'[10]Undergrad Women'!M30</f>
        <v>28573</v>
      </c>
      <c r="N30" s="262">
        <f>+'[10]Undergrad Women'!N30</f>
        <v>0</v>
      </c>
      <c r="O30" s="262">
        <f>+'[10]Undergrad Women'!O30</f>
        <v>30173</v>
      </c>
      <c r="P30" s="235">
        <f>+'[10]Undergrad Women'!P30</f>
        <v>30749</v>
      </c>
      <c r="Q30" s="235">
        <f>+'[10]Undergrad Women'!Q30</f>
        <v>31821</v>
      </c>
      <c r="R30" s="235">
        <f>+'[10]Undergrad Women'!R30</f>
        <v>32669</v>
      </c>
      <c r="S30" s="235">
        <f>+'[10]Undergrad Women'!S30</f>
        <v>34338</v>
      </c>
      <c r="T30" s="235">
        <f>+'[10]Undergrad Women'!T30</f>
        <v>35921</v>
      </c>
      <c r="U30" s="235">
        <f>+'[10]Undergrad Women'!U30</f>
        <v>37329</v>
      </c>
      <c r="V30" s="235">
        <f>+'[10]Undergrad Women'!V30</f>
        <v>37837</v>
      </c>
      <c r="W30" s="235">
        <f>+'[10]Undergrad Women'!W30</f>
        <v>39296</v>
      </c>
      <c r="X30" s="235">
        <f>+'[10]Undergrad Women'!X30</f>
        <v>39784</v>
      </c>
      <c r="Y30" s="235">
        <f>+'[10]Undergrad Women'!Y30</f>
        <v>40357</v>
      </c>
      <c r="Z30" s="235">
        <f>+'[10]Undergrad Women'!Z30</f>
        <v>40919</v>
      </c>
      <c r="AA30" s="235">
        <f>+'[10]Undergrad Women'!AA30</f>
        <v>44326</v>
      </c>
      <c r="AB30" s="235">
        <f>+'[10]Undergrad Women'!AB30</f>
        <v>43182</v>
      </c>
      <c r="AC30" s="235">
        <f>+'[10]Undergrad Women'!AC30</f>
        <v>45926</v>
      </c>
      <c r="AD30" s="235">
        <f>+'[10]Undergrad Women'!AD30</f>
        <v>55909</v>
      </c>
      <c r="AE30" s="235">
        <f>+'[10]Undergrad Women'!AE30</f>
        <v>56976</v>
      </c>
      <c r="AF30" s="235">
        <f>+'[10]Undergrad Women'!AF30</f>
        <v>62635</v>
      </c>
    </row>
    <row r="31" spans="1:32" ht="12.95" customHeight="1">
      <c r="A31" s="4" t="str">
        <f>+'[10]Undergrad Women'!A31</f>
        <v>Montana</v>
      </c>
      <c r="B31" s="262">
        <f>+'[10]Undergrad Women'!B31</f>
        <v>0</v>
      </c>
      <c r="C31" s="262">
        <f>+'[10]Undergrad Women'!C31</f>
        <v>0</v>
      </c>
      <c r="D31" s="262">
        <f>+'[10]Undergrad Women'!D31</f>
        <v>0</v>
      </c>
      <c r="E31" s="262">
        <f>+'[10]Undergrad Women'!E31</f>
        <v>0</v>
      </c>
      <c r="F31" s="262">
        <f>+'[10]Undergrad Women'!F31</f>
        <v>0</v>
      </c>
      <c r="G31" s="262">
        <f>+'[10]Undergrad Women'!G31</f>
        <v>0</v>
      </c>
      <c r="H31" s="262">
        <f>+'[10]Undergrad Women'!H31</f>
        <v>0</v>
      </c>
      <c r="I31" s="262">
        <f>+'[10]Undergrad Women'!I31</f>
        <v>0</v>
      </c>
      <c r="J31" s="262">
        <f>+'[10]Undergrad Women'!J31</f>
        <v>0</v>
      </c>
      <c r="K31" s="277">
        <f>+'[10]Undergrad Women'!K31</f>
        <v>0</v>
      </c>
      <c r="L31" s="262">
        <f>+'[10]Undergrad Women'!L31</f>
        <v>19213</v>
      </c>
      <c r="M31" s="262">
        <f>+'[10]Undergrad Women'!M31</f>
        <v>20924</v>
      </c>
      <c r="N31" s="262">
        <f>+'[10]Undergrad Women'!N31</f>
        <v>0</v>
      </c>
      <c r="O31" s="262">
        <f>+'[10]Undergrad Women'!O31</f>
        <v>21856</v>
      </c>
      <c r="P31" s="235">
        <f>+'[10]Undergrad Women'!P31</f>
        <v>21624</v>
      </c>
      <c r="Q31" s="235">
        <f>+'[10]Undergrad Women'!Q31</f>
        <v>21567</v>
      </c>
      <c r="R31" s="235">
        <f>+'[10]Undergrad Women'!R31</f>
        <v>20638</v>
      </c>
      <c r="S31" s="235">
        <f>+'[10]Undergrad Women'!S31</f>
        <v>22280</v>
      </c>
      <c r="T31" s="235">
        <f>+'[10]Undergrad Women'!T31</f>
        <v>22453</v>
      </c>
      <c r="U31" s="235">
        <f>+'[10]Undergrad Women'!U31</f>
        <v>23461</v>
      </c>
      <c r="V31" s="235">
        <f>+'[10]Undergrad Women'!V31</f>
        <v>23463</v>
      </c>
      <c r="W31" s="235">
        <f>+'[10]Undergrad Women'!W31</f>
        <v>23855</v>
      </c>
      <c r="X31" s="235">
        <f>+'[10]Undergrad Women'!X31</f>
        <v>23344</v>
      </c>
      <c r="Y31" s="235">
        <f>+'[10]Undergrad Women'!Y31</f>
        <v>22991</v>
      </c>
      <c r="Z31" s="235">
        <f>+'[10]Undergrad Women'!Z31</f>
        <v>23220</v>
      </c>
      <c r="AA31" s="235">
        <f>+'[10]Undergrad Women'!AA31</f>
        <v>25185</v>
      </c>
      <c r="AB31" s="235">
        <f>+'[10]Undergrad Women'!AB31</f>
        <v>25717</v>
      </c>
      <c r="AC31" s="235">
        <f>+'[10]Undergrad Women'!AC31</f>
        <v>26334</v>
      </c>
      <c r="AD31" s="235">
        <f>+'[10]Undergrad Women'!AD31</f>
        <v>25840</v>
      </c>
      <c r="AE31" s="235">
        <f>+'[10]Undergrad Women'!AE31</f>
        <v>25451</v>
      </c>
      <c r="AF31" s="235">
        <f>+'[10]Undergrad Women'!AF31</f>
        <v>25047</v>
      </c>
    </row>
    <row r="32" spans="1:32" ht="12.95" customHeight="1">
      <c r="A32" s="4" t="str">
        <f>+'[10]Undergrad Women'!A32</f>
        <v>Nevada</v>
      </c>
      <c r="B32" s="262">
        <f>+'[10]Undergrad Women'!B32</f>
        <v>0</v>
      </c>
      <c r="C32" s="262">
        <f>+'[10]Undergrad Women'!C32</f>
        <v>0</v>
      </c>
      <c r="D32" s="262">
        <f>+'[10]Undergrad Women'!D32</f>
        <v>0</v>
      </c>
      <c r="E32" s="262">
        <f>+'[10]Undergrad Women'!E32</f>
        <v>0</v>
      </c>
      <c r="F32" s="262">
        <f>+'[10]Undergrad Women'!F32</f>
        <v>0</v>
      </c>
      <c r="G32" s="262">
        <f>+'[10]Undergrad Women'!G32</f>
        <v>0</v>
      </c>
      <c r="H32" s="262">
        <f>+'[10]Undergrad Women'!H32</f>
        <v>0</v>
      </c>
      <c r="I32" s="262">
        <f>+'[10]Undergrad Women'!I32</f>
        <v>0</v>
      </c>
      <c r="J32" s="262">
        <f>+'[10]Undergrad Women'!J32</f>
        <v>0</v>
      </c>
      <c r="K32" s="277">
        <f>+'[10]Undergrad Women'!K32</f>
        <v>0</v>
      </c>
      <c r="L32" s="262">
        <f>+'[10]Undergrad Women'!L32</f>
        <v>31905</v>
      </c>
      <c r="M32" s="262">
        <f>+'[10]Undergrad Women'!M32</f>
        <v>33494</v>
      </c>
      <c r="N32" s="262">
        <f>+'[10]Undergrad Women'!N32</f>
        <v>0</v>
      </c>
      <c r="O32" s="262">
        <f>+'[10]Undergrad Women'!O32</f>
        <v>37784</v>
      </c>
      <c r="P32" s="235">
        <f>+'[10]Undergrad Women'!P32</f>
        <v>41124</v>
      </c>
      <c r="Q32" s="235">
        <f>+'[10]Undergrad Women'!Q32</f>
        <v>44429</v>
      </c>
      <c r="R32" s="235">
        <f>+'[10]Undergrad Women'!R32</f>
        <v>44221</v>
      </c>
      <c r="S32" s="235">
        <f>+'[10]Undergrad Women'!S32</f>
        <v>47614</v>
      </c>
      <c r="T32" s="235">
        <f>+'[10]Undergrad Women'!T32</f>
        <v>48756</v>
      </c>
      <c r="U32" s="235">
        <f>+'[10]Undergrad Women'!U32</f>
        <v>51664</v>
      </c>
      <c r="V32" s="235">
        <f>+'[10]Undergrad Women'!V32</f>
        <v>54218</v>
      </c>
      <c r="W32" s="235">
        <f>+'[10]Undergrad Women'!W32</f>
        <v>55724</v>
      </c>
      <c r="X32" s="235">
        <f>+'[10]Undergrad Women'!X32</f>
        <v>56069</v>
      </c>
      <c r="Y32" s="235">
        <f>+'[10]Undergrad Women'!Y32</f>
        <v>57445</v>
      </c>
      <c r="Z32" s="235">
        <f>+'[10]Undergrad Women'!Z32</f>
        <v>58824</v>
      </c>
      <c r="AA32" s="235">
        <f>+'[10]Undergrad Women'!AA32</f>
        <v>63308</v>
      </c>
      <c r="AB32" s="235">
        <f>+'[10]Undergrad Women'!AB32</f>
        <v>63237</v>
      </c>
      <c r="AC32" s="235">
        <f>+'[10]Undergrad Women'!AC32</f>
        <v>61051</v>
      </c>
      <c r="AD32" s="235">
        <f>+'[10]Undergrad Women'!AD32</f>
        <v>59870</v>
      </c>
      <c r="AE32" s="235">
        <f>+'[10]Undergrad Women'!AE32</f>
        <v>58943</v>
      </c>
      <c r="AF32" s="235">
        <f>+'[10]Undergrad Women'!AF32</f>
        <v>60874</v>
      </c>
    </row>
    <row r="33" spans="1:32" ht="12.95" customHeight="1">
      <c r="A33" s="4" t="str">
        <f>+'[10]Undergrad Women'!A33</f>
        <v>New Mexico</v>
      </c>
      <c r="B33" s="262">
        <f>+'[10]Undergrad Women'!B33</f>
        <v>0</v>
      </c>
      <c r="C33" s="262">
        <f>+'[10]Undergrad Women'!C33</f>
        <v>0</v>
      </c>
      <c r="D33" s="262">
        <f>+'[10]Undergrad Women'!D33</f>
        <v>0</v>
      </c>
      <c r="E33" s="262">
        <f>+'[10]Undergrad Women'!E33</f>
        <v>0</v>
      </c>
      <c r="F33" s="262">
        <f>+'[10]Undergrad Women'!F33</f>
        <v>0</v>
      </c>
      <c r="G33" s="262">
        <f>+'[10]Undergrad Women'!G33</f>
        <v>0</v>
      </c>
      <c r="H33" s="262">
        <f>+'[10]Undergrad Women'!H33</f>
        <v>0</v>
      </c>
      <c r="I33" s="262">
        <f>+'[10]Undergrad Women'!I33</f>
        <v>0</v>
      </c>
      <c r="J33" s="262">
        <f>+'[10]Undergrad Women'!J33</f>
        <v>0</v>
      </c>
      <c r="K33" s="277">
        <f>+'[10]Undergrad Women'!K33</f>
        <v>0</v>
      </c>
      <c r="L33" s="262">
        <f>+'[10]Undergrad Women'!L33</f>
        <v>51539</v>
      </c>
      <c r="M33" s="262">
        <f>+'[10]Undergrad Women'!M33</f>
        <v>51734</v>
      </c>
      <c r="N33" s="262">
        <f>+'[10]Undergrad Women'!N33</f>
        <v>0</v>
      </c>
      <c r="O33" s="262">
        <f>+'[10]Undergrad Women'!O33</f>
        <v>54672</v>
      </c>
      <c r="P33" s="235">
        <f>+'[10]Undergrad Women'!P33</f>
        <v>55019</v>
      </c>
      <c r="Q33" s="235">
        <f>+'[10]Undergrad Women'!Q33</f>
        <v>56444</v>
      </c>
      <c r="R33" s="235">
        <f>+'[10]Undergrad Women'!R33</f>
        <v>56182</v>
      </c>
      <c r="S33" s="235">
        <f>+'[10]Undergrad Women'!S33</f>
        <v>57457</v>
      </c>
      <c r="T33" s="235">
        <f>+'[10]Undergrad Women'!T33</f>
        <v>61869</v>
      </c>
      <c r="U33" s="235">
        <f>+'[10]Undergrad Women'!U33</f>
        <v>64873</v>
      </c>
      <c r="V33" s="235">
        <f>+'[10]Undergrad Women'!V33</f>
        <v>67715</v>
      </c>
      <c r="W33" s="235">
        <f>+'[10]Undergrad Women'!W33</f>
        <v>68080</v>
      </c>
      <c r="X33" s="235">
        <f>+'[10]Undergrad Women'!X33</f>
        <v>67358</v>
      </c>
      <c r="Y33" s="235">
        <f>+'[10]Undergrad Women'!Y33</f>
        <v>69270</v>
      </c>
      <c r="Z33" s="235">
        <f>+'[10]Undergrad Women'!Z33</f>
        <v>72964</v>
      </c>
      <c r="AA33" s="235">
        <f>+'[10]Undergrad Women'!AA33</f>
        <v>78191</v>
      </c>
      <c r="AB33" s="235">
        <f>+'[10]Undergrad Women'!AB33</f>
        <v>83299</v>
      </c>
      <c r="AC33" s="235">
        <f>+'[10]Undergrad Women'!AC33</f>
        <v>81324</v>
      </c>
      <c r="AD33" s="235">
        <f>+'[10]Undergrad Women'!AD33</f>
        <v>80625</v>
      </c>
      <c r="AE33" s="235">
        <f>+'[10]Undergrad Women'!AE33</f>
        <v>78526</v>
      </c>
      <c r="AF33" s="235">
        <f>+'[10]Undergrad Women'!AF33</f>
        <v>74804</v>
      </c>
    </row>
    <row r="34" spans="1:32" ht="12.95" customHeight="1">
      <c r="A34" s="4" t="str">
        <f>+'[10]Undergrad Women'!A34</f>
        <v>Oregon</v>
      </c>
      <c r="B34" s="262">
        <f>+'[10]Undergrad Women'!B34</f>
        <v>0</v>
      </c>
      <c r="C34" s="262">
        <f>+'[10]Undergrad Women'!C34</f>
        <v>0</v>
      </c>
      <c r="D34" s="262">
        <f>+'[10]Undergrad Women'!D34</f>
        <v>0</v>
      </c>
      <c r="E34" s="262">
        <f>+'[10]Undergrad Women'!E34</f>
        <v>0</v>
      </c>
      <c r="F34" s="262">
        <f>+'[10]Undergrad Women'!F34</f>
        <v>0</v>
      </c>
      <c r="G34" s="262">
        <f>+'[10]Undergrad Women'!G34</f>
        <v>0</v>
      </c>
      <c r="H34" s="262">
        <f>+'[10]Undergrad Women'!H34</f>
        <v>0</v>
      </c>
      <c r="I34" s="262">
        <f>+'[10]Undergrad Women'!I34</f>
        <v>0</v>
      </c>
      <c r="J34" s="262">
        <f>+'[10]Undergrad Women'!J34</f>
        <v>0</v>
      </c>
      <c r="K34" s="277">
        <f>+'[10]Undergrad Women'!K34</f>
        <v>0</v>
      </c>
      <c r="L34" s="262">
        <f>+'[10]Undergrad Women'!L34</f>
        <v>77214</v>
      </c>
      <c r="M34" s="262">
        <f>+'[10]Undergrad Women'!M34</f>
        <v>80008</v>
      </c>
      <c r="N34" s="262">
        <f>+'[10]Undergrad Women'!N34</f>
        <v>0</v>
      </c>
      <c r="O34" s="262">
        <f>+'[10]Undergrad Women'!O34</f>
        <v>80922</v>
      </c>
      <c r="P34" s="235">
        <f>+'[10]Undergrad Women'!P34</f>
        <v>81420</v>
      </c>
      <c r="Q34" s="235">
        <f>+'[10]Undergrad Women'!Q34</f>
        <v>83691</v>
      </c>
      <c r="R34" s="235">
        <f>+'[10]Undergrad Women'!R34</f>
        <v>87463</v>
      </c>
      <c r="S34" s="235">
        <f>+'[10]Undergrad Women'!S34</f>
        <v>91675</v>
      </c>
      <c r="T34" s="235">
        <f>+'[10]Undergrad Women'!T34</f>
        <v>97681</v>
      </c>
      <c r="U34" s="235">
        <f>+'[10]Undergrad Women'!U34</f>
        <v>95329</v>
      </c>
      <c r="V34" s="235">
        <f>+'[10]Undergrad Women'!V34</f>
        <v>96651</v>
      </c>
      <c r="W34" s="235">
        <f>+'[10]Undergrad Women'!W34</f>
        <v>96681</v>
      </c>
      <c r="X34" s="235">
        <f>+'[10]Undergrad Women'!X34</f>
        <v>95560</v>
      </c>
      <c r="Y34" s="235">
        <f>+'[10]Undergrad Women'!Y34</f>
        <v>97894</v>
      </c>
      <c r="Z34" s="235">
        <f>+'[10]Undergrad Women'!Z34</f>
        <v>106665</v>
      </c>
      <c r="AA34" s="235">
        <f>+'[10]Undergrad Women'!AA34</f>
        <v>118930</v>
      </c>
      <c r="AB34" s="235">
        <f>+'[10]Undergrad Women'!AB34</f>
        <v>118933</v>
      </c>
      <c r="AC34" s="235">
        <f>+'[10]Undergrad Women'!AC34</f>
        <v>124839</v>
      </c>
      <c r="AD34" s="235">
        <f>+'[10]Undergrad Women'!AD34</f>
        <v>122249</v>
      </c>
      <c r="AE34" s="235">
        <f>+'[10]Undergrad Women'!AE34</f>
        <v>118370</v>
      </c>
      <c r="AF34" s="235">
        <f>+'[10]Undergrad Women'!AF34</f>
        <v>113671</v>
      </c>
    </row>
    <row r="35" spans="1:32" ht="12.95" customHeight="1">
      <c r="A35" s="4" t="str">
        <f>+'[10]Undergrad Women'!A35</f>
        <v>Utah</v>
      </c>
      <c r="B35" s="262">
        <f>+'[10]Undergrad Women'!B35</f>
        <v>0</v>
      </c>
      <c r="C35" s="262">
        <f>+'[10]Undergrad Women'!C35</f>
        <v>0</v>
      </c>
      <c r="D35" s="262">
        <f>+'[10]Undergrad Women'!D35</f>
        <v>0</v>
      </c>
      <c r="E35" s="262">
        <f>+'[10]Undergrad Women'!E35</f>
        <v>0</v>
      </c>
      <c r="F35" s="262">
        <f>+'[10]Undergrad Women'!F35</f>
        <v>0</v>
      </c>
      <c r="G35" s="262">
        <f>+'[10]Undergrad Women'!G35</f>
        <v>0</v>
      </c>
      <c r="H35" s="262">
        <f>+'[10]Undergrad Women'!H35</f>
        <v>0</v>
      </c>
      <c r="I35" s="262">
        <f>+'[10]Undergrad Women'!I35</f>
        <v>0</v>
      </c>
      <c r="J35" s="262">
        <f>+'[10]Undergrad Women'!J35</f>
        <v>0</v>
      </c>
      <c r="K35" s="277">
        <f>+'[10]Undergrad Women'!K35</f>
        <v>0</v>
      </c>
      <c r="L35" s="262">
        <f>+'[10]Undergrad Women'!L35</f>
        <v>67403</v>
      </c>
      <c r="M35" s="262">
        <f>+'[10]Undergrad Women'!M35</f>
        <v>67683</v>
      </c>
      <c r="N35" s="262">
        <f>+'[10]Undergrad Women'!N35</f>
        <v>0</v>
      </c>
      <c r="O35" s="262">
        <f>+'[10]Undergrad Women'!O35</f>
        <v>73534</v>
      </c>
      <c r="P35" s="235">
        <f>+'[10]Undergrad Women'!P35</f>
        <v>70776</v>
      </c>
      <c r="Q35" s="235">
        <f>+'[10]Undergrad Women'!Q35</f>
        <v>74325</v>
      </c>
      <c r="R35" s="235">
        <f>+'[10]Undergrad Women'!R35</f>
        <v>74825</v>
      </c>
      <c r="S35" s="235">
        <f>+'[10]Undergrad Women'!S35</f>
        <v>80086</v>
      </c>
      <c r="T35" s="235">
        <f>+'[10]Undergrad Women'!T35</f>
        <v>80431</v>
      </c>
      <c r="U35" s="235">
        <f>+'[10]Undergrad Women'!U35</f>
        <v>83827</v>
      </c>
      <c r="V35" s="235">
        <f>+'[10]Undergrad Women'!V35</f>
        <v>86906</v>
      </c>
      <c r="W35" s="235">
        <f>+'[10]Undergrad Women'!W35</f>
        <v>90046</v>
      </c>
      <c r="X35" s="235">
        <f>+'[10]Undergrad Women'!X35</f>
        <v>88022</v>
      </c>
      <c r="Y35" s="235">
        <f>+'[10]Undergrad Women'!Y35</f>
        <v>91104</v>
      </c>
      <c r="Z35" s="235">
        <f>+'[10]Undergrad Women'!Z35</f>
        <v>97585</v>
      </c>
      <c r="AA35" s="235">
        <f>+'[10]Undergrad Women'!AA35</f>
        <v>111079</v>
      </c>
      <c r="AB35" s="235">
        <f>+'[10]Undergrad Women'!AB35</f>
        <v>115444</v>
      </c>
      <c r="AC35" s="235">
        <f>+'[10]Undergrad Women'!AC35</f>
        <v>108774</v>
      </c>
      <c r="AD35" s="235">
        <f>+'[10]Undergrad Women'!AD35</f>
        <v>104864</v>
      </c>
      <c r="AE35" s="235">
        <f>+'[10]Undergrad Women'!AE35</f>
        <v>99629</v>
      </c>
      <c r="AF35" s="235">
        <f>+'[10]Undergrad Women'!AF35</f>
        <v>99524</v>
      </c>
    </row>
    <row r="36" spans="1:32" ht="12.95" customHeight="1">
      <c r="A36" s="4" t="str">
        <f>+'[10]Undergrad Women'!A36</f>
        <v>Washington</v>
      </c>
      <c r="B36" s="262">
        <f>+'[10]Undergrad Women'!B36</f>
        <v>0</v>
      </c>
      <c r="C36" s="262">
        <f>+'[10]Undergrad Women'!C36</f>
        <v>0</v>
      </c>
      <c r="D36" s="262">
        <f>+'[10]Undergrad Women'!D36</f>
        <v>0</v>
      </c>
      <c r="E36" s="262">
        <f>+'[10]Undergrad Women'!E36</f>
        <v>0</v>
      </c>
      <c r="F36" s="262">
        <f>+'[10]Undergrad Women'!F36</f>
        <v>0</v>
      </c>
      <c r="G36" s="262">
        <f>+'[10]Undergrad Women'!G36</f>
        <v>0</v>
      </c>
      <c r="H36" s="262">
        <f>+'[10]Undergrad Women'!H36</f>
        <v>0</v>
      </c>
      <c r="I36" s="262">
        <f>+'[10]Undergrad Women'!I36</f>
        <v>0</v>
      </c>
      <c r="J36" s="262">
        <f>+'[10]Undergrad Women'!J36</f>
        <v>0</v>
      </c>
      <c r="K36" s="277">
        <f>+'[10]Undergrad Women'!K36</f>
        <v>0</v>
      </c>
      <c r="L36" s="262">
        <f>+'[10]Undergrad Women'!L36</f>
        <v>143198</v>
      </c>
      <c r="M36" s="262">
        <f>+'[10]Undergrad Women'!M36</f>
        <v>145415</v>
      </c>
      <c r="N36" s="262">
        <f>+'[10]Undergrad Women'!N36</f>
        <v>0</v>
      </c>
      <c r="O36" s="262">
        <f>+'[10]Undergrad Women'!O36</f>
        <v>160958</v>
      </c>
      <c r="P36" s="235">
        <f>+'[10]Undergrad Women'!P36</f>
        <v>150406</v>
      </c>
      <c r="Q36" s="235">
        <f>+'[10]Undergrad Women'!Q36</f>
        <v>154545</v>
      </c>
      <c r="R36" s="235">
        <f>+'[10]Undergrad Women'!R36</f>
        <v>161276</v>
      </c>
      <c r="S36" s="235">
        <f>+'[10]Undergrad Women'!S36</f>
        <v>165031</v>
      </c>
      <c r="T36" s="235">
        <f>+'[10]Undergrad Women'!T36</f>
        <v>172791</v>
      </c>
      <c r="U36" s="235">
        <f>+'[10]Undergrad Women'!U36</f>
        <v>175601</v>
      </c>
      <c r="V36" s="235">
        <f>+'[10]Undergrad Women'!V36</f>
        <v>174305</v>
      </c>
      <c r="W36" s="235">
        <f>+'[10]Undergrad Women'!W36</f>
        <v>177039</v>
      </c>
      <c r="X36" s="235">
        <f>+'[10]Undergrad Women'!X36</f>
        <v>177689</v>
      </c>
      <c r="Y36" s="235">
        <f>+'[10]Undergrad Women'!Y36</f>
        <v>178548</v>
      </c>
      <c r="Z36" s="235">
        <f>+'[10]Undergrad Women'!Z36</f>
        <v>184342</v>
      </c>
      <c r="AA36" s="235">
        <f>+'[10]Undergrad Women'!AA36</f>
        <v>192368</v>
      </c>
      <c r="AB36" s="235">
        <f>+'[10]Undergrad Women'!AB36</f>
        <v>192961</v>
      </c>
      <c r="AC36" s="235">
        <f>+'[10]Undergrad Women'!AC36</f>
        <v>185125</v>
      </c>
      <c r="AD36" s="235">
        <f>+'[10]Undergrad Women'!AD36</f>
        <v>180649</v>
      </c>
      <c r="AE36" s="235">
        <f>+'[10]Undergrad Women'!AE36</f>
        <v>179220</v>
      </c>
      <c r="AF36" s="235">
        <f>+'[10]Undergrad Women'!AF36</f>
        <v>179440</v>
      </c>
    </row>
    <row r="37" spans="1:32" ht="12.95" customHeight="1">
      <c r="A37" s="5" t="str">
        <f>+'[10]Undergrad Women'!A37</f>
        <v>Wyoming</v>
      </c>
      <c r="B37" s="263">
        <f>+'[10]Undergrad Women'!B37</f>
        <v>0</v>
      </c>
      <c r="C37" s="263">
        <f>+'[10]Undergrad Women'!C37</f>
        <v>0</v>
      </c>
      <c r="D37" s="263">
        <f>+'[10]Undergrad Women'!D37</f>
        <v>0</v>
      </c>
      <c r="E37" s="263">
        <f>+'[10]Undergrad Women'!E37</f>
        <v>0</v>
      </c>
      <c r="F37" s="263">
        <f>+'[10]Undergrad Women'!F37</f>
        <v>0</v>
      </c>
      <c r="G37" s="263">
        <f>+'[10]Undergrad Women'!G37</f>
        <v>0</v>
      </c>
      <c r="H37" s="263">
        <f>+'[10]Undergrad Women'!H37</f>
        <v>0</v>
      </c>
      <c r="I37" s="263">
        <f>+'[10]Undergrad Women'!I37</f>
        <v>0</v>
      </c>
      <c r="J37" s="263">
        <f>+'[10]Undergrad Women'!J37</f>
        <v>0</v>
      </c>
      <c r="K37" s="278">
        <f>+'[10]Undergrad Women'!K37</f>
        <v>0</v>
      </c>
      <c r="L37" s="263">
        <f>+'[10]Undergrad Women'!L37</f>
        <v>15691</v>
      </c>
      <c r="M37" s="263">
        <f>+'[10]Undergrad Women'!M37</f>
        <v>15795</v>
      </c>
      <c r="N37" s="263">
        <f>+'[10]Undergrad Women'!N37</f>
        <v>0</v>
      </c>
      <c r="O37" s="263">
        <f>+'[10]Undergrad Women'!O37</f>
        <v>15814</v>
      </c>
      <c r="P37" s="237">
        <f>+'[10]Undergrad Women'!P37</f>
        <v>15287</v>
      </c>
      <c r="Q37" s="237">
        <f>+'[10]Undergrad Women'!Q37</f>
        <v>14907</v>
      </c>
      <c r="R37" s="237">
        <f>+'[10]Undergrad Women'!R37</f>
        <v>14846</v>
      </c>
      <c r="S37" s="237">
        <f>+'[10]Undergrad Women'!S37</f>
        <v>15217</v>
      </c>
      <c r="T37" s="237">
        <f>+'[10]Undergrad Women'!T37</f>
        <v>16007</v>
      </c>
      <c r="U37" s="237">
        <f>+'[10]Undergrad Women'!U37</f>
        <v>16452</v>
      </c>
      <c r="V37" s="237">
        <f>+'[10]Undergrad Women'!V37</f>
        <v>16506</v>
      </c>
      <c r="W37" s="237">
        <f>+'[10]Undergrad Women'!W37</f>
        <v>16749</v>
      </c>
      <c r="X37" s="237">
        <f>+'[10]Undergrad Women'!X37</f>
        <v>16492</v>
      </c>
      <c r="Y37" s="237">
        <f>+'[10]Undergrad Women'!Y37</f>
        <v>16917</v>
      </c>
      <c r="Z37" s="237">
        <f>+'[10]Undergrad Women'!Z37</f>
        <v>17406</v>
      </c>
      <c r="AA37" s="237">
        <f>+'[10]Undergrad Women'!AA37</f>
        <v>18137</v>
      </c>
      <c r="AB37" s="237">
        <f>+'[10]Undergrad Women'!AB37</f>
        <v>18382</v>
      </c>
      <c r="AC37" s="237">
        <f>+'[10]Undergrad Women'!AC37</f>
        <v>18373</v>
      </c>
      <c r="AD37" s="237">
        <f>+'[10]Undergrad Women'!AD37</f>
        <v>18333</v>
      </c>
      <c r="AE37" s="237">
        <f>+'[10]Undergrad Women'!AE37</f>
        <v>18015</v>
      </c>
      <c r="AF37" s="237">
        <f>+'[10]Undergrad Women'!AF37</f>
        <v>17052</v>
      </c>
    </row>
    <row r="38" spans="1:32" ht="12.95" customHeight="1">
      <c r="A38" s="41" t="str">
        <f>+'[10]Undergrad Women'!A38</f>
        <v>Midwest</v>
      </c>
      <c r="B38" s="276">
        <f>+'[10]Undergrad Women'!B38</f>
        <v>0</v>
      </c>
      <c r="C38" s="276">
        <f>+'[10]Undergrad Women'!C38</f>
        <v>0</v>
      </c>
      <c r="D38" s="276">
        <f>+'[10]Undergrad Women'!D38</f>
        <v>0</v>
      </c>
      <c r="E38" s="276">
        <f>+'[10]Undergrad Women'!E38</f>
        <v>0</v>
      </c>
      <c r="F38" s="276">
        <f>+'[10]Undergrad Women'!F38</f>
        <v>0</v>
      </c>
      <c r="G38" s="276">
        <f>+'[10]Undergrad Women'!G38</f>
        <v>0</v>
      </c>
      <c r="H38" s="276">
        <f>+'[10]Undergrad Women'!H38</f>
        <v>0</v>
      </c>
      <c r="I38" s="276">
        <f>+'[10]Undergrad Women'!I38</f>
        <v>0</v>
      </c>
      <c r="J38" s="276">
        <f>+'[10]Undergrad Women'!J38</f>
        <v>0</v>
      </c>
      <c r="K38" s="276">
        <f>+'[10]Undergrad Women'!K38</f>
        <v>0</v>
      </c>
      <c r="L38" s="276">
        <f>+'[10]Undergrad Women'!L38</f>
        <v>1701846</v>
      </c>
      <c r="M38" s="276">
        <f>+'[10]Undergrad Women'!M38</f>
        <v>1686192</v>
      </c>
      <c r="N38" s="276">
        <f>+'[10]Undergrad Women'!N38</f>
        <v>0</v>
      </c>
      <c r="O38" s="276">
        <f>+'[10]Undergrad Women'!O38</f>
        <v>1697014</v>
      </c>
      <c r="P38" s="276">
        <f>+'[10]Undergrad Women'!P38</f>
        <v>1712765</v>
      </c>
      <c r="Q38" s="276">
        <f>+'[10]Undergrad Women'!Q38</f>
        <v>1725602</v>
      </c>
      <c r="R38" s="276">
        <f>+'[10]Undergrad Women'!R38</f>
        <v>1745416</v>
      </c>
      <c r="S38" s="276">
        <f>+'[10]Undergrad Women'!S38</f>
        <v>1807744</v>
      </c>
      <c r="T38" s="276">
        <f>+'[10]Undergrad Women'!T38</f>
        <v>1880077</v>
      </c>
      <c r="U38" s="276">
        <f>+'[10]Undergrad Women'!U38</f>
        <v>1934134</v>
      </c>
      <c r="V38" s="276">
        <f>+'[10]Undergrad Women'!V38</f>
        <v>1961901</v>
      </c>
      <c r="W38" s="276">
        <f>+'[10]Undergrad Women'!W38</f>
        <v>1998762</v>
      </c>
      <c r="X38" s="276">
        <f>+'[10]Undergrad Women'!X38</f>
        <v>2000059</v>
      </c>
      <c r="Y38" s="276">
        <f>+'[10]Undergrad Women'!Y38</f>
        <v>2047970</v>
      </c>
      <c r="Z38" s="276">
        <f>+'[10]Undergrad Women'!Z38</f>
        <v>2122044</v>
      </c>
      <c r="AA38" s="276">
        <f>+'[10]Undergrad Women'!AA38</f>
        <v>2309672</v>
      </c>
      <c r="AB38" s="276">
        <f>+'[10]Undergrad Women'!AB38</f>
        <v>2375528</v>
      </c>
      <c r="AC38" s="276">
        <f>+'[10]Undergrad Women'!AC38</f>
        <v>2342457</v>
      </c>
      <c r="AD38" s="276">
        <f>+'[10]Undergrad Women'!AD38</f>
        <v>2262265</v>
      </c>
      <c r="AE38" s="276">
        <f>+'[10]Undergrad Women'!AE38</f>
        <v>2193104</v>
      </c>
      <c r="AF38" s="276">
        <f>+'[10]Undergrad Women'!AF38</f>
        <v>2098921</v>
      </c>
    </row>
    <row r="39" spans="1:32" s="132" customFormat="1" ht="12.95" customHeight="1">
      <c r="A39" s="33" t="str">
        <f>+'[10]Undergrad Women'!A39</f>
        <v xml:space="preserve">   as a percent of U.S.</v>
      </c>
      <c r="B39" s="234">
        <f>+'[10]Undergrad Women'!B39</f>
        <v>0</v>
      </c>
      <c r="C39" s="234">
        <f>+'[10]Undergrad Women'!C39</f>
        <v>0</v>
      </c>
      <c r="D39" s="234">
        <f>+'[10]Undergrad Women'!D39</f>
        <v>0</v>
      </c>
      <c r="E39" s="234">
        <f>+'[10]Undergrad Women'!E39</f>
        <v>0</v>
      </c>
      <c r="F39" s="234">
        <f>+'[10]Undergrad Women'!F39</f>
        <v>0</v>
      </c>
      <c r="G39" s="234">
        <f>+'[10]Undergrad Women'!G39</f>
        <v>0</v>
      </c>
      <c r="H39" s="234">
        <f>+'[10]Undergrad Women'!H39</f>
        <v>0</v>
      </c>
      <c r="I39" s="234">
        <f>+'[10]Undergrad Women'!I39</f>
        <v>0</v>
      </c>
      <c r="J39" s="234">
        <f>+'[10]Undergrad Women'!J39</f>
        <v>0</v>
      </c>
      <c r="K39" s="234">
        <f>+'[10]Undergrad Women'!K39</f>
        <v>0</v>
      </c>
      <c r="L39" s="234">
        <f>+'[10]Undergrad Women'!L39</f>
        <v>25.042102349653227</v>
      </c>
      <c r="M39" s="234">
        <f>+'[10]Undergrad Women'!M39</f>
        <v>24.733097051097367</v>
      </c>
      <c r="N39" s="234">
        <f>+'[10]Undergrad Women'!N39</f>
        <v>0</v>
      </c>
      <c r="O39" s="234">
        <f>+'[10]Undergrad Women'!O39</f>
        <v>24.308767213315765</v>
      </c>
      <c r="P39" s="234">
        <f>+'[10]Undergrad Women'!P39</f>
        <v>24.420461993596199</v>
      </c>
      <c r="Q39" s="234">
        <f>+'[10]Undergrad Women'!Q39</f>
        <v>24.192769151955819</v>
      </c>
      <c r="R39" s="234">
        <f>+'[10]Undergrad Women'!R39</f>
        <v>23.66635598136105</v>
      </c>
      <c r="S39" s="234">
        <f>+'[10]Undergrad Women'!S39</f>
        <v>23.450269631971913</v>
      </c>
      <c r="T39" s="234">
        <f>+'[10]Undergrad Women'!T39</f>
        <v>23.319296436027184</v>
      </c>
      <c r="U39" s="234">
        <f>+'[10]Undergrad Women'!U39</f>
        <v>23.452477163004641</v>
      </c>
      <c r="V39" s="234">
        <f>+'[10]Undergrad Women'!V39</f>
        <v>23.278126664078496</v>
      </c>
      <c r="W39" s="234">
        <f>+'[10]Undergrad Women'!W39</f>
        <v>23.370912482640733</v>
      </c>
      <c r="X39" s="234">
        <f>+'[10]Undergrad Women'!X39</f>
        <v>23.353574836424709</v>
      </c>
      <c r="Y39" s="234">
        <f>+'[10]Undergrad Women'!Y39</f>
        <v>23.079941614104936</v>
      </c>
      <c r="Z39" s="234">
        <f>+'[10]Undergrad Women'!Z39</f>
        <v>22.826803231657557</v>
      </c>
      <c r="AA39" s="234">
        <f>+'[10]Undergrad Women'!AA39</f>
        <v>22.992449242684426</v>
      </c>
      <c r="AB39" s="234">
        <f>+'[10]Undergrad Women'!AB39</f>
        <v>23.324868533439297</v>
      </c>
      <c r="AC39" s="234">
        <f>+'[10]Undergrad Women'!AC39</f>
        <v>23.573082778814811</v>
      </c>
      <c r="AD39" s="234">
        <f>+'[10]Undergrad Women'!AD39</f>
        <v>22.885737573422794</v>
      </c>
      <c r="AE39" s="234">
        <f>+'[10]Undergrad Women'!AE39</f>
        <v>22.658081179858716</v>
      </c>
      <c r="AF39" s="234">
        <f>+'[10]Undergrad Women'!AF39</f>
        <v>21.949335388010674</v>
      </c>
    </row>
    <row r="40" spans="1:32" ht="12.95" customHeight="1">
      <c r="A40" s="4" t="str">
        <f>+'[10]Undergrad Women'!A40</f>
        <v>Illinois</v>
      </c>
      <c r="B40" s="235">
        <f>+'[10]Undergrad Women'!B40</f>
        <v>0</v>
      </c>
      <c r="C40" s="235">
        <f>+'[10]Undergrad Women'!C40</f>
        <v>0</v>
      </c>
      <c r="D40" s="235">
        <f>+'[10]Undergrad Women'!D40</f>
        <v>0</v>
      </c>
      <c r="E40" s="235">
        <f>+'[10]Undergrad Women'!E40</f>
        <v>0</v>
      </c>
      <c r="F40" s="235">
        <f>+'[10]Undergrad Women'!F40</f>
        <v>0</v>
      </c>
      <c r="G40" s="235">
        <f>+'[10]Undergrad Women'!G40</f>
        <v>0</v>
      </c>
      <c r="H40" s="235">
        <f>+'[10]Undergrad Women'!H40</f>
        <v>0</v>
      </c>
      <c r="I40" s="235">
        <f>+'[10]Undergrad Women'!I40</f>
        <v>0</v>
      </c>
      <c r="J40" s="235">
        <f>+'[10]Undergrad Women'!J40</f>
        <v>0</v>
      </c>
      <c r="K40" s="236">
        <f>+'[10]Undergrad Women'!K40</f>
        <v>0</v>
      </c>
      <c r="L40" s="262">
        <f>+'[10]Undergrad Women'!L40</f>
        <v>347638</v>
      </c>
      <c r="M40" s="262">
        <f>+'[10]Undergrad Women'!M40</f>
        <v>340291</v>
      </c>
      <c r="N40" s="262">
        <f>+'[10]Undergrad Women'!N40</f>
        <v>0</v>
      </c>
      <c r="O40" s="262">
        <f>+'[10]Undergrad Women'!O40</f>
        <v>348173</v>
      </c>
      <c r="P40" s="235">
        <f>+'[10]Undergrad Women'!P40</f>
        <v>349647</v>
      </c>
      <c r="Q40" s="235">
        <f>+'[10]Undergrad Women'!Q40</f>
        <v>349909</v>
      </c>
      <c r="R40" s="235">
        <f>+'[10]Undergrad Women'!R40</f>
        <v>351600</v>
      </c>
      <c r="S40" s="235">
        <f>+'[10]Undergrad Women'!S40</f>
        <v>354336</v>
      </c>
      <c r="T40" s="235">
        <f>+'[10]Undergrad Women'!T40</f>
        <v>370347</v>
      </c>
      <c r="U40" s="235">
        <f>+'[10]Undergrad Women'!U40</f>
        <v>379826</v>
      </c>
      <c r="V40" s="235">
        <f>+'[10]Undergrad Women'!V40</f>
        <v>381430</v>
      </c>
      <c r="W40" s="235">
        <f>+'[10]Undergrad Women'!W40</f>
        <v>395766</v>
      </c>
      <c r="X40" s="235">
        <f>+'[10]Undergrad Women'!X40</f>
        <v>377657</v>
      </c>
      <c r="Y40" s="235">
        <f>+'[10]Undergrad Women'!Y40</f>
        <v>392780</v>
      </c>
      <c r="Z40" s="235">
        <f>+'[10]Undergrad Women'!Z40</f>
        <v>401068</v>
      </c>
      <c r="AA40" s="235">
        <f>+'[10]Undergrad Women'!AA40</f>
        <v>421448</v>
      </c>
      <c r="AB40" s="235">
        <f>+'[10]Undergrad Women'!AB40</f>
        <v>419557</v>
      </c>
      <c r="AC40" s="235">
        <f>+'[10]Undergrad Women'!AC40</f>
        <v>402656</v>
      </c>
      <c r="AD40" s="235">
        <f>+'[10]Undergrad Women'!AD40</f>
        <v>394561</v>
      </c>
      <c r="AE40" s="235">
        <f>+'[10]Undergrad Women'!AE40</f>
        <v>382070</v>
      </c>
      <c r="AF40" s="235">
        <f>+'[10]Undergrad Women'!AF40</f>
        <v>372385</v>
      </c>
    </row>
    <row r="41" spans="1:32" ht="12.95" customHeight="1">
      <c r="A41" s="4" t="str">
        <f>+'[10]Undergrad Women'!A41</f>
        <v>Indiana</v>
      </c>
      <c r="B41" s="235">
        <f>+'[10]Undergrad Women'!B41</f>
        <v>0</v>
      </c>
      <c r="C41" s="235">
        <f>+'[10]Undergrad Women'!C41</f>
        <v>0</v>
      </c>
      <c r="D41" s="235">
        <f>+'[10]Undergrad Women'!D41</f>
        <v>0</v>
      </c>
      <c r="E41" s="235">
        <f>+'[10]Undergrad Women'!E41</f>
        <v>0</v>
      </c>
      <c r="F41" s="235">
        <f>+'[10]Undergrad Women'!F41</f>
        <v>0</v>
      </c>
      <c r="G41" s="235">
        <f>+'[10]Undergrad Women'!G41</f>
        <v>0</v>
      </c>
      <c r="H41" s="235">
        <f>+'[10]Undergrad Women'!H41</f>
        <v>0</v>
      </c>
      <c r="I41" s="235">
        <f>+'[10]Undergrad Women'!I41</f>
        <v>0</v>
      </c>
      <c r="J41" s="235">
        <f>+'[10]Undergrad Women'!J41</f>
        <v>0</v>
      </c>
      <c r="K41" s="236">
        <f>+'[10]Undergrad Women'!K41</f>
        <v>0</v>
      </c>
      <c r="L41" s="262">
        <f>+'[10]Undergrad Women'!L41</f>
        <v>139697</v>
      </c>
      <c r="M41" s="262">
        <f>+'[10]Undergrad Women'!M41</f>
        <v>137604</v>
      </c>
      <c r="N41" s="262">
        <f>+'[10]Undergrad Women'!N41</f>
        <v>0</v>
      </c>
      <c r="O41" s="262">
        <f>+'[10]Undergrad Women'!O41</f>
        <v>141363</v>
      </c>
      <c r="P41" s="235">
        <f>+'[10]Undergrad Women'!P41</f>
        <v>141905</v>
      </c>
      <c r="Q41" s="235">
        <f>+'[10]Undergrad Women'!Q41</f>
        <v>144161</v>
      </c>
      <c r="R41" s="235">
        <f>+'[10]Undergrad Women'!R41</f>
        <v>148011</v>
      </c>
      <c r="S41" s="235">
        <f>+'[10]Undergrad Women'!S41</f>
        <v>162312</v>
      </c>
      <c r="T41" s="235">
        <f>+'[10]Undergrad Women'!T41</f>
        <v>164328</v>
      </c>
      <c r="U41" s="235">
        <f>+'[10]Undergrad Women'!U41</f>
        <v>168725</v>
      </c>
      <c r="V41" s="235">
        <f>+'[10]Undergrad Women'!V41</f>
        <v>171339</v>
      </c>
      <c r="W41" s="235">
        <f>+'[10]Undergrad Women'!W41</f>
        <v>173517</v>
      </c>
      <c r="X41" s="235">
        <f>+'[10]Undergrad Women'!X41</f>
        <v>177671</v>
      </c>
      <c r="Y41" s="235">
        <f>+'[10]Undergrad Women'!Y41</f>
        <v>183435</v>
      </c>
      <c r="Z41" s="235">
        <f>+'[10]Undergrad Women'!Z41</f>
        <v>194816</v>
      </c>
      <c r="AA41" s="235">
        <f>+'[10]Undergrad Women'!AA41</f>
        <v>216528</v>
      </c>
      <c r="AB41" s="235">
        <f>+'[10]Undergrad Women'!AB41</f>
        <v>225893</v>
      </c>
      <c r="AC41" s="235">
        <f>+'[10]Undergrad Women'!AC41</f>
        <v>227440</v>
      </c>
      <c r="AD41" s="235">
        <f>+'[10]Undergrad Women'!AD41</f>
        <v>221646</v>
      </c>
      <c r="AE41" s="235">
        <f>+'[10]Undergrad Women'!AE41</f>
        <v>217699</v>
      </c>
      <c r="AF41" s="235">
        <f>+'[10]Undergrad Women'!AF41</f>
        <v>212776</v>
      </c>
    </row>
    <row r="42" spans="1:32" ht="12.95" customHeight="1">
      <c r="A42" s="4" t="str">
        <f>+'[10]Undergrad Women'!A42</f>
        <v>Iowa</v>
      </c>
      <c r="B42" s="235">
        <f>+'[10]Undergrad Women'!B42</f>
        <v>0</v>
      </c>
      <c r="C42" s="235">
        <f>+'[10]Undergrad Women'!C42</f>
        <v>0</v>
      </c>
      <c r="D42" s="235">
        <f>+'[10]Undergrad Women'!D42</f>
        <v>0</v>
      </c>
      <c r="E42" s="235">
        <f>+'[10]Undergrad Women'!E42</f>
        <v>0</v>
      </c>
      <c r="F42" s="235">
        <f>+'[10]Undergrad Women'!F42</f>
        <v>0</v>
      </c>
      <c r="G42" s="235">
        <f>+'[10]Undergrad Women'!G42</f>
        <v>0</v>
      </c>
      <c r="H42" s="235">
        <f>+'[10]Undergrad Women'!H42</f>
        <v>0</v>
      </c>
      <c r="I42" s="235">
        <f>+'[10]Undergrad Women'!I42</f>
        <v>0</v>
      </c>
      <c r="J42" s="235">
        <f>+'[10]Undergrad Women'!J42</f>
        <v>0</v>
      </c>
      <c r="K42" s="236">
        <f>+'[10]Undergrad Women'!K42</f>
        <v>0</v>
      </c>
      <c r="L42" s="262">
        <f>+'[10]Undergrad Women'!L42</f>
        <v>83736</v>
      </c>
      <c r="M42" s="262">
        <f>+'[10]Undergrad Women'!M42</f>
        <v>85026</v>
      </c>
      <c r="N42" s="262">
        <f>+'[10]Undergrad Women'!N42</f>
        <v>0</v>
      </c>
      <c r="O42" s="262">
        <f>+'[10]Undergrad Women'!O42</f>
        <v>88662</v>
      </c>
      <c r="P42" s="235">
        <f>+'[10]Undergrad Women'!P42</f>
        <v>88983</v>
      </c>
      <c r="Q42" s="235">
        <f>+'[10]Undergrad Women'!Q42</f>
        <v>90978</v>
      </c>
      <c r="R42" s="235">
        <f>+'[10]Undergrad Women'!R42</f>
        <v>91688</v>
      </c>
      <c r="S42" s="235">
        <f>+'[10]Undergrad Women'!S42</f>
        <v>94286</v>
      </c>
      <c r="T42" s="235">
        <f>+'[10]Undergrad Women'!T42</f>
        <v>99333</v>
      </c>
      <c r="U42" s="235">
        <f>+'[10]Undergrad Women'!U42</f>
        <v>106490</v>
      </c>
      <c r="V42" s="235">
        <f>+'[10]Undergrad Women'!V42</f>
        <v>110407</v>
      </c>
      <c r="W42" s="235">
        <f>+'[10]Undergrad Women'!W42</f>
        <v>117304</v>
      </c>
      <c r="X42" s="235">
        <f>+'[10]Undergrad Women'!X42</f>
        <v>123266</v>
      </c>
      <c r="Y42" s="235">
        <f>+'[10]Undergrad Women'!Y42</f>
        <v>134664</v>
      </c>
      <c r="Z42" s="235">
        <f>+'[10]Undergrad Women'!Z42</f>
        <v>154115</v>
      </c>
      <c r="AA42" s="235">
        <f>+'[10]Undergrad Women'!AA42</f>
        <v>194507</v>
      </c>
      <c r="AB42" s="235">
        <f>+'[10]Undergrad Women'!AB42</f>
        <v>207610</v>
      </c>
      <c r="AC42" s="235">
        <f>+'[10]Undergrad Women'!AC42</f>
        <v>200137</v>
      </c>
      <c r="AD42" s="235">
        <f>+'[10]Undergrad Women'!AD42</f>
        <v>190512</v>
      </c>
      <c r="AE42" s="235">
        <f>+'[10]Undergrad Women'!AE42</f>
        <v>175467</v>
      </c>
      <c r="AF42" s="235">
        <f>+'[10]Undergrad Women'!AF42</f>
        <v>138576</v>
      </c>
    </row>
    <row r="43" spans="1:32" ht="12.95" customHeight="1">
      <c r="A43" s="4" t="str">
        <f>+'[10]Undergrad Women'!A43</f>
        <v>Kansas</v>
      </c>
      <c r="B43" s="235">
        <f>+'[10]Undergrad Women'!B43</f>
        <v>0</v>
      </c>
      <c r="C43" s="235">
        <f>+'[10]Undergrad Women'!C43</f>
        <v>0</v>
      </c>
      <c r="D43" s="235">
        <f>+'[10]Undergrad Women'!D43</f>
        <v>0</v>
      </c>
      <c r="E43" s="235">
        <f>+'[10]Undergrad Women'!E43</f>
        <v>0</v>
      </c>
      <c r="F43" s="235">
        <f>+'[10]Undergrad Women'!F43</f>
        <v>0</v>
      </c>
      <c r="G43" s="235">
        <f>+'[10]Undergrad Women'!G43</f>
        <v>0</v>
      </c>
      <c r="H43" s="235">
        <f>+'[10]Undergrad Women'!H43</f>
        <v>0</v>
      </c>
      <c r="I43" s="235">
        <f>+'[10]Undergrad Women'!I43</f>
        <v>0</v>
      </c>
      <c r="J43" s="235">
        <f>+'[10]Undergrad Women'!J43</f>
        <v>0</v>
      </c>
      <c r="K43" s="236">
        <f>+'[10]Undergrad Women'!K43</f>
        <v>0</v>
      </c>
      <c r="L43" s="262">
        <f>+'[10]Undergrad Women'!L43</f>
        <v>81675</v>
      </c>
      <c r="M43" s="262">
        <f>+'[10]Undergrad Women'!M43</f>
        <v>86697</v>
      </c>
      <c r="N43" s="262">
        <f>+'[10]Undergrad Women'!N43</f>
        <v>0</v>
      </c>
      <c r="O43" s="262">
        <f>+'[10]Undergrad Women'!O43</f>
        <v>83958</v>
      </c>
      <c r="P43" s="235">
        <f>+'[10]Undergrad Women'!P43</f>
        <v>84274</v>
      </c>
      <c r="Q43" s="235">
        <f>+'[10]Undergrad Women'!Q43</f>
        <v>83963</v>
      </c>
      <c r="R43" s="235">
        <f>+'[10]Undergrad Women'!R43</f>
        <v>85908</v>
      </c>
      <c r="S43" s="235">
        <f>+'[10]Undergrad Women'!S43</f>
        <v>88374</v>
      </c>
      <c r="T43" s="235">
        <f>+'[10]Undergrad Women'!T43</f>
        <v>90134</v>
      </c>
      <c r="U43" s="235">
        <f>+'[10]Undergrad Women'!U43</f>
        <v>91798</v>
      </c>
      <c r="V43" s="235">
        <f>+'[10]Undergrad Women'!V43</f>
        <v>93172</v>
      </c>
      <c r="W43" s="235">
        <f>+'[10]Undergrad Women'!W43</f>
        <v>92459</v>
      </c>
      <c r="X43" s="235">
        <f>+'[10]Undergrad Women'!X43</f>
        <v>92416</v>
      </c>
      <c r="Y43" s="235">
        <f>+'[10]Undergrad Women'!Y43</f>
        <v>92582</v>
      </c>
      <c r="Z43" s="235">
        <f>+'[10]Undergrad Women'!Z43</f>
        <v>94634</v>
      </c>
      <c r="AA43" s="235">
        <f>+'[10]Undergrad Women'!AA43</f>
        <v>100908</v>
      </c>
      <c r="AB43" s="235">
        <f>+'[10]Undergrad Women'!AB43</f>
        <v>103664</v>
      </c>
      <c r="AC43" s="235">
        <f>+'[10]Undergrad Women'!AC43</f>
        <v>105021</v>
      </c>
      <c r="AD43" s="235">
        <f>+'[10]Undergrad Women'!AD43</f>
        <v>103103</v>
      </c>
      <c r="AE43" s="235">
        <f>+'[10]Undergrad Women'!AE43</f>
        <v>103239</v>
      </c>
      <c r="AF43" s="235">
        <f>+'[10]Undergrad Women'!AF43</f>
        <v>101162</v>
      </c>
    </row>
    <row r="44" spans="1:32" ht="12.95" customHeight="1">
      <c r="A44" s="4" t="str">
        <f>+'[10]Undergrad Women'!A44</f>
        <v>Michigan</v>
      </c>
      <c r="B44" s="235">
        <f>+'[10]Undergrad Women'!B44</f>
        <v>0</v>
      </c>
      <c r="C44" s="235">
        <f>+'[10]Undergrad Women'!C44</f>
        <v>0</v>
      </c>
      <c r="D44" s="235">
        <f>+'[10]Undergrad Women'!D44</f>
        <v>0</v>
      </c>
      <c r="E44" s="235">
        <f>+'[10]Undergrad Women'!E44</f>
        <v>0</v>
      </c>
      <c r="F44" s="235">
        <f>+'[10]Undergrad Women'!F44</f>
        <v>0</v>
      </c>
      <c r="G44" s="235">
        <f>+'[10]Undergrad Women'!G44</f>
        <v>0</v>
      </c>
      <c r="H44" s="235">
        <f>+'[10]Undergrad Women'!H44</f>
        <v>0</v>
      </c>
      <c r="I44" s="235">
        <f>+'[10]Undergrad Women'!I44</f>
        <v>0</v>
      </c>
      <c r="J44" s="235">
        <f>+'[10]Undergrad Women'!J44</f>
        <v>0</v>
      </c>
      <c r="K44" s="236">
        <f>+'[10]Undergrad Women'!K44</f>
        <v>0</v>
      </c>
      <c r="L44" s="262">
        <f>+'[10]Undergrad Women'!L44</f>
        <v>268971</v>
      </c>
      <c r="M44" s="262">
        <f>+'[10]Undergrad Women'!M44</f>
        <v>267022</v>
      </c>
      <c r="N44" s="262">
        <f>+'[10]Undergrad Women'!N44</f>
        <v>0</v>
      </c>
      <c r="O44" s="262">
        <f>+'[10]Undergrad Women'!O44</f>
        <v>266231</v>
      </c>
      <c r="P44" s="235">
        <f>+'[10]Undergrad Women'!P44</f>
        <v>269587</v>
      </c>
      <c r="Q44" s="235">
        <f>+'[10]Undergrad Women'!Q44</f>
        <v>269527</v>
      </c>
      <c r="R44" s="235">
        <f>+'[10]Undergrad Women'!R44</f>
        <v>273034</v>
      </c>
      <c r="S44" s="235">
        <f>+'[10]Undergrad Women'!S44</f>
        <v>283355</v>
      </c>
      <c r="T44" s="235">
        <f>+'[10]Undergrad Women'!T44</f>
        <v>292616</v>
      </c>
      <c r="U44" s="235">
        <f>+'[10]Undergrad Women'!U44</f>
        <v>301471</v>
      </c>
      <c r="V44" s="235">
        <f>+'[10]Undergrad Women'!V44</f>
        <v>305234</v>
      </c>
      <c r="W44" s="235">
        <f>+'[10]Undergrad Women'!W44</f>
        <v>308879</v>
      </c>
      <c r="X44" s="235">
        <f>+'[10]Undergrad Women'!X44</f>
        <v>312832</v>
      </c>
      <c r="Y44" s="235">
        <f>+'[10]Undergrad Women'!Y44</f>
        <v>315264</v>
      </c>
      <c r="Z44" s="235">
        <f>+'[10]Undergrad Women'!Z44</f>
        <v>318637</v>
      </c>
      <c r="AA44" s="235">
        <f>+'[10]Undergrad Women'!AA44</f>
        <v>335016</v>
      </c>
      <c r="AB44" s="235">
        <f>+'[10]Undergrad Women'!AB44</f>
        <v>338953</v>
      </c>
      <c r="AC44" s="235">
        <f>+'[10]Undergrad Women'!AC44</f>
        <v>335046</v>
      </c>
      <c r="AD44" s="235">
        <f>+'[10]Undergrad Women'!AD44</f>
        <v>322130</v>
      </c>
      <c r="AE44" s="235">
        <f>+'[10]Undergrad Women'!AE44</f>
        <v>310391</v>
      </c>
      <c r="AF44" s="235">
        <f>+'[10]Undergrad Women'!AF44</f>
        <v>296306</v>
      </c>
    </row>
    <row r="45" spans="1:32" ht="12.95" customHeight="1">
      <c r="A45" s="4" t="str">
        <f>+'[10]Undergrad Women'!A45</f>
        <v>Minnesota</v>
      </c>
      <c r="B45" s="262">
        <f>+'[10]Undergrad Women'!B45</f>
        <v>0</v>
      </c>
      <c r="C45" s="262">
        <f>+'[10]Undergrad Women'!C45</f>
        <v>0</v>
      </c>
      <c r="D45" s="262">
        <f>+'[10]Undergrad Women'!D45</f>
        <v>0</v>
      </c>
      <c r="E45" s="262">
        <f>+'[10]Undergrad Women'!E45</f>
        <v>0</v>
      </c>
      <c r="F45" s="262">
        <f>+'[10]Undergrad Women'!F45</f>
        <v>0</v>
      </c>
      <c r="G45" s="262">
        <f>+'[10]Undergrad Women'!G45</f>
        <v>0</v>
      </c>
      <c r="H45" s="262">
        <f>+'[10]Undergrad Women'!H45</f>
        <v>0</v>
      </c>
      <c r="I45" s="262">
        <f>+'[10]Undergrad Women'!I45</f>
        <v>0</v>
      </c>
      <c r="J45" s="262">
        <f>+'[10]Undergrad Women'!J45</f>
        <v>0</v>
      </c>
      <c r="K45" s="277">
        <f>+'[10]Undergrad Women'!K45</f>
        <v>0</v>
      </c>
      <c r="L45" s="262">
        <f>+'[10]Undergrad Women'!L45</f>
        <v>137522</v>
      </c>
      <c r="M45" s="262">
        <f>+'[10]Undergrad Women'!M45</f>
        <v>133081</v>
      </c>
      <c r="N45" s="262">
        <f>+'[10]Undergrad Women'!N45</f>
        <v>0</v>
      </c>
      <c r="O45" s="262">
        <f>+'[10]Undergrad Women'!O45</f>
        <v>129874</v>
      </c>
      <c r="P45" s="235">
        <f>+'[10]Undergrad Women'!P45</f>
        <v>128076</v>
      </c>
      <c r="Q45" s="235">
        <f>+'[10]Undergrad Women'!Q45</f>
        <v>133138</v>
      </c>
      <c r="R45" s="235">
        <f>+'[10]Undergrad Women'!R45</f>
        <v>137351</v>
      </c>
      <c r="S45" s="235">
        <f>+'[10]Undergrad Women'!S45</f>
        <v>144309</v>
      </c>
      <c r="T45" s="235">
        <f>+'[10]Undergrad Women'!T45</f>
        <v>150945</v>
      </c>
      <c r="U45" s="235">
        <f>+'[10]Undergrad Women'!U45</f>
        <v>155086</v>
      </c>
      <c r="V45" s="235">
        <f>+'[10]Undergrad Women'!V45</f>
        <v>157584</v>
      </c>
      <c r="W45" s="235">
        <f>+'[10]Undergrad Women'!W45</f>
        <v>159302</v>
      </c>
      <c r="X45" s="235">
        <f>+'[10]Undergrad Women'!X45</f>
        <v>161338</v>
      </c>
      <c r="Y45" s="235">
        <f>+'[10]Undergrad Women'!Y45</f>
        <v>166653</v>
      </c>
      <c r="Z45" s="235">
        <f>+'[10]Undergrad Women'!Z45</f>
        <v>172792</v>
      </c>
      <c r="AA45" s="235">
        <f>+'[10]Undergrad Women'!AA45</f>
        <v>184600</v>
      </c>
      <c r="AB45" s="235">
        <f>+'[10]Undergrad Women'!AB45</f>
        <v>194474</v>
      </c>
      <c r="AC45" s="235">
        <f>+'[10]Undergrad Women'!AC45</f>
        <v>185293</v>
      </c>
      <c r="AD45" s="235">
        <f>+'[10]Undergrad Women'!AD45</f>
        <v>177247</v>
      </c>
      <c r="AE45" s="235">
        <f>+'[10]Undergrad Women'!AE45</f>
        <v>172896</v>
      </c>
      <c r="AF45" s="235">
        <f>+'[10]Undergrad Women'!AF45</f>
        <v>167323</v>
      </c>
    </row>
    <row r="46" spans="1:32" ht="12.95" customHeight="1">
      <c r="A46" s="4" t="str">
        <f>+'[10]Undergrad Women'!A46</f>
        <v>Missouri</v>
      </c>
      <c r="B46" s="262">
        <f>+'[10]Undergrad Women'!B46</f>
        <v>0</v>
      </c>
      <c r="C46" s="262">
        <f>+'[10]Undergrad Women'!C46</f>
        <v>0</v>
      </c>
      <c r="D46" s="262">
        <f>+'[10]Undergrad Women'!D46</f>
        <v>0</v>
      </c>
      <c r="E46" s="262">
        <f>+'[10]Undergrad Women'!E46</f>
        <v>0</v>
      </c>
      <c r="F46" s="262">
        <f>+'[10]Undergrad Women'!F46</f>
        <v>0</v>
      </c>
      <c r="G46" s="262">
        <f>+'[10]Undergrad Women'!G46</f>
        <v>0</v>
      </c>
      <c r="H46" s="262">
        <f>+'[10]Undergrad Women'!H46</f>
        <v>0</v>
      </c>
      <c r="I46" s="262">
        <f>+'[10]Undergrad Women'!I46</f>
        <v>0</v>
      </c>
      <c r="J46" s="262">
        <f>+'[10]Undergrad Women'!J46</f>
        <v>0</v>
      </c>
      <c r="K46" s="277">
        <f>+'[10]Undergrad Women'!K46</f>
        <v>0</v>
      </c>
      <c r="L46" s="262">
        <f>+'[10]Undergrad Women'!L46</f>
        <v>140637</v>
      </c>
      <c r="M46" s="262">
        <f>+'[10]Undergrad Women'!M46</f>
        <v>139140</v>
      </c>
      <c r="N46" s="262">
        <f>+'[10]Undergrad Women'!N46</f>
        <v>0</v>
      </c>
      <c r="O46" s="262">
        <f>+'[10]Undergrad Women'!O46</f>
        <v>143267</v>
      </c>
      <c r="P46" s="235">
        <f>+'[10]Undergrad Women'!P46</f>
        <v>146624</v>
      </c>
      <c r="Q46" s="235">
        <f>+'[10]Undergrad Women'!Q46</f>
        <v>149714</v>
      </c>
      <c r="R46" s="235">
        <f>+'[10]Undergrad Women'!R46</f>
        <v>151501</v>
      </c>
      <c r="S46" s="235">
        <f>+'[10]Undergrad Women'!S46</f>
        <v>155812</v>
      </c>
      <c r="T46" s="235">
        <f>+'[10]Undergrad Women'!T46</f>
        <v>163837</v>
      </c>
      <c r="U46" s="235">
        <f>+'[10]Undergrad Women'!U46</f>
        <v>168621</v>
      </c>
      <c r="V46" s="235">
        <f>+'[10]Undergrad Women'!V46</f>
        <v>171811</v>
      </c>
      <c r="W46" s="235">
        <f>+'[10]Undergrad Women'!W46</f>
        <v>176837</v>
      </c>
      <c r="X46" s="235">
        <f>+'[10]Undergrad Women'!X46</f>
        <v>177511</v>
      </c>
      <c r="Y46" s="235">
        <f>+'[10]Undergrad Women'!Y46</f>
        <v>179771</v>
      </c>
      <c r="Z46" s="235">
        <f>+'[10]Undergrad Women'!Z46</f>
        <v>187222</v>
      </c>
      <c r="AA46" s="235">
        <f>+'[10]Undergrad Women'!AA46</f>
        <v>202012</v>
      </c>
      <c r="AB46" s="235">
        <f>+'[10]Undergrad Women'!AB46</f>
        <v>212861</v>
      </c>
      <c r="AC46" s="235">
        <f>+'[10]Undergrad Women'!AC46</f>
        <v>216414</v>
      </c>
      <c r="AD46" s="235">
        <f>+'[10]Undergrad Women'!AD46</f>
        <v>203502</v>
      </c>
      <c r="AE46" s="235">
        <f>+'[10]Undergrad Women'!AE46</f>
        <v>197695</v>
      </c>
      <c r="AF46" s="235">
        <f>+'[10]Undergrad Women'!AF46</f>
        <v>193691</v>
      </c>
    </row>
    <row r="47" spans="1:32" ht="12.95" customHeight="1">
      <c r="A47" s="4" t="str">
        <f>+'[10]Undergrad Women'!A47</f>
        <v>Nebraska</v>
      </c>
      <c r="B47" s="262">
        <f>+'[10]Undergrad Women'!B47</f>
        <v>0</v>
      </c>
      <c r="C47" s="262">
        <f>+'[10]Undergrad Women'!C47</f>
        <v>0</v>
      </c>
      <c r="D47" s="262">
        <f>+'[10]Undergrad Women'!D47</f>
        <v>0</v>
      </c>
      <c r="E47" s="262">
        <f>+'[10]Undergrad Women'!E47</f>
        <v>0</v>
      </c>
      <c r="F47" s="262">
        <f>+'[10]Undergrad Women'!F47</f>
        <v>0</v>
      </c>
      <c r="G47" s="262">
        <f>+'[10]Undergrad Women'!G47</f>
        <v>0</v>
      </c>
      <c r="H47" s="262">
        <f>+'[10]Undergrad Women'!H47</f>
        <v>0</v>
      </c>
      <c r="I47" s="262">
        <f>+'[10]Undergrad Women'!I47</f>
        <v>0</v>
      </c>
      <c r="J47" s="262">
        <f>+'[10]Undergrad Women'!J47</f>
        <v>0</v>
      </c>
      <c r="K47" s="277">
        <f>+'[10]Undergrad Women'!K47</f>
        <v>0</v>
      </c>
      <c r="L47" s="262">
        <f>+'[10]Undergrad Women'!L47</f>
        <v>55311</v>
      </c>
      <c r="M47" s="262">
        <f>+'[10]Undergrad Women'!M47</f>
        <v>54502</v>
      </c>
      <c r="N47" s="262">
        <f>+'[10]Undergrad Women'!N47</f>
        <v>0</v>
      </c>
      <c r="O47" s="262">
        <f>+'[10]Undergrad Women'!O47</f>
        <v>52899</v>
      </c>
      <c r="P47" s="235">
        <f>+'[10]Undergrad Women'!P47</f>
        <v>52746</v>
      </c>
      <c r="Q47" s="235">
        <f>+'[10]Undergrad Women'!Q47</f>
        <v>52482</v>
      </c>
      <c r="R47" s="235">
        <f>+'[10]Undergrad Women'!R47</f>
        <v>52751</v>
      </c>
      <c r="S47" s="235">
        <f>+'[10]Undergrad Women'!S47</f>
        <v>52917</v>
      </c>
      <c r="T47" s="235">
        <f>+'[10]Undergrad Women'!T47</f>
        <v>54713</v>
      </c>
      <c r="U47" s="235">
        <f>+'[10]Undergrad Women'!U47</f>
        <v>56425</v>
      </c>
      <c r="V47" s="235">
        <f>+'[10]Undergrad Women'!V47</f>
        <v>57155</v>
      </c>
      <c r="W47" s="235">
        <f>+'[10]Undergrad Women'!W47</f>
        <v>56526</v>
      </c>
      <c r="X47" s="235">
        <f>+'[10]Undergrad Women'!X47</f>
        <v>57637</v>
      </c>
      <c r="Y47" s="235">
        <f>+'[10]Undergrad Women'!Y47</f>
        <v>58141</v>
      </c>
      <c r="Z47" s="235">
        <f>+'[10]Undergrad Women'!Z47</f>
        <v>58955</v>
      </c>
      <c r="AA47" s="235">
        <f>+'[10]Undergrad Women'!AA47</f>
        <v>64314</v>
      </c>
      <c r="AB47" s="235">
        <f>+'[10]Undergrad Women'!AB47</f>
        <v>66001</v>
      </c>
      <c r="AC47" s="235">
        <f>+'[10]Undergrad Women'!AC47</f>
        <v>65435</v>
      </c>
      <c r="AD47" s="235">
        <f>+'[10]Undergrad Women'!AD47</f>
        <v>63342</v>
      </c>
      <c r="AE47" s="235">
        <f>+'[10]Undergrad Women'!AE47</f>
        <v>62133</v>
      </c>
      <c r="AF47" s="235">
        <f>+'[10]Undergrad Women'!AF47</f>
        <v>60759</v>
      </c>
    </row>
    <row r="48" spans="1:32" ht="12.95" customHeight="1">
      <c r="A48" s="4" t="str">
        <f>+'[10]Undergrad Women'!A48</f>
        <v>North Dakota</v>
      </c>
      <c r="B48" s="262">
        <f>+'[10]Undergrad Women'!B48</f>
        <v>0</v>
      </c>
      <c r="C48" s="262">
        <f>+'[10]Undergrad Women'!C48</f>
        <v>0</v>
      </c>
      <c r="D48" s="262">
        <f>+'[10]Undergrad Women'!D48</f>
        <v>0</v>
      </c>
      <c r="E48" s="262">
        <f>+'[10]Undergrad Women'!E48</f>
        <v>0</v>
      </c>
      <c r="F48" s="262">
        <f>+'[10]Undergrad Women'!F48</f>
        <v>0</v>
      </c>
      <c r="G48" s="262">
        <f>+'[10]Undergrad Women'!G48</f>
        <v>0</v>
      </c>
      <c r="H48" s="262">
        <f>+'[10]Undergrad Women'!H48</f>
        <v>0</v>
      </c>
      <c r="I48" s="262">
        <f>+'[10]Undergrad Women'!I48</f>
        <v>0</v>
      </c>
      <c r="J48" s="262">
        <f>+'[10]Undergrad Women'!J48</f>
        <v>0</v>
      </c>
      <c r="K48" s="277">
        <f>+'[10]Undergrad Women'!K48</f>
        <v>0</v>
      </c>
      <c r="L48" s="262">
        <f>+'[10]Undergrad Women'!L48</f>
        <v>18559</v>
      </c>
      <c r="M48" s="262">
        <f>+'[10]Undergrad Women'!M48</f>
        <v>18756</v>
      </c>
      <c r="N48" s="262">
        <f>+'[10]Undergrad Women'!N48</f>
        <v>0</v>
      </c>
      <c r="O48" s="262">
        <f>+'[10]Undergrad Women'!O48</f>
        <v>18045</v>
      </c>
      <c r="P48" s="235">
        <f>+'[10]Undergrad Women'!P48</f>
        <v>18224</v>
      </c>
      <c r="Q48" s="235">
        <f>+'[10]Undergrad Women'!Q48</f>
        <v>18831</v>
      </c>
      <c r="R48" s="235">
        <f>+'[10]Undergrad Women'!R48</f>
        <v>18524</v>
      </c>
      <c r="S48" s="235">
        <f>+'[10]Undergrad Women'!S48</f>
        <v>19568</v>
      </c>
      <c r="T48" s="235">
        <f>+'[10]Undergrad Women'!T48</f>
        <v>21107</v>
      </c>
      <c r="U48" s="235">
        <f>+'[10]Undergrad Women'!U48</f>
        <v>22377</v>
      </c>
      <c r="V48" s="235">
        <f>+'[10]Undergrad Women'!V48</f>
        <v>23043</v>
      </c>
      <c r="W48" s="235">
        <f>+'[10]Undergrad Women'!W48</f>
        <v>22903</v>
      </c>
      <c r="X48" s="235">
        <f>+'[10]Undergrad Women'!X48</f>
        <v>22782</v>
      </c>
      <c r="Y48" s="235">
        <f>+'[10]Undergrad Women'!Y48</f>
        <v>22864</v>
      </c>
      <c r="Z48" s="235">
        <f>+'[10]Undergrad Women'!Z48</f>
        <v>23216</v>
      </c>
      <c r="AA48" s="235">
        <f>+'[10]Undergrad Women'!AA48</f>
        <v>25082</v>
      </c>
      <c r="AB48" s="235">
        <f>+'[10]Undergrad Women'!AB48</f>
        <v>25407</v>
      </c>
      <c r="AC48" s="235">
        <f>+'[10]Undergrad Women'!AC48</f>
        <v>24222</v>
      </c>
      <c r="AD48" s="235">
        <f>+'[10]Undergrad Women'!AD48</f>
        <v>24122</v>
      </c>
      <c r="AE48" s="235">
        <f>+'[10]Undergrad Women'!AE48</f>
        <v>23685</v>
      </c>
      <c r="AF48" s="235">
        <f>+'[10]Undergrad Women'!AF48</f>
        <v>23082</v>
      </c>
    </row>
    <row r="49" spans="1:32" ht="12.95" customHeight="1">
      <c r="A49" s="4" t="str">
        <f>+'[10]Undergrad Women'!A49</f>
        <v>Ohio</v>
      </c>
      <c r="B49" s="262">
        <f>+'[10]Undergrad Women'!B49</f>
        <v>0</v>
      </c>
      <c r="C49" s="262">
        <f>+'[10]Undergrad Women'!C49</f>
        <v>0</v>
      </c>
      <c r="D49" s="262">
        <f>+'[10]Undergrad Women'!D49</f>
        <v>0</v>
      </c>
      <c r="E49" s="262">
        <f>+'[10]Undergrad Women'!E49</f>
        <v>0</v>
      </c>
      <c r="F49" s="262">
        <f>+'[10]Undergrad Women'!F49</f>
        <v>0</v>
      </c>
      <c r="G49" s="262">
        <f>+'[10]Undergrad Women'!G49</f>
        <v>0</v>
      </c>
      <c r="H49" s="262">
        <f>+'[10]Undergrad Women'!H49</f>
        <v>0</v>
      </c>
      <c r="I49" s="262">
        <f>+'[10]Undergrad Women'!I49</f>
        <v>0</v>
      </c>
      <c r="J49" s="262">
        <f>+'[10]Undergrad Women'!J49</f>
        <v>0</v>
      </c>
      <c r="K49" s="277">
        <f>+'[10]Undergrad Women'!K49</f>
        <v>0</v>
      </c>
      <c r="L49" s="262">
        <f>+'[10]Undergrad Women'!L49</f>
        <v>259590</v>
      </c>
      <c r="M49" s="262">
        <f>+'[10]Undergrad Women'!M49</f>
        <v>256178</v>
      </c>
      <c r="N49" s="262">
        <f>+'[10]Undergrad Women'!N49</f>
        <v>0</v>
      </c>
      <c r="O49" s="262">
        <f>+'[10]Undergrad Women'!O49</f>
        <v>258137</v>
      </c>
      <c r="P49" s="235">
        <f>+'[10]Undergrad Women'!P49</f>
        <v>260073</v>
      </c>
      <c r="Q49" s="235">
        <f>+'[10]Undergrad Women'!Q49</f>
        <v>262302</v>
      </c>
      <c r="R49" s="235">
        <f>+'[10]Undergrad Women'!R49</f>
        <v>262725</v>
      </c>
      <c r="S49" s="235">
        <f>+'[10]Undergrad Women'!S49</f>
        <v>273596</v>
      </c>
      <c r="T49" s="235">
        <f>+'[10]Undergrad Women'!T49</f>
        <v>284686</v>
      </c>
      <c r="U49" s="235">
        <f>+'[10]Undergrad Women'!U49</f>
        <v>293391</v>
      </c>
      <c r="V49" s="235">
        <f>+'[10]Undergrad Women'!V49</f>
        <v>299666</v>
      </c>
      <c r="W49" s="235">
        <f>+'[10]Undergrad Women'!W49</f>
        <v>301392</v>
      </c>
      <c r="X49" s="235">
        <f>+'[10]Undergrad Women'!X49</f>
        <v>302791</v>
      </c>
      <c r="Y49" s="235">
        <f>+'[10]Undergrad Women'!Y49</f>
        <v>306404</v>
      </c>
      <c r="Z49" s="235">
        <f>+'[10]Undergrad Women'!Z49</f>
        <v>317038</v>
      </c>
      <c r="AA49" s="235">
        <f>+'[10]Undergrad Women'!AA49</f>
        <v>352214</v>
      </c>
      <c r="AB49" s="235">
        <f>+'[10]Undergrad Women'!AB49</f>
        <v>362849</v>
      </c>
      <c r="AC49" s="235">
        <f>+'[10]Undergrad Women'!AC49</f>
        <v>365203</v>
      </c>
      <c r="AD49" s="235">
        <f>+'[10]Undergrad Women'!AD49</f>
        <v>350343</v>
      </c>
      <c r="AE49" s="235">
        <f>+'[10]Undergrad Women'!AE49</f>
        <v>340374</v>
      </c>
      <c r="AF49" s="235">
        <f>+'[10]Undergrad Women'!AF49</f>
        <v>329613</v>
      </c>
    </row>
    <row r="50" spans="1:32" ht="12.95" customHeight="1">
      <c r="A50" s="4" t="str">
        <f>+'[10]Undergrad Women'!A50</f>
        <v>South Dakota</v>
      </c>
      <c r="B50" s="262">
        <f>+'[10]Undergrad Women'!B50</f>
        <v>0</v>
      </c>
      <c r="C50" s="262">
        <f>+'[10]Undergrad Women'!C50</f>
        <v>0</v>
      </c>
      <c r="D50" s="262">
        <f>+'[10]Undergrad Women'!D50</f>
        <v>0</v>
      </c>
      <c r="E50" s="262">
        <f>+'[10]Undergrad Women'!E50</f>
        <v>0</v>
      </c>
      <c r="F50" s="262">
        <f>+'[10]Undergrad Women'!F50</f>
        <v>0</v>
      </c>
      <c r="G50" s="262">
        <f>+'[10]Undergrad Women'!G50</f>
        <v>0</v>
      </c>
      <c r="H50" s="262">
        <f>+'[10]Undergrad Women'!H50</f>
        <v>0</v>
      </c>
      <c r="I50" s="262">
        <f>+'[10]Undergrad Women'!I50</f>
        <v>0</v>
      </c>
      <c r="J50" s="262">
        <f>+'[10]Undergrad Women'!J50</f>
        <v>0</v>
      </c>
      <c r="K50" s="277">
        <f>+'[10]Undergrad Women'!K50</f>
        <v>0</v>
      </c>
      <c r="L50" s="262">
        <f>+'[10]Undergrad Women'!L50</f>
        <v>18156</v>
      </c>
      <c r="M50" s="262">
        <f>+'[10]Undergrad Women'!M50</f>
        <v>18054</v>
      </c>
      <c r="N50" s="262">
        <f>+'[10]Undergrad Women'!N50</f>
        <v>0</v>
      </c>
      <c r="O50" s="262">
        <f>+'[10]Undergrad Women'!O50</f>
        <v>19175</v>
      </c>
      <c r="P50" s="235">
        <f>+'[10]Undergrad Women'!P50</f>
        <v>20011</v>
      </c>
      <c r="Q50" s="235">
        <f>+'[10]Undergrad Women'!Q50</f>
        <v>20334</v>
      </c>
      <c r="R50" s="235">
        <f>+'[10]Undergrad Women'!R50</f>
        <v>20546</v>
      </c>
      <c r="S50" s="235">
        <f>+'[10]Undergrad Women'!S50</f>
        <v>21278</v>
      </c>
      <c r="T50" s="235">
        <f>+'[10]Undergrad Women'!T50</f>
        <v>22909</v>
      </c>
      <c r="U50" s="235">
        <f>+'[10]Undergrad Women'!U50</f>
        <v>24356</v>
      </c>
      <c r="V50" s="235">
        <f>+'[10]Undergrad Women'!V50</f>
        <v>24523</v>
      </c>
      <c r="W50" s="235">
        <f>+'[10]Undergrad Women'!W50</f>
        <v>24439</v>
      </c>
      <c r="X50" s="235">
        <f>+'[10]Undergrad Women'!X50</f>
        <v>24328</v>
      </c>
      <c r="Y50" s="235">
        <f>+'[10]Undergrad Women'!Y50</f>
        <v>24602</v>
      </c>
      <c r="Z50" s="235">
        <f>+'[10]Undergrad Women'!Z50</f>
        <v>25001</v>
      </c>
      <c r="AA50" s="235">
        <f>+'[10]Undergrad Women'!AA50</f>
        <v>26912</v>
      </c>
      <c r="AB50" s="235">
        <f>+'[10]Undergrad Women'!AB50</f>
        <v>28941</v>
      </c>
      <c r="AC50" s="235">
        <f>+'[10]Undergrad Women'!AC50</f>
        <v>28002</v>
      </c>
      <c r="AD50" s="235">
        <f>+'[10]Undergrad Women'!AD50</f>
        <v>27832</v>
      </c>
      <c r="AE50" s="235">
        <f>+'[10]Undergrad Women'!AE50</f>
        <v>26943</v>
      </c>
      <c r="AF50" s="235">
        <f>+'[10]Undergrad Women'!AF50</f>
        <v>26295</v>
      </c>
    </row>
    <row r="51" spans="1:32" ht="12.95" customHeight="1">
      <c r="A51" s="5" t="str">
        <f>+'[10]Undergrad Women'!A51</f>
        <v>Wisconsin</v>
      </c>
      <c r="B51" s="263">
        <f>+'[10]Undergrad Women'!B51</f>
        <v>0</v>
      </c>
      <c r="C51" s="263">
        <f>+'[10]Undergrad Women'!C51</f>
        <v>0</v>
      </c>
      <c r="D51" s="263">
        <f>+'[10]Undergrad Women'!D51</f>
        <v>0</v>
      </c>
      <c r="E51" s="263">
        <f>+'[10]Undergrad Women'!E51</f>
        <v>0</v>
      </c>
      <c r="F51" s="263">
        <f>+'[10]Undergrad Women'!F51</f>
        <v>0</v>
      </c>
      <c r="G51" s="263">
        <f>+'[10]Undergrad Women'!G51</f>
        <v>0</v>
      </c>
      <c r="H51" s="263">
        <f>+'[10]Undergrad Women'!H51</f>
        <v>0</v>
      </c>
      <c r="I51" s="263">
        <f>+'[10]Undergrad Women'!I51</f>
        <v>0</v>
      </c>
      <c r="J51" s="263">
        <f>+'[10]Undergrad Women'!J51</f>
        <v>0</v>
      </c>
      <c r="K51" s="278">
        <f>+'[10]Undergrad Women'!K51</f>
        <v>0</v>
      </c>
      <c r="L51" s="263">
        <f>+'[10]Undergrad Women'!L51</f>
        <v>150354</v>
      </c>
      <c r="M51" s="263">
        <f>+'[10]Undergrad Women'!M51</f>
        <v>149841</v>
      </c>
      <c r="N51" s="263">
        <f>+'[10]Undergrad Women'!N51</f>
        <v>0</v>
      </c>
      <c r="O51" s="263">
        <f>+'[10]Undergrad Women'!O51</f>
        <v>147230</v>
      </c>
      <c r="P51" s="237">
        <f>+'[10]Undergrad Women'!P51</f>
        <v>152615</v>
      </c>
      <c r="Q51" s="237">
        <f>+'[10]Undergrad Women'!Q51</f>
        <v>150263</v>
      </c>
      <c r="R51" s="237">
        <f>+'[10]Undergrad Women'!R51</f>
        <v>151777</v>
      </c>
      <c r="S51" s="237">
        <f>+'[10]Undergrad Women'!S51</f>
        <v>157601</v>
      </c>
      <c r="T51" s="237">
        <f>+'[10]Undergrad Women'!T51</f>
        <v>165122</v>
      </c>
      <c r="U51" s="237">
        <f>+'[10]Undergrad Women'!U51</f>
        <v>165568</v>
      </c>
      <c r="V51" s="237">
        <f>+'[10]Undergrad Women'!V51</f>
        <v>166537</v>
      </c>
      <c r="W51" s="237">
        <f>+'[10]Undergrad Women'!W51</f>
        <v>169438</v>
      </c>
      <c r="X51" s="237">
        <f>+'[10]Undergrad Women'!X51</f>
        <v>169830</v>
      </c>
      <c r="Y51" s="237">
        <f>+'[10]Undergrad Women'!Y51</f>
        <v>170810</v>
      </c>
      <c r="Z51" s="237">
        <f>+'[10]Undergrad Women'!Z51</f>
        <v>174550</v>
      </c>
      <c r="AA51" s="237">
        <f>+'[10]Undergrad Women'!AA51</f>
        <v>186131</v>
      </c>
      <c r="AB51" s="237">
        <f>+'[10]Undergrad Women'!AB51</f>
        <v>189318</v>
      </c>
      <c r="AC51" s="237">
        <f>+'[10]Undergrad Women'!AC51</f>
        <v>187588</v>
      </c>
      <c r="AD51" s="237">
        <f>+'[10]Undergrad Women'!AD51</f>
        <v>183925</v>
      </c>
      <c r="AE51" s="237">
        <f>+'[10]Undergrad Women'!AE51</f>
        <v>180512</v>
      </c>
      <c r="AF51" s="237">
        <f>+'[10]Undergrad Women'!AF51</f>
        <v>176953</v>
      </c>
    </row>
    <row r="52" spans="1:32" ht="12.95" customHeight="1">
      <c r="A52" s="41" t="str">
        <f>+'[10]Undergrad Women'!A52</f>
        <v>Northeast</v>
      </c>
      <c r="B52" s="276">
        <f>+'[10]Undergrad Women'!B52</f>
        <v>0</v>
      </c>
      <c r="C52" s="276">
        <f>+'[10]Undergrad Women'!C52</f>
        <v>0</v>
      </c>
      <c r="D52" s="276">
        <f>+'[10]Undergrad Women'!D52</f>
        <v>0</v>
      </c>
      <c r="E52" s="276">
        <f>+'[10]Undergrad Women'!E52</f>
        <v>0</v>
      </c>
      <c r="F52" s="276">
        <f>+'[10]Undergrad Women'!F52</f>
        <v>0</v>
      </c>
      <c r="G52" s="276">
        <f>+'[10]Undergrad Women'!G52</f>
        <v>0</v>
      </c>
      <c r="H52" s="276">
        <f>+'[10]Undergrad Women'!H52</f>
        <v>0</v>
      </c>
      <c r="I52" s="276">
        <f>+'[10]Undergrad Women'!I52</f>
        <v>0</v>
      </c>
      <c r="J52" s="276">
        <f>+'[10]Undergrad Women'!J52</f>
        <v>0</v>
      </c>
      <c r="K52" s="276">
        <f>+'[10]Undergrad Women'!K52</f>
        <v>0</v>
      </c>
      <c r="L52" s="276">
        <f>+'[10]Undergrad Women'!L52</f>
        <v>1299649</v>
      </c>
      <c r="M52" s="276">
        <f>+'[10]Undergrad Women'!M52</f>
        <v>1299607</v>
      </c>
      <c r="N52" s="276">
        <f>+'[10]Undergrad Women'!N52</f>
        <v>0</v>
      </c>
      <c r="O52" s="276">
        <f>+'[10]Undergrad Women'!O52</f>
        <v>1267187</v>
      </c>
      <c r="P52" s="276">
        <f>+'[10]Undergrad Women'!P52</f>
        <v>1259359</v>
      </c>
      <c r="Q52" s="276">
        <f>+'[10]Undergrad Women'!Q52</f>
        <v>1273200</v>
      </c>
      <c r="R52" s="276">
        <f>+'[10]Undergrad Women'!R52</f>
        <v>1290624</v>
      </c>
      <c r="S52" s="276">
        <f>+'[10]Undergrad Women'!S52</f>
        <v>1322469</v>
      </c>
      <c r="T52" s="276">
        <f>+'[10]Undergrad Women'!T52</f>
        <v>1372077</v>
      </c>
      <c r="U52" s="276">
        <f>+'[10]Undergrad Women'!U52</f>
        <v>1406230</v>
      </c>
      <c r="V52" s="276">
        <f>+'[10]Undergrad Women'!V52</f>
        <v>1429200</v>
      </c>
      <c r="W52" s="276">
        <f>+'[10]Undergrad Women'!W52</f>
        <v>1436987</v>
      </c>
      <c r="X52" s="276">
        <f>+'[10]Undergrad Women'!X52</f>
        <v>1447430</v>
      </c>
      <c r="Y52" s="276">
        <f>+'[10]Undergrad Women'!Y52</f>
        <v>1467668</v>
      </c>
      <c r="Z52" s="276">
        <f>+'[10]Undergrad Women'!Z52</f>
        <v>1517524</v>
      </c>
      <c r="AA52" s="276">
        <f>+'[10]Undergrad Women'!AA52</f>
        <v>1596712</v>
      </c>
      <c r="AB52" s="276">
        <f>+'[10]Undergrad Women'!AB52</f>
        <v>1608322</v>
      </c>
      <c r="AC52" s="276">
        <f>+'[10]Undergrad Women'!AC52</f>
        <v>1589174</v>
      </c>
      <c r="AD52" s="276">
        <f>+'[10]Undergrad Women'!AD52</f>
        <v>1575717</v>
      </c>
      <c r="AE52" s="276">
        <f>+'[10]Undergrad Women'!AE52</f>
        <v>1559386</v>
      </c>
      <c r="AF52" s="276">
        <f>+'[10]Undergrad Women'!AF52</f>
        <v>1551523</v>
      </c>
    </row>
    <row r="53" spans="1:32" s="132" customFormat="1" ht="12.95" customHeight="1">
      <c r="A53" s="33" t="str">
        <f>+'[10]Undergrad Women'!A53</f>
        <v xml:space="preserve">   as a percent of U.S.</v>
      </c>
      <c r="B53" s="234">
        <f>+'[10]Undergrad Women'!B53</f>
        <v>0</v>
      </c>
      <c r="C53" s="234">
        <f>+'[10]Undergrad Women'!C53</f>
        <v>0</v>
      </c>
      <c r="D53" s="234">
        <f>+'[10]Undergrad Women'!D53</f>
        <v>0</v>
      </c>
      <c r="E53" s="234">
        <f>+'[10]Undergrad Women'!E53</f>
        <v>0</v>
      </c>
      <c r="F53" s="234">
        <f>+'[10]Undergrad Women'!F53</f>
        <v>0</v>
      </c>
      <c r="G53" s="234">
        <f>+'[10]Undergrad Women'!G53</f>
        <v>0</v>
      </c>
      <c r="H53" s="234">
        <f>+'[10]Undergrad Women'!H53</f>
        <v>0</v>
      </c>
      <c r="I53" s="234">
        <f>+'[10]Undergrad Women'!I53</f>
        <v>0</v>
      </c>
      <c r="J53" s="234">
        <f>+'[10]Undergrad Women'!J53</f>
        <v>0</v>
      </c>
      <c r="K53" s="234">
        <f>+'[10]Undergrad Women'!K53</f>
        <v>0</v>
      </c>
      <c r="L53" s="234">
        <f>+'[10]Undergrad Women'!L53</f>
        <v>19.123906203395883</v>
      </c>
      <c r="M53" s="234">
        <f>+'[10]Undergrad Women'!M53</f>
        <v>19.062660752325652</v>
      </c>
      <c r="N53" s="234">
        <f>+'[10]Undergrad Women'!N53</f>
        <v>0</v>
      </c>
      <c r="O53" s="234">
        <f>+'[10]Undergrad Women'!O53</f>
        <v>18.151738169950256</v>
      </c>
      <c r="P53" s="234">
        <f>+'[10]Undergrad Women'!P53</f>
        <v>17.955836670992994</v>
      </c>
      <c r="Q53" s="234">
        <f>+'[10]Undergrad Women'!Q53</f>
        <v>17.850137913765831</v>
      </c>
      <c r="R53" s="234">
        <f>+'[10]Undergrad Women'!R53</f>
        <v>17.499763392846248</v>
      </c>
      <c r="S53" s="234">
        <f>+'[10]Undergrad Women'!S53</f>
        <v>17.155224760764945</v>
      </c>
      <c r="T53" s="234">
        <f>+'[10]Undergrad Women'!T53</f>
        <v>17.018382915197023</v>
      </c>
      <c r="U53" s="234">
        <f>+'[10]Undergrad Women'!U53</f>
        <v>17.051340269563546</v>
      </c>
      <c r="V53" s="234">
        <f>+'[10]Undergrad Women'!V53</f>
        <v>16.957582787460215</v>
      </c>
      <c r="W53" s="234">
        <f>+'[10]Undergrad Women'!W53</f>
        <v>16.80224930016303</v>
      </c>
      <c r="X53" s="234">
        <f>+'[10]Undergrad Women'!X53</f>
        <v>16.900833838144884</v>
      </c>
      <c r="Y53" s="234">
        <f>+'[10]Undergrad Women'!Y53</f>
        <v>16.540130836335575</v>
      </c>
      <c r="Z53" s="234">
        <f>+'[10]Undergrad Women'!Z53</f>
        <v>16.323988450436421</v>
      </c>
      <c r="AA53" s="234">
        <f>+'[10]Undergrad Women'!AA53</f>
        <v>15.895036011686999</v>
      </c>
      <c r="AB53" s="234">
        <f>+'[10]Undergrad Women'!AB53</f>
        <v>15.791815213055017</v>
      </c>
      <c r="AC53" s="234">
        <f>+'[10]Undergrad Women'!AC53</f>
        <v>15.992494313424002</v>
      </c>
      <c r="AD53" s="234">
        <f>+'[10]Undergrad Women'!AD53</f>
        <v>15.94041624300471</v>
      </c>
      <c r="AE53" s="234">
        <f>+'[10]Undergrad Women'!AE53</f>
        <v>16.110815802048222</v>
      </c>
      <c r="AF53" s="234">
        <f>+'[10]Undergrad Women'!AF53</f>
        <v>16.224954959816252</v>
      </c>
    </row>
    <row r="54" spans="1:32" ht="12.95" customHeight="1">
      <c r="A54" s="4" t="str">
        <f>+'[10]Undergrad Women'!A54</f>
        <v>Connecticut</v>
      </c>
      <c r="B54" s="235">
        <f>+'[10]Undergrad Women'!B54</f>
        <v>0</v>
      </c>
      <c r="C54" s="235">
        <f>+'[10]Undergrad Women'!C54</f>
        <v>0</v>
      </c>
      <c r="D54" s="235">
        <f>+'[10]Undergrad Women'!D54</f>
        <v>0</v>
      </c>
      <c r="E54" s="235">
        <f>+'[10]Undergrad Women'!E54</f>
        <v>0</v>
      </c>
      <c r="F54" s="235">
        <f>+'[10]Undergrad Women'!F54</f>
        <v>0</v>
      </c>
      <c r="G54" s="235">
        <f>+'[10]Undergrad Women'!G54</f>
        <v>0</v>
      </c>
      <c r="H54" s="235">
        <f>+'[10]Undergrad Women'!H54</f>
        <v>0</v>
      </c>
      <c r="I54" s="235">
        <f>+'[10]Undergrad Women'!I54</f>
        <v>0</v>
      </c>
      <c r="J54" s="235">
        <f>+'[10]Undergrad Women'!J54</f>
        <v>0</v>
      </c>
      <c r="K54" s="236">
        <f>+'[10]Undergrad Women'!K54</f>
        <v>0</v>
      </c>
      <c r="L54" s="262">
        <f>+'[10]Undergrad Women'!L54</f>
        <v>71800</v>
      </c>
      <c r="M54" s="262">
        <f>+'[10]Undergrad Women'!M54</f>
        <v>70306</v>
      </c>
      <c r="N54" s="262">
        <f>+'[10]Undergrad Women'!N54</f>
        <v>0</v>
      </c>
      <c r="O54" s="262">
        <f>+'[10]Undergrad Women'!O54</f>
        <v>67824</v>
      </c>
      <c r="P54" s="235">
        <f>+'[10]Undergrad Women'!P54</f>
        <v>68130</v>
      </c>
      <c r="Q54" s="235">
        <f>+'[10]Undergrad Women'!Q54</f>
        <v>70245</v>
      </c>
      <c r="R54" s="235">
        <f>+'[10]Undergrad Women'!R54</f>
        <v>72718</v>
      </c>
      <c r="S54" s="235">
        <f>+'[10]Undergrad Women'!S54</f>
        <v>75789</v>
      </c>
      <c r="T54" s="235">
        <f>+'[10]Undergrad Women'!T54</f>
        <v>78678</v>
      </c>
      <c r="U54" s="235">
        <f>+'[10]Undergrad Women'!U54</f>
        <v>79675</v>
      </c>
      <c r="V54" s="235">
        <f>+'[10]Undergrad Women'!V54</f>
        <v>81148</v>
      </c>
      <c r="W54" s="235">
        <f>+'[10]Undergrad Women'!W54</f>
        <v>82888</v>
      </c>
      <c r="X54" s="235">
        <f>+'[10]Undergrad Women'!X54</f>
        <v>82379</v>
      </c>
      <c r="Y54" s="235">
        <f>+'[10]Undergrad Women'!Y54</f>
        <v>84003</v>
      </c>
      <c r="Z54" s="235">
        <f>+'[10]Undergrad Women'!Z54</f>
        <v>86788</v>
      </c>
      <c r="AA54" s="235">
        <f>+'[10]Undergrad Women'!AA54</f>
        <v>90250</v>
      </c>
      <c r="AB54" s="235">
        <f>+'[10]Undergrad Women'!AB54</f>
        <v>91459</v>
      </c>
      <c r="AC54" s="235">
        <f>+'[10]Undergrad Women'!AC54</f>
        <v>93774</v>
      </c>
      <c r="AD54" s="235">
        <f>+'[10]Undergrad Women'!AD54</f>
        <v>95752</v>
      </c>
      <c r="AE54" s="235">
        <f>+'[10]Undergrad Women'!AE54</f>
        <v>93615</v>
      </c>
      <c r="AF54" s="235">
        <f>+'[10]Undergrad Women'!AF54</f>
        <v>92942</v>
      </c>
    </row>
    <row r="55" spans="1:32" ht="12.95" customHeight="1">
      <c r="A55" s="4" t="str">
        <f>+'[10]Undergrad Women'!A55</f>
        <v>Maine</v>
      </c>
      <c r="B55" s="235">
        <f>+'[10]Undergrad Women'!B55</f>
        <v>0</v>
      </c>
      <c r="C55" s="235">
        <f>+'[10]Undergrad Women'!C55</f>
        <v>0</v>
      </c>
      <c r="D55" s="235">
        <f>+'[10]Undergrad Women'!D55</f>
        <v>0</v>
      </c>
      <c r="E55" s="235">
        <f>+'[10]Undergrad Women'!E55</f>
        <v>0</v>
      </c>
      <c r="F55" s="235">
        <f>+'[10]Undergrad Women'!F55</f>
        <v>0</v>
      </c>
      <c r="G55" s="235">
        <f>+'[10]Undergrad Women'!G55</f>
        <v>0</v>
      </c>
      <c r="H55" s="235">
        <f>+'[10]Undergrad Women'!H55</f>
        <v>0</v>
      </c>
      <c r="I55" s="235">
        <f>+'[10]Undergrad Women'!I55</f>
        <v>0</v>
      </c>
      <c r="J55" s="235">
        <f>+'[10]Undergrad Women'!J55</f>
        <v>0</v>
      </c>
      <c r="K55" s="236">
        <f>+'[10]Undergrad Women'!K55</f>
        <v>0</v>
      </c>
      <c r="L55" s="262">
        <f>+'[10]Undergrad Women'!L55</f>
        <v>29468</v>
      </c>
      <c r="M55" s="262">
        <f>+'[10]Undergrad Women'!M55</f>
        <v>29439</v>
      </c>
      <c r="N55" s="262">
        <f>+'[10]Undergrad Women'!N55</f>
        <v>0</v>
      </c>
      <c r="O55" s="262">
        <f>+'[10]Undergrad Women'!O55</f>
        <v>29532</v>
      </c>
      <c r="P55" s="235">
        <f>+'[10]Undergrad Women'!P55</f>
        <v>29448</v>
      </c>
      <c r="Q55" s="235">
        <f>+'[10]Undergrad Women'!Q55</f>
        <v>30140</v>
      </c>
      <c r="R55" s="235">
        <f>+'[10]Undergrad Women'!R55</f>
        <v>30235</v>
      </c>
      <c r="S55" s="235">
        <f>+'[10]Undergrad Women'!S55</f>
        <v>31773</v>
      </c>
      <c r="T55" s="235">
        <f>+'[10]Undergrad Women'!T55</f>
        <v>32473</v>
      </c>
      <c r="U55" s="235">
        <f>+'[10]Undergrad Women'!U55</f>
        <v>33490</v>
      </c>
      <c r="V55" s="235">
        <f>+'[10]Undergrad Women'!V55</f>
        <v>33818</v>
      </c>
      <c r="W55" s="235">
        <f>+'[10]Undergrad Women'!W55</f>
        <v>33835</v>
      </c>
      <c r="X55" s="235">
        <f>+'[10]Undergrad Women'!X55</f>
        <v>34441</v>
      </c>
      <c r="Y55" s="235">
        <f>+'[10]Undergrad Women'!Y55</f>
        <v>34564</v>
      </c>
      <c r="Z55" s="235">
        <f>+'[10]Undergrad Women'!Z55</f>
        <v>34505</v>
      </c>
      <c r="AA55" s="235">
        <f>+'[10]Undergrad Women'!AA55</f>
        <v>35729</v>
      </c>
      <c r="AB55" s="235">
        <f>+'[10]Undergrad Women'!AB55</f>
        <v>36604</v>
      </c>
      <c r="AC55" s="235">
        <f>+'[10]Undergrad Women'!AC55</f>
        <v>35676</v>
      </c>
      <c r="AD55" s="235">
        <f>+'[10]Undergrad Women'!AD55</f>
        <v>35758</v>
      </c>
      <c r="AE55" s="235">
        <f>+'[10]Undergrad Women'!AE55</f>
        <v>35003</v>
      </c>
      <c r="AF55" s="235">
        <f>+'[10]Undergrad Women'!AF55</f>
        <v>35646</v>
      </c>
    </row>
    <row r="56" spans="1:32" ht="12.95" customHeight="1">
      <c r="A56" s="4" t="str">
        <f>+'[10]Undergrad Women'!A56</f>
        <v>Massachusetts</v>
      </c>
      <c r="B56" s="235">
        <f>+'[10]Undergrad Women'!B56</f>
        <v>0</v>
      </c>
      <c r="C56" s="235">
        <f>+'[10]Undergrad Women'!C56</f>
        <v>0</v>
      </c>
      <c r="D56" s="235">
        <f>+'[10]Undergrad Women'!D56</f>
        <v>0</v>
      </c>
      <c r="E56" s="235">
        <f>+'[10]Undergrad Women'!E56</f>
        <v>0</v>
      </c>
      <c r="F56" s="235">
        <f>+'[10]Undergrad Women'!F56</f>
        <v>0</v>
      </c>
      <c r="G56" s="235">
        <f>+'[10]Undergrad Women'!G56</f>
        <v>0</v>
      </c>
      <c r="H56" s="235">
        <f>+'[10]Undergrad Women'!H56</f>
        <v>0</v>
      </c>
      <c r="I56" s="235">
        <f>+'[10]Undergrad Women'!I56</f>
        <v>0</v>
      </c>
      <c r="J56" s="235">
        <f>+'[10]Undergrad Women'!J56</f>
        <v>0</v>
      </c>
      <c r="K56" s="236">
        <f>+'[10]Undergrad Women'!K56</f>
        <v>0</v>
      </c>
      <c r="L56" s="262">
        <f>+'[10]Undergrad Women'!L56</f>
        <v>183618</v>
      </c>
      <c r="M56" s="262">
        <f>+'[10]Undergrad Women'!M56</f>
        <v>182290</v>
      </c>
      <c r="N56" s="262">
        <f>+'[10]Undergrad Women'!N56</f>
        <v>0</v>
      </c>
      <c r="O56" s="262">
        <f>+'[10]Undergrad Women'!O56</f>
        <v>179905</v>
      </c>
      <c r="P56" s="235">
        <f>+'[10]Undergrad Women'!P56</f>
        <v>180129</v>
      </c>
      <c r="Q56" s="235">
        <f>+'[10]Undergrad Women'!Q56</f>
        <v>181399</v>
      </c>
      <c r="R56" s="235">
        <f>+'[10]Undergrad Women'!R56</f>
        <v>181818</v>
      </c>
      <c r="S56" s="235">
        <f>+'[10]Undergrad Women'!S56</f>
        <v>185153</v>
      </c>
      <c r="T56" s="235">
        <f>+'[10]Undergrad Women'!T56</f>
        <v>186939</v>
      </c>
      <c r="U56" s="235">
        <f>+'[10]Undergrad Women'!U56</f>
        <v>188696</v>
      </c>
      <c r="V56" s="235">
        <f>+'[10]Undergrad Women'!V56</f>
        <v>189061</v>
      </c>
      <c r="W56" s="235">
        <f>+'[10]Undergrad Women'!W56</f>
        <v>190212</v>
      </c>
      <c r="X56" s="235">
        <f>+'[10]Undergrad Women'!X56</f>
        <v>192447</v>
      </c>
      <c r="Y56" s="235">
        <f>+'[10]Undergrad Women'!Y56</f>
        <v>195486</v>
      </c>
      <c r="Z56" s="235">
        <f>+'[10]Undergrad Women'!Z56</f>
        <v>201399</v>
      </c>
      <c r="AA56" s="235">
        <f>+'[10]Undergrad Women'!AA56</f>
        <v>209233</v>
      </c>
      <c r="AB56" s="235">
        <f>+'[10]Undergrad Women'!AB56</f>
        <v>213207</v>
      </c>
      <c r="AC56" s="235">
        <f>+'[10]Undergrad Women'!AC56</f>
        <v>212012</v>
      </c>
      <c r="AD56" s="235">
        <f>+'[10]Undergrad Women'!AD56</f>
        <v>215083</v>
      </c>
      <c r="AE56" s="235">
        <f>+'[10]Undergrad Women'!AE56</f>
        <v>214121</v>
      </c>
      <c r="AF56" s="235">
        <f>+'[10]Undergrad Women'!AF56</f>
        <v>212321</v>
      </c>
    </row>
    <row r="57" spans="1:32" ht="12.95" customHeight="1">
      <c r="A57" s="4" t="str">
        <f>+'[10]Undergrad Women'!A57</f>
        <v>New Hampshire</v>
      </c>
      <c r="B57" s="262">
        <f>+'[10]Undergrad Women'!B57</f>
        <v>0</v>
      </c>
      <c r="C57" s="262">
        <f>+'[10]Undergrad Women'!C57</f>
        <v>0</v>
      </c>
      <c r="D57" s="262">
        <f>+'[10]Undergrad Women'!D57</f>
        <v>0</v>
      </c>
      <c r="E57" s="262">
        <f>+'[10]Undergrad Women'!E57</f>
        <v>0</v>
      </c>
      <c r="F57" s="262">
        <f>+'[10]Undergrad Women'!F57</f>
        <v>0</v>
      </c>
      <c r="G57" s="262">
        <f>+'[10]Undergrad Women'!G57</f>
        <v>0</v>
      </c>
      <c r="H57" s="262">
        <f>+'[10]Undergrad Women'!H57</f>
        <v>0</v>
      </c>
      <c r="I57" s="262">
        <f>+'[10]Undergrad Women'!I57</f>
        <v>0</v>
      </c>
      <c r="J57" s="262">
        <f>+'[10]Undergrad Women'!J57</f>
        <v>0</v>
      </c>
      <c r="K57" s="277">
        <f>+'[10]Undergrad Women'!K57</f>
        <v>0</v>
      </c>
      <c r="L57" s="262">
        <f>+'[10]Undergrad Women'!L57</f>
        <v>30540</v>
      </c>
      <c r="M57" s="262">
        <f>+'[10]Undergrad Women'!M57</f>
        <v>31035</v>
      </c>
      <c r="N57" s="262">
        <f>+'[10]Undergrad Women'!N57</f>
        <v>0</v>
      </c>
      <c r="O57" s="262">
        <f>+'[10]Undergrad Women'!O57</f>
        <v>30859</v>
      </c>
      <c r="P57" s="235">
        <f>+'[10]Undergrad Women'!P57</f>
        <v>29479</v>
      </c>
      <c r="Q57" s="235">
        <f>+'[10]Undergrad Women'!Q57</f>
        <v>30671</v>
      </c>
      <c r="R57" s="235">
        <f>+'[10]Undergrad Women'!R57</f>
        <v>29813</v>
      </c>
      <c r="S57" s="235">
        <f>+'[10]Undergrad Women'!S57</f>
        <v>31284</v>
      </c>
      <c r="T57" s="235">
        <f>+'[10]Undergrad Women'!T57</f>
        <v>33364</v>
      </c>
      <c r="U57" s="235">
        <f>+'[10]Undergrad Women'!U57</f>
        <v>34282</v>
      </c>
      <c r="V57" s="235">
        <f>+'[10]Undergrad Women'!V57</f>
        <v>34239</v>
      </c>
      <c r="W57" s="235">
        <f>+'[10]Undergrad Women'!W57</f>
        <v>34120</v>
      </c>
      <c r="X57" s="235">
        <f>+'[10]Undergrad Women'!X57</f>
        <v>34365</v>
      </c>
      <c r="Y57" s="235">
        <f>+'[10]Undergrad Women'!Y57</f>
        <v>33482</v>
      </c>
      <c r="Z57" s="235">
        <f>+'[10]Undergrad Women'!Z57</f>
        <v>33588</v>
      </c>
      <c r="AA57" s="235">
        <f>+'[10]Undergrad Women'!AA57</f>
        <v>34826</v>
      </c>
      <c r="AB57" s="235">
        <f>+'[10]Undergrad Women'!AB57</f>
        <v>35192</v>
      </c>
      <c r="AC57" s="235">
        <f>+'[10]Undergrad Women'!AC57</f>
        <v>36008</v>
      </c>
      <c r="AD57" s="235">
        <f>+'[10]Undergrad Women'!AD57</f>
        <v>38017</v>
      </c>
      <c r="AE57" s="235">
        <f>+'[10]Undergrad Women'!AE57</f>
        <v>41686</v>
      </c>
      <c r="AF57" s="235">
        <f>+'[10]Undergrad Women'!AF57</f>
        <v>48576</v>
      </c>
    </row>
    <row r="58" spans="1:32" ht="12.95" customHeight="1">
      <c r="A58" s="4" t="str">
        <f>+'[10]Undergrad Women'!A58</f>
        <v>New Jersey</v>
      </c>
      <c r="B58" s="262">
        <f>+'[10]Undergrad Women'!B58</f>
        <v>0</v>
      </c>
      <c r="C58" s="262">
        <f>+'[10]Undergrad Women'!C58</f>
        <v>0</v>
      </c>
      <c r="D58" s="262">
        <f>+'[10]Undergrad Women'!D58</f>
        <v>0</v>
      </c>
      <c r="E58" s="262">
        <f>+'[10]Undergrad Women'!E58</f>
        <v>0</v>
      </c>
      <c r="F58" s="262">
        <f>+'[10]Undergrad Women'!F58</f>
        <v>0</v>
      </c>
      <c r="G58" s="262">
        <f>+'[10]Undergrad Women'!G58</f>
        <v>0</v>
      </c>
      <c r="H58" s="262">
        <f>+'[10]Undergrad Women'!H58</f>
        <v>0</v>
      </c>
      <c r="I58" s="262">
        <f>+'[10]Undergrad Women'!I58</f>
        <v>0</v>
      </c>
      <c r="J58" s="262">
        <f>+'[10]Undergrad Women'!J58</f>
        <v>0</v>
      </c>
      <c r="K58" s="277">
        <f>+'[10]Undergrad Women'!K58</f>
        <v>0</v>
      </c>
      <c r="L58" s="262">
        <f>+'[10]Undergrad Women'!L58</f>
        <v>161707</v>
      </c>
      <c r="M58" s="262">
        <f>+'[10]Undergrad Women'!M58</f>
        <v>161481</v>
      </c>
      <c r="N58" s="262">
        <f>+'[10]Undergrad Women'!N58</f>
        <v>0</v>
      </c>
      <c r="O58" s="262">
        <f>+'[10]Undergrad Women'!O58</f>
        <v>157183</v>
      </c>
      <c r="P58" s="235">
        <f>+'[10]Undergrad Women'!P58</f>
        <v>156968</v>
      </c>
      <c r="Q58" s="235">
        <f>+'[10]Undergrad Women'!Q58</f>
        <v>158713</v>
      </c>
      <c r="R58" s="235">
        <f>+'[10]Undergrad Women'!R58</f>
        <v>161990</v>
      </c>
      <c r="S58" s="235">
        <f>+'[10]Undergrad Women'!S58</f>
        <v>167163</v>
      </c>
      <c r="T58" s="235">
        <f>+'[10]Undergrad Women'!T58</f>
        <v>175222</v>
      </c>
      <c r="U58" s="235">
        <f>+'[10]Undergrad Women'!U58</f>
        <v>180817</v>
      </c>
      <c r="V58" s="235">
        <f>+'[10]Undergrad Women'!V58</f>
        <v>184616</v>
      </c>
      <c r="W58" s="235">
        <f>+'[10]Undergrad Women'!W58</f>
        <v>183430</v>
      </c>
      <c r="X58" s="235">
        <f>+'[10]Undergrad Women'!X58</f>
        <v>184107</v>
      </c>
      <c r="Y58" s="235">
        <f>+'[10]Undergrad Women'!Y58</f>
        <v>188370</v>
      </c>
      <c r="Z58" s="235">
        <f>+'[10]Undergrad Women'!Z58</f>
        <v>193183</v>
      </c>
      <c r="AA58" s="235">
        <f>+'[10]Undergrad Women'!AA58</f>
        <v>206413</v>
      </c>
      <c r="AB58" s="235">
        <f>+'[10]Undergrad Women'!AB58</f>
        <v>207622</v>
      </c>
      <c r="AC58" s="235">
        <f>+'[10]Undergrad Women'!AC58</f>
        <v>207750</v>
      </c>
      <c r="AD58" s="235">
        <f>+'[10]Undergrad Women'!AD58</f>
        <v>205438</v>
      </c>
      <c r="AE58" s="235">
        <f>+'[10]Undergrad Women'!AE58</f>
        <v>203363</v>
      </c>
      <c r="AF58" s="235">
        <f>+'[10]Undergrad Women'!AF58</f>
        <v>202194</v>
      </c>
    </row>
    <row r="59" spans="1:32" ht="12.95" customHeight="1">
      <c r="A59" s="4" t="str">
        <f>+'[10]Undergrad Women'!A59</f>
        <v>New York</v>
      </c>
      <c r="B59" s="262">
        <f>+'[10]Undergrad Women'!B59</f>
        <v>0</v>
      </c>
      <c r="C59" s="262">
        <f>+'[10]Undergrad Women'!C59</f>
        <v>0</v>
      </c>
      <c r="D59" s="262">
        <f>+'[10]Undergrad Women'!D59</f>
        <v>0</v>
      </c>
      <c r="E59" s="262">
        <f>+'[10]Undergrad Women'!E59</f>
        <v>0</v>
      </c>
      <c r="F59" s="262">
        <f>+'[10]Undergrad Women'!F59</f>
        <v>0</v>
      </c>
      <c r="G59" s="262">
        <f>+'[10]Undergrad Women'!G59</f>
        <v>0</v>
      </c>
      <c r="H59" s="262">
        <f>+'[10]Undergrad Women'!H59</f>
        <v>0</v>
      </c>
      <c r="I59" s="262">
        <f>+'[10]Undergrad Women'!I59</f>
        <v>0</v>
      </c>
      <c r="J59" s="262">
        <f>+'[10]Undergrad Women'!J59</f>
        <v>0</v>
      </c>
      <c r="K59" s="277">
        <f>+'[10]Undergrad Women'!K59</f>
        <v>0</v>
      </c>
      <c r="L59" s="262">
        <f>+'[10]Undergrad Women'!L59</f>
        <v>489612</v>
      </c>
      <c r="M59" s="262">
        <f>+'[10]Undergrad Women'!M59</f>
        <v>484037</v>
      </c>
      <c r="N59" s="262">
        <f>+'[10]Undergrad Women'!N59</f>
        <v>0</v>
      </c>
      <c r="O59" s="262">
        <f>+'[10]Undergrad Women'!O59</f>
        <v>476253</v>
      </c>
      <c r="P59" s="235">
        <f>+'[10]Undergrad Women'!P59</f>
        <v>466341</v>
      </c>
      <c r="Q59" s="235">
        <f>+'[10]Undergrad Women'!Q59</f>
        <v>470447</v>
      </c>
      <c r="R59" s="235">
        <f>+'[10]Undergrad Women'!R59</f>
        <v>480943</v>
      </c>
      <c r="S59" s="235">
        <f>+'[10]Undergrad Women'!S59</f>
        <v>486109</v>
      </c>
      <c r="T59" s="235">
        <f>+'[10]Undergrad Women'!T59</f>
        <v>507575</v>
      </c>
      <c r="U59" s="235">
        <f>+'[10]Undergrad Women'!U59</f>
        <v>518094</v>
      </c>
      <c r="V59" s="235">
        <f>+'[10]Undergrad Women'!V59</f>
        <v>527300</v>
      </c>
      <c r="W59" s="235">
        <f>+'[10]Undergrad Women'!W59</f>
        <v>530839</v>
      </c>
      <c r="X59" s="235">
        <f>+'[10]Undergrad Women'!X59</f>
        <v>531955</v>
      </c>
      <c r="Y59" s="235">
        <f>+'[10]Undergrad Women'!Y59</f>
        <v>536361</v>
      </c>
      <c r="Z59" s="235">
        <f>+'[10]Undergrad Women'!Z59</f>
        <v>565459</v>
      </c>
      <c r="AA59" s="235">
        <f>+'[10]Undergrad Women'!AA59</f>
        <v>594939</v>
      </c>
      <c r="AB59" s="235">
        <f>+'[10]Undergrad Women'!AB59</f>
        <v>595890</v>
      </c>
      <c r="AC59" s="235">
        <f>+'[10]Undergrad Women'!AC59</f>
        <v>584692</v>
      </c>
      <c r="AD59" s="235">
        <f>+'[10]Undergrad Women'!AD59</f>
        <v>577211</v>
      </c>
      <c r="AE59" s="235">
        <f>+'[10]Undergrad Women'!AE59</f>
        <v>571134</v>
      </c>
      <c r="AF59" s="235">
        <f>+'[10]Undergrad Women'!AF59</f>
        <v>567470</v>
      </c>
    </row>
    <row r="60" spans="1:32" ht="12.95" customHeight="1">
      <c r="A60" s="4" t="str">
        <f>+'[10]Undergrad Women'!A60</f>
        <v>Pennsylvania</v>
      </c>
      <c r="B60" s="262">
        <f>+'[10]Undergrad Women'!B60</f>
        <v>0</v>
      </c>
      <c r="C60" s="262">
        <f>+'[10]Undergrad Women'!C60</f>
        <v>0</v>
      </c>
      <c r="D60" s="262">
        <f>+'[10]Undergrad Women'!D60</f>
        <v>0</v>
      </c>
      <c r="E60" s="262">
        <f>+'[10]Undergrad Women'!E60</f>
        <v>0</v>
      </c>
      <c r="F60" s="262">
        <f>+'[10]Undergrad Women'!F60</f>
        <v>0</v>
      </c>
      <c r="G60" s="262">
        <f>+'[10]Undergrad Women'!G60</f>
        <v>0</v>
      </c>
      <c r="H60" s="262">
        <f>+'[10]Undergrad Women'!H60</f>
        <v>0</v>
      </c>
      <c r="I60" s="262">
        <f>+'[10]Undergrad Women'!I60</f>
        <v>0</v>
      </c>
      <c r="J60" s="262">
        <f>+'[10]Undergrad Women'!J60</f>
        <v>0</v>
      </c>
      <c r="K60" s="277">
        <f>+'[10]Undergrad Women'!K60</f>
        <v>0</v>
      </c>
      <c r="L60" s="262">
        <f>+'[10]Undergrad Women'!L60</f>
        <v>281699</v>
      </c>
      <c r="M60" s="262">
        <f>+'[10]Undergrad Women'!M60</f>
        <v>288324</v>
      </c>
      <c r="N60" s="262">
        <f>+'[10]Undergrad Women'!N60</f>
        <v>0</v>
      </c>
      <c r="O60" s="262">
        <f>+'[10]Undergrad Women'!O60</f>
        <v>273325</v>
      </c>
      <c r="P60" s="235">
        <f>+'[10]Undergrad Women'!P60</f>
        <v>275667</v>
      </c>
      <c r="Q60" s="235">
        <f>+'[10]Undergrad Women'!Q60</f>
        <v>278160</v>
      </c>
      <c r="R60" s="235">
        <f>+'[10]Undergrad Women'!R60</f>
        <v>279906</v>
      </c>
      <c r="S60" s="235">
        <f>+'[10]Undergrad Women'!S60</f>
        <v>290586</v>
      </c>
      <c r="T60" s="235">
        <f>+'[10]Undergrad Women'!T60</f>
        <v>302630</v>
      </c>
      <c r="U60" s="235">
        <f>+'[10]Undergrad Women'!U60</f>
        <v>314091</v>
      </c>
      <c r="V60" s="235">
        <f>+'[10]Undergrad Women'!V60</f>
        <v>321102</v>
      </c>
      <c r="W60" s="235">
        <f>+'[10]Undergrad Women'!W60</f>
        <v>323155</v>
      </c>
      <c r="X60" s="235">
        <f>+'[10]Undergrad Women'!X60</f>
        <v>329148</v>
      </c>
      <c r="Y60" s="235">
        <f>+'[10]Undergrad Women'!Y60</f>
        <v>335673</v>
      </c>
      <c r="Z60" s="235">
        <f>+'[10]Undergrad Women'!Z60</f>
        <v>341964</v>
      </c>
      <c r="AA60" s="235">
        <f>+'[10]Undergrad Women'!AA60</f>
        <v>363857</v>
      </c>
      <c r="AB60" s="235">
        <f>+'[10]Undergrad Women'!AB60</f>
        <v>366561</v>
      </c>
      <c r="AC60" s="235">
        <f>+'[10]Undergrad Women'!AC60</f>
        <v>357241</v>
      </c>
      <c r="AD60" s="235">
        <f>+'[10]Undergrad Women'!AD60</f>
        <v>347075</v>
      </c>
      <c r="AE60" s="235">
        <f>+'[10]Undergrad Women'!AE60</f>
        <v>339694</v>
      </c>
      <c r="AF60" s="235">
        <f>+'[10]Undergrad Women'!AF60</f>
        <v>331782</v>
      </c>
    </row>
    <row r="61" spans="1:32" ht="12.95" customHeight="1">
      <c r="A61" s="4" t="str">
        <f>+'[10]Undergrad Women'!A61</f>
        <v>Rhode Island</v>
      </c>
      <c r="B61" s="262">
        <f>+'[10]Undergrad Women'!B61</f>
        <v>0</v>
      </c>
      <c r="C61" s="262">
        <f>+'[10]Undergrad Women'!C61</f>
        <v>0</v>
      </c>
      <c r="D61" s="262">
        <f>+'[10]Undergrad Women'!D61</f>
        <v>0</v>
      </c>
      <c r="E61" s="262">
        <f>+'[10]Undergrad Women'!E61</f>
        <v>0</v>
      </c>
      <c r="F61" s="262">
        <f>+'[10]Undergrad Women'!F61</f>
        <v>0</v>
      </c>
      <c r="G61" s="262">
        <f>+'[10]Undergrad Women'!G61</f>
        <v>0</v>
      </c>
      <c r="H61" s="262">
        <f>+'[10]Undergrad Women'!H61</f>
        <v>0</v>
      </c>
      <c r="I61" s="262">
        <f>+'[10]Undergrad Women'!I61</f>
        <v>0</v>
      </c>
      <c r="J61" s="262">
        <f>+'[10]Undergrad Women'!J61</f>
        <v>0</v>
      </c>
      <c r="K61" s="277">
        <f>+'[10]Undergrad Women'!K61</f>
        <v>0</v>
      </c>
      <c r="L61" s="262">
        <f>+'[10]Undergrad Women'!L61</f>
        <v>34044</v>
      </c>
      <c r="M61" s="262">
        <f>+'[10]Undergrad Women'!M61</f>
        <v>35300</v>
      </c>
      <c r="N61" s="262">
        <f>+'[10]Undergrad Women'!N61</f>
        <v>0</v>
      </c>
      <c r="O61" s="262">
        <f>+'[10]Undergrad Women'!O61</f>
        <v>34473</v>
      </c>
      <c r="P61" s="235">
        <f>+'[10]Undergrad Women'!P61</f>
        <v>35202</v>
      </c>
      <c r="Q61" s="235">
        <f>+'[10]Undergrad Women'!Q61</f>
        <v>35683</v>
      </c>
      <c r="R61" s="235">
        <f>+'[10]Undergrad Women'!R61</f>
        <v>36193</v>
      </c>
      <c r="S61" s="235">
        <f>+'[10]Undergrad Women'!S61</f>
        <v>37222</v>
      </c>
      <c r="T61" s="235">
        <f>+'[10]Undergrad Women'!T61</f>
        <v>37654</v>
      </c>
      <c r="U61" s="235">
        <f>+'[10]Undergrad Women'!U61</f>
        <v>38708</v>
      </c>
      <c r="V61" s="235">
        <f>+'[10]Undergrad Women'!V61</f>
        <v>39416</v>
      </c>
      <c r="W61" s="235">
        <f>+'[10]Undergrad Women'!W61</f>
        <v>39808</v>
      </c>
      <c r="X61" s="235">
        <f>+'[10]Undergrad Women'!X61</f>
        <v>39662</v>
      </c>
      <c r="Y61" s="235">
        <f>+'[10]Undergrad Women'!Y61</f>
        <v>40403</v>
      </c>
      <c r="Z61" s="235">
        <f>+'[10]Undergrad Women'!Z61</f>
        <v>40907</v>
      </c>
      <c r="AA61" s="235">
        <f>+'[10]Undergrad Women'!AA61</f>
        <v>41059</v>
      </c>
      <c r="AB61" s="235">
        <f>+'[10]Undergrad Women'!AB61</f>
        <v>40984</v>
      </c>
      <c r="AC61" s="235">
        <f>+'[10]Undergrad Women'!AC61</f>
        <v>41486</v>
      </c>
      <c r="AD61" s="235">
        <f>+'[10]Undergrad Women'!AD61</f>
        <v>41170</v>
      </c>
      <c r="AE61" s="235">
        <f>+'[10]Undergrad Women'!AE61</f>
        <v>40976</v>
      </c>
      <c r="AF61" s="235">
        <f>+'[10]Undergrad Women'!AF61</f>
        <v>41247</v>
      </c>
    </row>
    <row r="62" spans="1:32" ht="12.95" customHeight="1">
      <c r="A62" s="5" t="str">
        <f>+'[10]Undergrad Women'!A62</f>
        <v>Vermont</v>
      </c>
      <c r="B62" s="263">
        <f>+'[10]Undergrad Women'!B62</f>
        <v>0</v>
      </c>
      <c r="C62" s="263">
        <f>+'[10]Undergrad Women'!C62</f>
        <v>0</v>
      </c>
      <c r="D62" s="263">
        <f>+'[10]Undergrad Women'!D62</f>
        <v>0</v>
      </c>
      <c r="E62" s="263">
        <f>+'[10]Undergrad Women'!E62</f>
        <v>0</v>
      </c>
      <c r="F62" s="263">
        <f>+'[10]Undergrad Women'!F62</f>
        <v>0</v>
      </c>
      <c r="G62" s="263">
        <f>+'[10]Undergrad Women'!G62</f>
        <v>0</v>
      </c>
      <c r="H62" s="263">
        <f>+'[10]Undergrad Women'!H62</f>
        <v>0</v>
      </c>
      <c r="I62" s="263">
        <f>+'[10]Undergrad Women'!I62</f>
        <v>0</v>
      </c>
      <c r="J62" s="263">
        <f>+'[10]Undergrad Women'!J62</f>
        <v>0</v>
      </c>
      <c r="K62" s="278">
        <f>+'[10]Undergrad Women'!K62</f>
        <v>0</v>
      </c>
      <c r="L62" s="263">
        <f>+'[10]Undergrad Women'!L62</f>
        <v>17161</v>
      </c>
      <c r="M62" s="263">
        <f>+'[10]Undergrad Women'!M62</f>
        <v>17395</v>
      </c>
      <c r="N62" s="263">
        <f>+'[10]Undergrad Women'!N62</f>
        <v>0</v>
      </c>
      <c r="O62" s="263">
        <f>+'[10]Undergrad Women'!O62</f>
        <v>17833</v>
      </c>
      <c r="P62" s="237">
        <f>+'[10]Undergrad Women'!P62</f>
        <v>17995</v>
      </c>
      <c r="Q62" s="237">
        <f>+'[10]Undergrad Women'!Q62</f>
        <v>17742</v>
      </c>
      <c r="R62" s="237">
        <f>+'[10]Undergrad Women'!R62</f>
        <v>17008</v>
      </c>
      <c r="S62" s="237">
        <f>+'[10]Undergrad Women'!S62</f>
        <v>17390</v>
      </c>
      <c r="T62" s="237">
        <f>+'[10]Undergrad Women'!T62</f>
        <v>17542</v>
      </c>
      <c r="U62" s="237">
        <f>+'[10]Undergrad Women'!U62</f>
        <v>18377</v>
      </c>
      <c r="V62" s="237">
        <f>+'[10]Undergrad Women'!V62</f>
        <v>18500</v>
      </c>
      <c r="W62" s="237">
        <f>+'[10]Undergrad Women'!W62</f>
        <v>18700</v>
      </c>
      <c r="X62" s="237">
        <f>+'[10]Undergrad Women'!X62</f>
        <v>18926</v>
      </c>
      <c r="Y62" s="237">
        <f>+'[10]Undergrad Women'!Y62</f>
        <v>19326</v>
      </c>
      <c r="Z62" s="237">
        <f>+'[10]Undergrad Women'!Z62</f>
        <v>19731</v>
      </c>
      <c r="AA62" s="237">
        <f>+'[10]Undergrad Women'!AA62</f>
        <v>20406</v>
      </c>
      <c r="AB62" s="237">
        <f>+'[10]Undergrad Women'!AB62</f>
        <v>20803</v>
      </c>
      <c r="AC62" s="237">
        <f>+'[10]Undergrad Women'!AC62</f>
        <v>20535</v>
      </c>
      <c r="AD62" s="237">
        <f>+'[10]Undergrad Women'!AD62</f>
        <v>20213</v>
      </c>
      <c r="AE62" s="237">
        <f>+'[10]Undergrad Women'!AE62</f>
        <v>19794</v>
      </c>
      <c r="AF62" s="237">
        <f>+'[10]Undergrad Women'!AF62</f>
        <v>19345</v>
      </c>
    </row>
    <row r="63" spans="1:32" ht="12.95" customHeight="1">
      <c r="A63" s="42" t="str">
        <f>+'[10]Undergrad Women'!A63</f>
        <v>District of Columbia</v>
      </c>
      <c r="B63" s="259">
        <f>+'[10]Undergrad Women'!B63</f>
        <v>0</v>
      </c>
      <c r="C63" s="259">
        <f>+'[10]Undergrad Women'!C63</f>
        <v>0</v>
      </c>
      <c r="D63" s="259">
        <f>+'[10]Undergrad Women'!D63</f>
        <v>0</v>
      </c>
      <c r="E63" s="259">
        <f>+'[10]Undergrad Women'!E63</f>
        <v>0</v>
      </c>
      <c r="F63" s="259">
        <f>+'[10]Undergrad Women'!F63</f>
        <v>0</v>
      </c>
      <c r="G63" s="259">
        <f>+'[10]Undergrad Women'!G63</f>
        <v>0</v>
      </c>
      <c r="H63" s="259">
        <f>+'[10]Undergrad Women'!H63</f>
        <v>0</v>
      </c>
      <c r="I63" s="259">
        <f>+'[10]Undergrad Women'!I63</f>
        <v>0</v>
      </c>
      <c r="J63" s="259">
        <f>+'[10]Undergrad Women'!J63</f>
        <v>0</v>
      </c>
      <c r="K63" s="279">
        <f>+'[10]Undergrad Women'!K63</f>
        <v>0</v>
      </c>
      <c r="L63" s="259">
        <f>+'[10]Undergrad Women'!L63</f>
        <v>0</v>
      </c>
      <c r="M63" s="259">
        <f>+'[10]Undergrad Women'!M63</f>
        <v>25431</v>
      </c>
      <c r="N63" s="280">
        <f>+'[10]Undergrad Women'!N63</f>
        <v>0</v>
      </c>
      <c r="O63" s="280">
        <f>+'[10]Undergrad Women'!O63</f>
        <v>23175</v>
      </c>
      <c r="P63" s="259">
        <f>+'[10]Undergrad Women'!P63</f>
        <v>23790</v>
      </c>
      <c r="Q63" s="259">
        <f>+'[10]Undergrad Women'!Q63</f>
        <v>23776</v>
      </c>
      <c r="R63" s="259">
        <f>+'[10]Undergrad Women'!R63</f>
        <v>24438</v>
      </c>
      <c r="S63" s="259">
        <f>+'[10]Undergrad Women'!S63</f>
        <v>30850</v>
      </c>
      <c r="T63" s="259">
        <f>+'[10]Undergrad Women'!T63</f>
        <v>32528</v>
      </c>
      <c r="U63" s="259">
        <f>+'[10]Undergrad Women'!U63</f>
        <v>34570</v>
      </c>
      <c r="V63" s="259">
        <f>+'[10]Undergrad Women'!V63</f>
        <v>36303</v>
      </c>
      <c r="W63" s="259">
        <f>+'[10]Undergrad Women'!W63</f>
        <v>38518</v>
      </c>
      <c r="X63" s="259">
        <f>+'[10]Undergrad Women'!X63</f>
        <v>40213</v>
      </c>
      <c r="Y63" s="259">
        <f>+'[10]Undergrad Women'!Y63</f>
        <v>42297</v>
      </c>
      <c r="Z63" s="259">
        <f>+'[10]Undergrad Women'!Z63</f>
        <v>48053</v>
      </c>
      <c r="AA63" s="259">
        <f>+'[10]Undergrad Women'!AA63</f>
        <v>53023</v>
      </c>
      <c r="AB63" s="259">
        <f>+'[10]Undergrad Women'!AB63</f>
        <v>28108</v>
      </c>
      <c r="AC63" s="259">
        <f>+'[10]Undergrad Women'!AC63</f>
        <v>27240</v>
      </c>
      <c r="AD63" s="259">
        <f>+'[10]Undergrad Women'!AD63</f>
        <v>28902</v>
      </c>
      <c r="AE63" s="259">
        <f>+'[10]Undergrad Women'!AE63</f>
        <v>28674</v>
      </c>
      <c r="AF63" s="259">
        <f>+'[10]Undergrad Women'!AF63</f>
        <v>29370</v>
      </c>
    </row>
    <row r="64" spans="1:32" s="137" customFormat="1" ht="12.95" customHeight="1">
      <c r="A64" s="44">
        <f>+'[10]Undergrad Women'!A64</f>
        <v>0</v>
      </c>
      <c r="B64" s="135">
        <f>+'[10]Undergrad Women'!B64</f>
        <v>0</v>
      </c>
      <c r="C64" s="135">
        <f>+'[10]Undergrad Women'!C64</f>
        <v>0</v>
      </c>
      <c r="D64" s="135">
        <f>+'[10]Undergrad Women'!D64</f>
        <v>0</v>
      </c>
      <c r="E64" s="135">
        <f>+'[10]Undergrad Women'!E64</f>
        <v>0</v>
      </c>
      <c r="F64" s="135">
        <f>+'[10]Undergrad Women'!F64</f>
        <v>0</v>
      </c>
      <c r="G64" s="135">
        <f>+'[10]Undergrad Women'!G64</f>
        <v>0</v>
      </c>
      <c r="H64" s="135">
        <f>+'[10]Undergrad Women'!H64</f>
        <v>0</v>
      </c>
      <c r="I64" s="135">
        <f>+'[10]Undergrad Women'!I64</f>
        <v>0</v>
      </c>
      <c r="J64" s="135">
        <f>+'[10]Undergrad Women'!J64</f>
        <v>0</v>
      </c>
      <c r="K64" s="136">
        <f>+'[10]Undergrad Women'!K64</f>
        <v>0</v>
      </c>
      <c r="L64" s="135">
        <f>+'[10]Undergrad Women'!L64</f>
        <v>0</v>
      </c>
      <c r="M64" s="135">
        <f>+'[10]Undergrad Women'!M64</f>
        <v>0</v>
      </c>
      <c r="N64" s="95">
        <f>+'[10]Undergrad Women'!N64</f>
        <v>0</v>
      </c>
      <c r="O64" s="95">
        <f>+'[10]Undergrad Women'!O64</f>
        <v>0</v>
      </c>
      <c r="P64" s="95">
        <f>+'[10]Undergrad Women'!P64</f>
        <v>0</v>
      </c>
      <c r="Q64" s="95">
        <f>+'[10]Undergrad Women'!Q64</f>
        <v>0</v>
      </c>
      <c r="R64" s="95">
        <f>+'[10]Undergrad Women'!R64</f>
        <v>0</v>
      </c>
      <c r="S64" s="95">
        <f>+'[10]Undergrad Women'!S64</f>
        <v>0</v>
      </c>
      <c r="T64" s="95">
        <f>+'[10]Undergrad Women'!T64</f>
        <v>0</v>
      </c>
      <c r="U64" s="95">
        <f>+'[10]Undergrad Women'!U64</f>
        <v>0</v>
      </c>
      <c r="V64" s="95">
        <f>+'[10]Undergrad Women'!V64</f>
        <v>0</v>
      </c>
      <c r="W64" s="95">
        <f>+'[10]Undergrad Women'!W64</f>
        <v>0</v>
      </c>
      <c r="X64" s="95">
        <f>+'[10]Undergrad Women'!X64</f>
        <v>0</v>
      </c>
      <c r="Y64" s="95">
        <f>+'[10]Undergrad Women'!Y64</f>
        <v>0</v>
      </c>
      <c r="Z64" s="95">
        <f>+'[10]Undergrad Women'!Z64</f>
        <v>0</v>
      </c>
      <c r="AA64" s="95">
        <f>+'[10]Undergrad Women'!AA64</f>
        <v>0</v>
      </c>
      <c r="AB64" s="137">
        <f>+'[10]Undergrad Women'!AB64</f>
        <v>0</v>
      </c>
    </row>
    <row r="65" spans="1:28" s="95" customFormat="1" ht="12.95" customHeight="1">
      <c r="A65" s="44">
        <f>+'[10]Undergrad Women'!A65</f>
        <v>0</v>
      </c>
      <c r="B65" s="135" t="str">
        <f>+'[10]Undergrad Women'!B65</f>
        <v>See "ALL" sheet for sources.</v>
      </c>
      <c r="C65" s="135">
        <f>+'[10]Undergrad Women'!C65</f>
        <v>0</v>
      </c>
      <c r="D65" s="135">
        <f>+'[10]Undergrad Women'!D65</f>
        <v>0</v>
      </c>
      <c r="E65" s="135">
        <f>+'[10]Undergrad Women'!E65</f>
        <v>0</v>
      </c>
      <c r="F65" s="135">
        <f>+'[10]Undergrad Women'!F65</f>
        <v>0</v>
      </c>
      <c r="G65" s="135">
        <f>+'[10]Undergrad Women'!G65</f>
        <v>0</v>
      </c>
      <c r="H65" s="135">
        <f>+'[10]Undergrad Women'!H65</f>
        <v>0</v>
      </c>
      <c r="I65" s="135">
        <f>+'[10]Undergrad Women'!I65</f>
        <v>0</v>
      </c>
      <c r="J65" s="135">
        <f>+'[10]Undergrad Women'!J65</f>
        <v>0</v>
      </c>
      <c r="K65" s="136">
        <f>+'[10]Undergrad Women'!K65</f>
        <v>0</v>
      </c>
      <c r="L65" s="135">
        <f>+'[10]Undergrad Women'!L65</f>
        <v>0</v>
      </c>
      <c r="M65" s="135">
        <f>+'[10]Undergrad Women'!M65</f>
        <v>0</v>
      </c>
      <c r="N65" s="95">
        <f>+'[10]Undergrad Women'!N65</f>
        <v>0</v>
      </c>
      <c r="O65" s="95">
        <f>+'[10]Undergrad Women'!O65</f>
        <v>0</v>
      </c>
      <c r="P65" s="95">
        <f>+'[10]Undergrad Women'!P65</f>
        <v>0</v>
      </c>
      <c r="Q65" s="95">
        <f>+'[10]Undergrad Women'!Q65</f>
        <v>0</v>
      </c>
      <c r="R65" s="95">
        <f>+'[10]Undergrad Women'!R65</f>
        <v>0</v>
      </c>
      <c r="S65" s="95">
        <f>+'[10]Undergrad Women'!S65</f>
        <v>0</v>
      </c>
      <c r="T65" s="95">
        <f>+'[10]Undergrad Women'!T65</f>
        <v>0</v>
      </c>
      <c r="U65" s="95">
        <f>+'[10]Undergrad Women'!U65</f>
        <v>0</v>
      </c>
      <c r="V65" s="95">
        <f>+'[10]Undergrad Women'!V65</f>
        <v>0</v>
      </c>
      <c r="W65" s="95">
        <f>+'[10]Undergrad Women'!W65</f>
        <v>0</v>
      </c>
      <c r="X65" s="95">
        <f>+'[10]Undergrad Women'!X65</f>
        <v>0</v>
      </c>
      <c r="Y65" s="95">
        <f>+'[10]Undergrad Women'!Y65</f>
        <v>0</v>
      </c>
      <c r="Z65" s="95">
        <f>+'[10]Undergrad Women'!Z65</f>
        <v>0</v>
      </c>
      <c r="AA65" s="95">
        <f>+'[10]Undergrad Women'!AA65</f>
        <v>0</v>
      </c>
      <c r="AB65" s="95">
        <f>+'[10]Undergrad Women'!AB65</f>
        <v>0</v>
      </c>
    </row>
    <row r="66" spans="1:28" s="95" customFormat="1" ht="12.95" customHeight="1">
      <c r="A66" s="44">
        <f>+'[10]Undergrad Women'!A66</f>
        <v>0</v>
      </c>
      <c r="B66" s="135">
        <f>+'[10]Undergrad Women'!B66</f>
        <v>0</v>
      </c>
      <c r="C66" s="135">
        <f>+'[10]Undergrad Women'!C66</f>
        <v>0</v>
      </c>
      <c r="D66" s="135">
        <f>+'[10]Undergrad Women'!D66</f>
        <v>0</v>
      </c>
      <c r="E66" s="135">
        <f>+'[10]Undergrad Women'!E66</f>
        <v>0</v>
      </c>
      <c r="F66" s="135">
        <f>+'[10]Undergrad Women'!F66</f>
        <v>0</v>
      </c>
      <c r="G66" s="135">
        <f>+'[10]Undergrad Women'!G66</f>
        <v>0</v>
      </c>
      <c r="H66" s="135">
        <f>+'[10]Undergrad Women'!H66</f>
        <v>0</v>
      </c>
      <c r="I66" s="135">
        <f>+'[10]Undergrad Women'!I66</f>
        <v>0</v>
      </c>
      <c r="J66" s="135">
        <f>+'[10]Undergrad Women'!J66</f>
        <v>0</v>
      </c>
      <c r="K66" s="136">
        <f>+'[10]Undergrad Women'!K66</f>
        <v>0</v>
      </c>
      <c r="L66" s="135">
        <f>+'[10]Undergrad Women'!L66</f>
        <v>0</v>
      </c>
      <c r="M66" s="95">
        <f>+'[10]Undergrad Women'!M66</f>
        <v>0</v>
      </c>
      <c r="N66" s="95">
        <f>+'[10]Undergrad Women'!N66</f>
        <v>0</v>
      </c>
      <c r="O66" s="95">
        <f>+'[10]Undergrad Women'!O66</f>
        <v>0</v>
      </c>
      <c r="P66" s="95">
        <f>+'[10]Undergrad Women'!P66</f>
        <v>0</v>
      </c>
      <c r="Q66" s="95">
        <f>+'[10]Undergrad Women'!Q66</f>
        <v>0</v>
      </c>
      <c r="R66" s="95">
        <f>+'[10]Undergrad Women'!R66</f>
        <v>0</v>
      </c>
      <c r="S66" s="95">
        <f>+'[10]Undergrad Women'!S66</f>
        <v>0</v>
      </c>
      <c r="T66" s="95">
        <f>+'[10]Undergrad Women'!T66</f>
        <v>0</v>
      </c>
      <c r="U66" s="95">
        <f>+'[10]Undergrad Women'!U66</f>
        <v>0</v>
      </c>
      <c r="V66" s="95">
        <f>+'[10]Undergrad Women'!V66</f>
        <v>0</v>
      </c>
      <c r="W66" s="95">
        <f>+'[10]Undergrad Women'!W66</f>
        <v>0</v>
      </c>
      <c r="X66" s="95">
        <f>+'[10]Undergrad Women'!X66</f>
        <v>0</v>
      </c>
      <c r="Y66" s="95">
        <f>+'[10]Undergrad Women'!Y66</f>
        <v>0</v>
      </c>
      <c r="Z66" s="95">
        <f>+'[10]Undergrad Women'!Z66</f>
        <v>0</v>
      </c>
      <c r="AA66" s="95">
        <f>+'[10]Undergrad Women'!AA66</f>
        <v>0</v>
      </c>
      <c r="AB66" s="95">
        <f>+'[10]Undergrad Women'!AB66</f>
        <v>0</v>
      </c>
    </row>
    <row r="67" spans="1:28" s="95" customFormat="1" ht="12.95" customHeight="1">
      <c r="A67" s="44">
        <f>+'[10]Undergrad Women'!A67</f>
        <v>0</v>
      </c>
      <c r="B67" s="135">
        <f>+'[10]Undergrad Women'!B67</f>
        <v>0</v>
      </c>
      <c r="C67" s="135">
        <f>+'[10]Undergrad Women'!C67</f>
        <v>0</v>
      </c>
      <c r="D67" s="135">
        <f>+'[10]Undergrad Women'!D67</f>
        <v>0</v>
      </c>
      <c r="E67" s="135">
        <f>+'[10]Undergrad Women'!E67</f>
        <v>0</v>
      </c>
      <c r="F67" s="135">
        <f>+'[10]Undergrad Women'!F67</f>
        <v>0</v>
      </c>
      <c r="G67" s="135">
        <f>+'[10]Undergrad Women'!G67</f>
        <v>0</v>
      </c>
      <c r="H67" s="135">
        <f>+'[10]Undergrad Women'!H67</f>
        <v>0</v>
      </c>
      <c r="I67" s="135">
        <f>+'[10]Undergrad Women'!I67</f>
        <v>0</v>
      </c>
      <c r="J67" s="135">
        <f>+'[10]Undergrad Women'!J67</f>
        <v>0</v>
      </c>
      <c r="K67" s="136">
        <f>+'[10]Undergrad Women'!K67</f>
        <v>0</v>
      </c>
      <c r="L67" s="135">
        <f>+'[10]Undergrad Women'!L67</f>
        <v>0</v>
      </c>
      <c r="M67" s="95">
        <f>+'[10]Undergrad Women'!M67</f>
        <v>0</v>
      </c>
      <c r="N67" s="95">
        <f>+'[10]Undergrad Women'!N67</f>
        <v>0</v>
      </c>
      <c r="O67" s="95">
        <f>+'[10]Undergrad Women'!O67</f>
        <v>0</v>
      </c>
      <c r="P67" s="95">
        <f>+'[10]Undergrad Women'!P67</f>
        <v>0</v>
      </c>
      <c r="Q67" s="95">
        <f>+'[10]Undergrad Women'!Q67</f>
        <v>0</v>
      </c>
      <c r="R67" s="95">
        <f>+'[10]Undergrad Women'!R67</f>
        <v>0</v>
      </c>
      <c r="S67" s="95">
        <f>+'[10]Undergrad Women'!S67</f>
        <v>0</v>
      </c>
      <c r="T67" s="95">
        <f>+'[10]Undergrad Women'!T67</f>
        <v>0</v>
      </c>
      <c r="U67" s="95">
        <f>+'[10]Undergrad Women'!U67</f>
        <v>0</v>
      </c>
      <c r="V67" s="95">
        <f>+'[10]Undergrad Women'!V67</f>
        <v>0</v>
      </c>
      <c r="W67" s="95">
        <f>+'[10]Undergrad Women'!W67</f>
        <v>0</v>
      </c>
      <c r="X67" s="95">
        <f>+'[10]Undergrad Women'!X67</f>
        <v>0</v>
      </c>
      <c r="Y67" s="95">
        <f>+'[10]Undergrad Women'!Y67</f>
        <v>0</v>
      </c>
      <c r="Z67" s="95">
        <f>+'[10]Undergrad Women'!Z67</f>
        <v>0</v>
      </c>
      <c r="AA67" s="95">
        <f>+'[10]Undergrad Women'!AA67</f>
        <v>0</v>
      </c>
      <c r="AB67" s="95">
        <f>+'[10]Undergrad Women'!AB67</f>
        <v>0</v>
      </c>
    </row>
    <row r="68" spans="1:28" s="95" customFormat="1" ht="12.95" customHeight="1">
      <c r="A68" s="44">
        <f>+'[10]Undergrad Women'!A68</f>
        <v>0</v>
      </c>
      <c r="B68" s="135">
        <f>+'[10]Undergrad Women'!B68</f>
        <v>0</v>
      </c>
      <c r="C68" s="135">
        <f>+'[10]Undergrad Women'!C68</f>
        <v>0</v>
      </c>
      <c r="D68" s="135">
        <f>+'[10]Undergrad Women'!D68</f>
        <v>0</v>
      </c>
      <c r="E68" s="135">
        <f>+'[10]Undergrad Women'!E68</f>
        <v>0</v>
      </c>
      <c r="F68" s="135">
        <f>+'[10]Undergrad Women'!F68</f>
        <v>0</v>
      </c>
      <c r="G68" s="135">
        <f>+'[10]Undergrad Women'!G68</f>
        <v>0</v>
      </c>
      <c r="H68" s="135">
        <f>+'[10]Undergrad Women'!H68</f>
        <v>0</v>
      </c>
      <c r="I68" s="135">
        <f>+'[10]Undergrad Women'!I68</f>
        <v>0</v>
      </c>
      <c r="J68" s="135">
        <f>+'[10]Undergrad Women'!J68</f>
        <v>0</v>
      </c>
      <c r="K68" s="136">
        <f>+'[10]Undergrad Women'!K68</f>
        <v>0</v>
      </c>
      <c r="L68" s="135">
        <f>+'[10]Undergrad Women'!L68</f>
        <v>0</v>
      </c>
      <c r="M68" s="95">
        <f>+'[10]Undergrad Women'!M68</f>
        <v>0</v>
      </c>
      <c r="N68" s="95">
        <f>+'[10]Undergrad Women'!N68</f>
        <v>0</v>
      </c>
      <c r="O68" s="95">
        <f>+'[10]Undergrad Women'!O68</f>
        <v>0</v>
      </c>
      <c r="P68" s="95">
        <f>+'[10]Undergrad Women'!P68</f>
        <v>0</v>
      </c>
      <c r="Q68" s="95">
        <f>+'[10]Undergrad Women'!Q68</f>
        <v>0</v>
      </c>
      <c r="R68" s="95">
        <f>+'[10]Undergrad Women'!R68</f>
        <v>0</v>
      </c>
      <c r="S68" s="95">
        <f>+'[10]Undergrad Women'!S68</f>
        <v>0</v>
      </c>
      <c r="T68" s="95">
        <f>+'[10]Undergrad Women'!T68</f>
        <v>0</v>
      </c>
      <c r="U68" s="95">
        <f>+'[10]Undergrad Women'!U68</f>
        <v>0</v>
      </c>
      <c r="V68" s="95">
        <f>+'[10]Undergrad Women'!V68</f>
        <v>0</v>
      </c>
      <c r="W68" s="95">
        <f>+'[10]Undergrad Women'!W68</f>
        <v>0</v>
      </c>
      <c r="X68" s="95">
        <f>+'[10]Undergrad Women'!X68</f>
        <v>0</v>
      </c>
      <c r="Y68" s="95">
        <f>+'[10]Undergrad Women'!Y68</f>
        <v>0</v>
      </c>
      <c r="Z68" s="95">
        <f>+'[10]Undergrad Women'!Z68</f>
        <v>0</v>
      </c>
      <c r="AA68" s="95">
        <f>+'[10]Undergrad Women'!AA68</f>
        <v>0</v>
      </c>
      <c r="AB68" s="95">
        <f>+'[10]Undergrad Women'!AB68</f>
        <v>0</v>
      </c>
    </row>
    <row r="69" spans="1:28" s="95" customFormat="1" ht="12.95" customHeight="1">
      <c r="A69" s="44">
        <f>+'[10]Undergrad Women'!A69</f>
        <v>0</v>
      </c>
      <c r="B69" s="135">
        <f>+'[10]Undergrad Women'!B69</f>
        <v>0</v>
      </c>
      <c r="C69" s="135">
        <f>+'[10]Undergrad Women'!C69</f>
        <v>0</v>
      </c>
      <c r="D69" s="135">
        <f>+'[10]Undergrad Women'!D69</f>
        <v>0</v>
      </c>
      <c r="E69" s="135">
        <f>+'[10]Undergrad Women'!E69</f>
        <v>0</v>
      </c>
      <c r="F69" s="135">
        <f>+'[10]Undergrad Women'!F69</f>
        <v>0</v>
      </c>
      <c r="G69" s="135">
        <f>+'[10]Undergrad Women'!G69</f>
        <v>0</v>
      </c>
      <c r="H69" s="135">
        <f>+'[10]Undergrad Women'!H69</f>
        <v>0</v>
      </c>
      <c r="I69" s="135">
        <f>+'[10]Undergrad Women'!I69</f>
        <v>0</v>
      </c>
      <c r="J69" s="135">
        <f>+'[10]Undergrad Women'!J69</f>
        <v>0</v>
      </c>
      <c r="K69" s="136">
        <f>+'[10]Undergrad Women'!K69</f>
        <v>0</v>
      </c>
      <c r="L69" s="135">
        <f>+'[10]Undergrad Women'!L69</f>
        <v>0</v>
      </c>
      <c r="M69" s="95">
        <f>+'[10]Undergrad Women'!M69</f>
        <v>0</v>
      </c>
      <c r="N69" s="95">
        <f>+'[10]Undergrad Women'!N69</f>
        <v>0</v>
      </c>
      <c r="O69" s="95">
        <f>+'[10]Undergrad Women'!O69</f>
        <v>0</v>
      </c>
      <c r="P69" s="95">
        <f>+'[10]Undergrad Women'!P69</f>
        <v>0</v>
      </c>
      <c r="Q69" s="95">
        <f>+'[10]Undergrad Women'!Q69</f>
        <v>0</v>
      </c>
      <c r="R69" s="95">
        <f>+'[10]Undergrad Women'!R69</f>
        <v>0</v>
      </c>
      <c r="S69" s="95">
        <f>+'[10]Undergrad Women'!S69</f>
        <v>0</v>
      </c>
      <c r="T69" s="95">
        <f>+'[10]Undergrad Women'!T69</f>
        <v>0</v>
      </c>
      <c r="U69" s="95">
        <f>+'[10]Undergrad Women'!U69</f>
        <v>0</v>
      </c>
      <c r="V69" s="95">
        <f>+'[10]Undergrad Women'!V69</f>
        <v>0</v>
      </c>
      <c r="W69" s="95">
        <f>+'[10]Undergrad Women'!W69</f>
        <v>0</v>
      </c>
      <c r="X69" s="95">
        <f>+'[10]Undergrad Women'!X69</f>
        <v>0</v>
      </c>
      <c r="Y69" s="95">
        <f>+'[10]Undergrad Women'!Y69</f>
        <v>0</v>
      </c>
      <c r="Z69" s="95">
        <f>+'[10]Undergrad Women'!Z69</f>
        <v>0</v>
      </c>
      <c r="AA69" s="95">
        <f>+'[10]Undergrad Women'!AA69</f>
        <v>0</v>
      </c>
      <c r="AB69" s="95">
        <f>+'[10]Undergrad Women'!AB69</f>
        <v>0</v>
      </c>
    </row>
    <row r="70" spans="1:28" s="95" customFormat="1" ht="12.95" customHeight="1">
      <c r="A70" s="44">
        <f>+'[10]Undergrad Women'!A70</f>
        <v>0</v>
      </c>
      <c r="B70" s="135">
        <f>+'[10]Undergrad Women'!B70</f>
        <v>0</v>
      </c>
      <c r="C70" s="135">
        <f>+'[10]Undergrad Women'!C70</f>
        <v>0</v>
      </c>
      <c r="D70" s="135">
        <f>+'[10]Undergrad Women'!D70</f>
        <v>0</v>
      </c>
      <c r="E70" s="135">
        <f>+'[10]Undergrad Women'!E70</f>
        <v>0</v>
      </c>
      <c r="F70" s="135">
        <f>+'[10]Undergrad Women'!F70</f>
        <v>0</v>
      </c>
      <c r="G70" s="135">
        <f>+'[10]Undergrad Women'!G70</f>
        <v>0</v>
      </c>
      <c r="H70" s="135">
        <f>+'[10]Undergrad Women'!H70</f>
        <v>0</v>
      </c>
      <c r="I70" s="135">
        <f>+'[10]Undergrad Women'!I70</f>
        <v>0</v>
      </c>
      <c r="J70" s="135">
        <f>+'[10]Undergrad Women'!J70</f>
        <v>0</v>
      </c>
      <c r="K70" s="136">
        <f>+'[10]Undergrad Women'!K70</f>
        <v>0</v>
      </c>
      <c r="L70" s="135">
        <f>+'[10]Undergrad Women'!L70</f>
        <v>0</v>
      </c>
      <c r="M70" s="95">
        <f>+'[10]Undergrad Women'!M70</f>
        <v>0</v>
      </c>
      <c r="N70" s="95">
        <f>+'[10]Undergrad Women'!N70</f>
        <v>0</v>
      </c>
      <c r="O70" s="95">
        <f>+'[10]Undergrad Women'!O70</f>
        <v>0</v>
      </c>
      <c r="P70" s="95">
        <f>+'[10]Undergrad Women'!P70</f>
        <v>0</v>
      </c>
      <c r="Q70" s="95">
        <f>+'[10]Undergrad Women'!Q70</f>
        <v>0</v>
      </c>
      <c r="R70" s="95">
        <f>+'[10]Undergrad Women'!R70</f>
        <v>0</v>
      </c>
      <c r="S70" s="95">
        <f>+'[10]Undergrad Women'!S70</f>
        <v>0</v>
      </c>
      <c r="T70" s="95">
        <f>+'[10]Undergrad Women'!T70</f>
        <v>0</v>
      </c>
      <c r="U70" s="95">
        <f>+'[10]Undergrad Women'!U70</f>
        <v>0</v>
      </c>
      <c r="V70" s="95">
        <f>+'[10]Undergrad Women'!V70</f>
        <v>0</v>
      </c>
      <c r="W70" s="95">
        <f>+'[10]Undergrad Women'!W70</f>
        <v>0</v>
      </c>
      <c r="X70" s="95">
        <f>+'[10]Undergrad Women'!X70</f>
        <v>0</v>
      </c>
      <c r="Y70" s="95">
        <f>+'[10]Undergrad Women'!Y70</f>
        <v>0</v>
      </c>
      <c r="Z70" s="95">
        <f>+'[10]Undergrad Women'!Z70</f>
        <v>0</v>
      </c>
      <c r="AA70" s="95">
        <f>+'[10]Undergrad Women'!AA70</f>
        <v>0</v>
      </c>
      <c r="AB70" s="95">
        <f>+'[10]Undergrad Women'!AB70</f>
        <v>0</v>
      </c>
    </row>
    <row r="71" spans="1:28" s="95" customFormat="1" ht="12.95" customHeight="1">
      <c r="A71" s="44">
        <f>+'[10]Undergrad Women'!A71</f>
        <v>0</v>
      </c>
      <c r="B71" s="135">
        <f>+'[10]Undergrad Women'!B71</f>
        <v>0</v>
      </c>
      <c r="C71" s="135">
        <f>+'[10]Undergrad Women'!C71</f>
        <v>0</v>
      </c>
      <c r="D71" s="135">
        <f>+'[10]Undergrad Women'!D71</f>
        <v>0</v>
      </c>
      <c r="E71" s="135">
        <f>+'[10]Undergrad Women'!E71</f>
        <v>0</v>
      </c>
      <c r="F71" s="135">
        <f>+'[10]Undergrad Women'!F71</f>
        <v>0</v>
      </c>
      <c r="G71" s="135">
        <f>+'[10]Undergrad Women'!G71</f>
        <v>0</v>
      </c>
      <c r="H71" s="135">
        <f>+'[10]Undergrad Women'!H71</f>
        <v>0</v>
      </c>
      <c r="I71" s="135">
        <f>+'[10]Undergrad Women'!I71</f>
        <v>0</v>
      </c>
      <c r="J71" s="135">
        <f>+'[10]Undergrad Women'!J71</f>
        <v>0</v>
      </c>
      <c r="K71" s="136">
        <f>+'[10]Undergrad Women'!K71</f>
        <v>0</v>
      </c>
      <c r="L71" s="135">
        <f>+'[10]Undergrad Women'!L71</f>
        <v>0</v>
      </c>
      <c r="M71" s="95">
        <f>+'[10]Undergrad Women'!M71</f>
        <v>0</v>
      </c>
      <c r="N71" s="95">
        <f>+'[10]Undergrad Women'!N71</f>
        <v>0</v>
      </c>
      <c r="O71" s="95">
        <f>+'[10]Undergrad Women'!O71</f>
        <v>0</v>
      </c>
      <c r="P71" s="95">
        <f>+'[10]Undergrad Women'!P71</f>
        <v>0</v>
      </c>
      <c r="Q71" s="95">
        <f>+'[10]Undergrad Women'!Q71</f>
        <v>0</v>
      </c>
      <c r="R71" s="95">
        <f>+'[10]Undergrad Women'!R71</f>
        <v>0</v>
      </c>
      <c r="S71" s="95">
        <f>+'[10]Undergrad Women'!S71</f>
        <v>0</v>
      </c>
      <c r="T71" s="95">
        <f>+'[10]Undergrad Women'!T71</f>
        <v>0</v>
      </c>
      <c r="U71" s="95">
        <f>+'[10]Undergrad Women'!U71</f>
        <v>0</v>
      </c>
      <c r="V71" s="95">
        <f>+'[10]Undergrad Women'!V71</f>
        <v>0</v>
      </c>
      <c r="W71" s="95">
        <f>+'[10]Undergrad Women'!W71</f>
        <v>0</v>
      </c>
      <c r="X71" s="95">
        <f>+'[10]Undergrad Women'!X71</f>
        <v>0</v>
      </c>
      <c r="Y71" s="95">
        <f>+'[10]Undergrad Women'!Y71</f>
        <v>0</v>
      </c>
      <c r="Z71" s="95">
        <f>+'[10]Undergrad Women'!Z71</f>
        <v>0</v>
      </c>
      <c r="AA71" s="95">
        <f>+'[10]Undergrad Women'!AA71</f>
        <v>0</v>
      </c>
      <c r="AB71" s="95">
        <f>+'[10]Undergrad Women'!AB71</f>
        <v>0</v>
      </c>
    </row>
    <row r="72" spans="1:28" s="95" customFormat="1" ht="12.95" customHeight="1">
      <c r="A72" s="44">
        <f>+'[10]Undergrad Women'!A72</f>
        <v>0</v>
      </c>
      <c r="B72" s="135">
        <f>+'[10]Undergrad Women'!B72</f>
        <v>0</v>
      </c>
      <c r="C72" s="135">
        <f>+'[10]Undergrad Women'!C72</f>
        <v>0</v>
      </c>
      <c r="D72" s="135">
        <f>+'[10]Undergrad Women'!D72</f>
        <v>0</v>
      </c>
      <c r="E72" s="135">
        <f>+'[10]Undergrad Women'!E72</f>
        <v>0</v>
      </c>
      <c r="F72" s="135">
        <f>+'[10]Undergrad Women'!F72</f>
        <v>0</v>
      </c>
      <c r="G72" s="135">
        <f>+'[10]Undergrad Women'!G72</f>
        <v>0</v>
      </c>
      <c r="H72" s="135">
        <f>+'[10]Undergrad Women'!H72</f>
        <v>0</v>
      </c>
      <c r="I72" s="135">
        <f>+'[10]Undergrad Women'!I72</f>
        <v>0</v>
      </c>
      <c r="J72" s="135">
        <f>+'[10]Undergrad Women'!J72</f>
        <v>0</v>
      </c>
      <c r="K72" s="136">
        <f>+'[10]Undergrad Women'!K72</f>
        <v>0</v>
      </c>
      <c r="L72" s="135">
        <f>+'[10]Undergrad Women'!L72</f>
        <v>0</v>
      </c>
      <c r="M72" s="135">
        <f>+'[10]Undergrad Women'!M72</f>
        <v>0</v>
      </c>
      <c r="N72" s="95">
        <f>+'[10]Undergrad Women'!N72</f>
        <v>0</v>
      </c>
      <c r="O72" s="95">
        <f>+'[10]Undergrad Women'!O72</f>
        <v>0</v>
      </c>
      <c r="P72" s="95">
        <f>+'[10]Undergrad Women'!P72</f>
        <v>0</v>
      </c>
      <c r="Q72" s="95">
        <f>+'[10]Undergrad Women'!Q72</f>
        <v>0</v>
      </c>
      <c r="R72" s="95">
        <f>+'[10]Undergrad Women'!R72</f>
        <v>0</v>
      </c>
      <c r="S72" s="95">
        <f>+'[10]Undergrad Women'!S72</f>
        <v>0</v>
      </c>
      <c r="T72" s="95">
        <f>+'[10]Undergrad Women'!T72</f>
        <v>0</v>
      </c>
      <c r="U72" s="95">
        <f>+'[10]Undergrad Women'!U72</f>
        <v>0</v>
      </c>
      <c r="V72" s="95">
        <f>+'[10]Undergrad Women'!V72</f>
        <v>0</v>
      </c>
      <c r="W72" s="95">
        <f>+'[10]Undergrad Women'!W72</f>
        <v>0</v>
      </c>
      <c r="X72" s="95">
        <f>+'[10]Undergrad Women'!X72</f>
        <v>0</v>
      </c>
      <c r="Y72" s="95">
        <f>+'[10]Undergrad Women'!Y72</f>
        <v>0</v>
      </c>
      <c r="Z72" s="95">
        <f>+'[10]Undergrad Women'!Z72</f>
        <v>0</v>
      </c>
      <c r="AA72" s="95">
        <f>+'[10]Undergrad Women'!AA72</f>
        <v>0</v>
      </c>
      <c r="AB72" s="95">
        <f>+'[10]Undergrad Women'!AB72</f>
        <v>0</v>
      </c>
    </row>
    <row r="73" spans="1:28" s="95" customFormat="1" ht="12.95" customHeight="1">
      <c r="A73" s="44">
        <f>+'[10]Undergrad Women'!A73</f>
        <v>0</v>
      </c>
      <c r="B73" s="135">
        <f>+'[10]Undergrad Women'!B73</f>
        <v>0</v>
      </c>
      <c r="C73" s="135">
        <f>+'[10]Undergrad Women'!C73</f>
        <v>0</v>
      </c>
      <c r="D73" s="135">
        <f>+'[10]Undergrad Women'!D73</f>
        <v>0</v>
      </c>
      <c r="E73" s="135">
        <f>+'[10]Undergrad Women'!E73</f>
        <v>0</v>
      </c>
      <c r="F73" s="135">
        <f>+'[10]Undergrad Women'!F73</f>
        <v>0</v>
      </c>
      <c r="G73" s="135">
        <f>+'[10]Undergrad Women'!G73</f>
        <v>0</v>
      </c>
      <c r="H73" s="135">
        <f>+'[10]Undergrad Women'!H73</f>
        <v>0</v>
      </c>
      <c r="I73" s="135">
        <f>+'[10]Undergrad Women'!I73</f>
        <v>0</v>
      </c>
      <c r="J73" s="135">
        <f>+'[10]Undergrad Women'!J73</f>
        <v>0</v>
      </c>
      <c r="K73" s="136">
        <f>+'[10]Undergrad Women'!K73</f>
        <v>0</v>
      </c>
      <c r="L73" s="135">
        <f>+'[10]Undergrad Women'!L73</f>
        <v>0</v>
      </c>
      <c r="M73" s="135">
        <f>+'[10]Undergrad Women'!M73</f>
        <v>0</v>
      </c>
      <c r="N73" s="95">
        <f>+'[10]Undergrad Women'!N73</f>
        <v>0</v>
      </c>
      <c r="O73" s="95">
        <f>+'[10]Undergrad Women'!O73</f>
        <v>0</v>
      </c>
      <c r="P73" s="95">
        <f>+'[10]Undergrad Women'!P73</f>
        <v>0</v>
      </c>
      <c r="Q73" s="95">
        <f>+'[10]Undergrad Women'!Q73</f>
        <v>0</v>
      </c>
      <c r="R73" s="95">
        <f>+'[10]Undergrad Women'!R73</f>
        <v>0</v>
      </c>
      <c r="S73" s="95">
        <f>+'[10]Undergrad Women'!S73</f>
        <v>0</v>
      </c>
      <c r="T73" s="95">
        <f>+'[10]Undergrad Women'!T73</f>
        <v>0</v>
      </c>
      <c r="U73" s="95">
        <f>+'[10]Undergrad Women'!U73</f>
        <v>0</v>
      </c>
      <c r="V73" s="95">
        <f>+'[10]Undergrad Women'!V73</f>
        <v>0</v>
      </c>
      <c r="W73" s="95">
        <f>+'[10]Undergrad Women'!W73</f>
        <v>0</v>
      </c>
      <c r="X73" s="95">
        <f>+'[10]Undergrad Women'!X73</f>
        <v>0</v>
      </c>
      <c r="Y73" s="95">
        <f>+'[10]Undergrad Women'!Y73</f>
        <v>0</v>
      </c>
      <c r="Z73" s="95">
        <f>+'[10]Undergrad Women'!Z73</f>
        <v>0</v>
      </c>
      <c r="AA73" s="95">
        <f>+'[10]Undergrad Women'!AA73</f>
        <v>0</v>
      </c>
      <c r="AB73" s="95">
        <f>+'[10]Undergrad Women'!AB73</f>
        <v>0</v>
      </c>
    </row>
    <row r="74" spans="1:28" s="95" customFormat="1" ht="12.95" customHeight="1">
      <c r="A74" s="44">
        <f>+'[10]Undergrad Women'!A74</f>
        <v>0</v>
      </c>
      <c r="B74" s="135">
        <f>+'[10]Undergrad Women'!B74</f>
        <v>0</v>
      </c>
      <c r="C74" s="135">
        <f>+'[10]Undergrad Women'!C74</f>
        <v>0</v>
      </c>
      <c r="D74" s="135">
        <f>+'[10]Undergrad Women'!D74</f>
        <v>0</v>
      </c>
      <c r="E74" s="135">
        <f>+'[10]Undergrad Women'!E74</f>
        <v>0</v>
      </c>
      <c r="F74" s="135">
        <f>+'[10]Undergrad Women'!F74</f>
        <v>0</v>
      </c>
      <c r="G74" s="135">
        <f>+'[10]Undergrad Women'!G74</f>
        <v>0</v>
      </c>
      <c r="H74" s="135">
        <f>+'[10]Undergrad Women'!H74</f>
        <v>0</v>
      </c>
      <c r="I74" s="135">
        <f>+'[10]Undergrad Women'!I74</f>
        <v>0</v>
      </c>
      <c r="J74" s="135">
        <f>+'[10]Undergrad Women'!J74</f>
        <v>0</v>
      </c>
      <c r="K74" s="136">
        <f>+'[10]Undergrad Women'!K74</f>
        <v>0</v>
      </c>
      <c r="L74" s="135">
        <f>+'[10]Undergrad Women'!L74</f>
        <v>0</v>
      </c>
      <c r="M74" s="135">
        <f>+'[10]Undergrad Women'!M74</f>
        <v>0</v>
      </c>
      <c r="N74" s="95">
        <f>+'[10]Undergrad Women'!N74</f>
        <v>0</v>
      </c>
      <c r="O74" s="95">
        <f>+'[10]Undergrad Women'!O74</f>
        <v>0</v>
      </c>
      <c r="P74" s="95">
        <f>+'[10]Undergrad Women'!P74</f>
        <v>0</v>
      </c>
      <c r="Q74" s="95">
        <f>+'[10]Undergrad Women'!Q74</f>
        <v>0</v>
      </c>
      <c r="R74" s="95">
        <f>+'[10]Undergrad Women'!R74</f>
        <v>0</v>
      </c>
      <c r="S74" s="95">
        <f>+'[10]Undergrad Women'!S74</f>
        <v>0</v>
      </c>
      <c r="T74" s="95">
        <f>+'[10]Undergrad Women'!T74</f>
        <v>0</v>
      </c>
      <c r="U74" s="95">
        <f>+'[10]Undergrad Women'!U74</f>
        <v>0</v>
      </c>
      <c r="V74" s="95">
        <f>+'[10]Undergrad Women'!V74</f>
        <v>0</v>
      </c>
      <c r="W74" s="95">
        <f>+'[10]Undergrad Women'!W74</f>
        <v>0</v>
      </c>
      <c r="X74" s="95">
        <f>+'[10]Undergrad Women'!X74</f>
        <v>0</v>
      </c>
      <c r="Y74" s="95">
        <f>+'[10]Undergrad Women'!Y74</f>
        <v>0</v>
      </c>
      <c r="Z74" s="95">
        <f>+'[10]Undergrad Women'!Z74</f>
        <v>0</v>
      </c>
      <c r="AA74" s="95">
        <f>+'[10]Undergrad Women'!AA74</f>
        <v>0</v>
      </c>
      <c r="AB74" s="95">
        <f>+'[10]Undergrad Women'!AB74</f>
        <v>0</v>
      </c>
    </row>
    <row r="75" spans="1:28" s="95" customFormat="1" ht="12.95" customHeight="1">
      <c r="A75" s="44">
        <f>+'[10]Undergrad Women'!A75</f>
        <v>0</v>
      </c>
      <c r="B75" s="135">
        <f>+'[10]Undergrad Women'!B75</f>
        <v>0</v>
      </c>
      <c r="C75" s="135">
        <f>+'[10]Undergrad Women'!C75</f>
        <v>0</v>
      </c>
      <c r="D75" s="135">
        <f>+'[10]Undergrad Women'!D75</f>
        <v>0</v>
      </c>
      <c r="E75" s="135">
        <f>+'[10]Undergrad Women'!E75</f>
        <v>0</v>
      </c>
      <c r="F75" s="135">
        <f>+'[10]Undergrad Women'!F75</f>
        <v>0</v>
      </c>
      <c r="G75" s="135">
        <f>+'[10]Undergrad Women'!G75</f>
        <v>0</v>
      </c>
      <c r="H75" s="135">
        <f>+'[10]Undergrad Women'!H75</f>
        <v>0</v>
      </c>
      <c r="I75" s="135">
        <f>+'[10]Undergrad Women'!I75</f>
        <v>0</v>
      </c>
      <c r="J75" s="135">
        <f>+'[10]Undergrad Women'!J75</f>
        <v>0</v>
      </c>
      <c r="K75" s="136">
        <f>+'[10]Undergrad Women'!K75</f>
        <v>0</v>
      </c>
      <c r="L75" s="135">
        <f>+'[10]Undergrad Women'!L75</f>
        <v>0</v>
      </c>
      <c r="M75" s="135">
        <f>+'[10]Undergrad Women'!M75</f>
        <v>0</v>
      </c>
      <c r="N75" s="95">
        <f>+'[10]Undergrad Women'!N75</f>
        <v>0</v>
      </c>
      <c r="O75" s="95">
        <f>+'[10]Undergrad Women'!O75</f>
        <v>0</v>
      </c>
      <c r="P75" s="95">
        <f>+'[10]Undergrad Women'!P75</f>
        <v>0</v>
      </c>
      <c r="Q75" s="95">
        <f>+'[10]Undergrad Women'!Q75</f>
        <v>0</v>
      </c>
      <c r="R75" s="95">
        <f>+'[10]Undergrad Women'!R75</f>
        <v>0</v>
      </c>
      <c r="S75" s="95">
        <f>+'[10]Undergrad Women'!S75</f>
        <v>0</v>
      </c>
      <c r="T75" s="95">
        <f>+'[10]Undergrad Women'!T75</f>
        <v>0</v>
      </c>
      <c r="U75" s="95">
        <f>+'[10]Undergrad Women'!U75</f>
        <v>0</v>
      </c>
      <c r="V75" s="95">
        <f>+'[10]Undergrad Women'!V75</f>
        <v>0</v>
      </c>
      <c r="W75" s="95">
        <f>+'[10]Undergrad Women'!W75</f>
        <v>0</v>
      </c>
      <c r="X75" s="95">
        <f>+'[10]Undergrad Women'!X75</f>
        <v>0</v>
      </c>
      <c r="Y75" s="95">
        <f>+'[10]Undergrad Women'!Y75</f>
        <v>0</v>
      </c>
      <c r="Z75" s="95">
        <f>+'[10]Undergrad Women'!Z75</f>
        <v>0</v>
      </c>
      <c r="AA75" s="95">
        <f>+'[10]Undergrad Women'!AA75</f>
        <v>0</v>
      </c>
      <c r="AB75" s="95">
        <f>+'[10]Undergrad Women'!AB75</f>
        <v>0</v>
      </c>
    </row>
    <row r="76" spans="1:28" s="95" customFormat="1" ht="12.95" customHeight="1">
      <c r="A76" s="44">
        <f>+'[10]Undergrad Women'!A76</f>
        <v>0</v>
      </c>
      <c r="B76" s="135">
        <f>+'[10]Undergrad Women'!B76</f>
        <v>0</v>
      </c>
      <c r="C76" s="135">
        <f>+'[10]Undergrad Women'!C76</f>
        <v>0</v>
      </c>
      <c r="D76" s="135">
        <f>+'[10]Undergrad Women'!D76</f>
        <v>0</v>
      </c>
      <c r="E76" s="135">
        <f>+'[10]Undergrad Women'!E76</f>
        <v>0</v>
      </c>
      <c r="F76" s="135">
        <f>+'[10]Undergrad Women'!F76</f>
        <v>0</v>
      </c>
      <c r="G76" s="135">
        <f>+'[10]Undergrad Women'!G76</f>
        <v>0</v>
      </c>
      <c r="H76" s="135">
        <f>+'[10]Undergrad Women'!H76</f>
        <v>0</v>
      </c>
      <c r="I76" s="135">
        <f>+'[10]Undergrad Women'!I76</f>
        <v>0</v>
      </c>
      <c r="J76" s="135">
        <f>+'[10]Undergrad Women'!J76</f>
        <v>0</v>
      </c>
      <c r="K76" s="136">
        <f>+'[10]Undergrad Women'!K76</f>
        <v>0</v>
      </c>
      <c r="L76" s="135">
        <f>+'[10]Undergrad Women'!L76</f>
        <v>0</v>
      </c>
      <c r="M76" s="135">
        <f>+'[10]Undergrad Women'!M76</f>
        <v>0</v>
      </c>
      <c r="N76" s="95">
        <f>+'[10]Undergrad Women'!N76</f>
        <v>0</v>
      </c>
      <c r="O76" s="95">
        <f>+'[10]Undergrad Women'!O76</f>
        <v>0</v>
      </c>
      <c r="P76" s="95">
        <f>+'[10]Undergrad Women'!P76</f>
        <v>0</v>
      </c>
      <c r="Q76" s="95">
        <f>+'[10]Undergrad Women'!Q76</f>
        <v>0</v>
      </c>
      <c r="R76" s="95">
        <f>+'[10]Undergrad Women'!R76</f>
        <v>0</v>
      </c>
      <c r="S76" s="95">
        <f>+'[10]Undergrad Women'!S76</f>
        <v>0</v>
      </c>
      <c r="T76" s="95">
        <f>+'[10]Undergrad Women'!T76</f>
        <v>0</v>
      </c>
      <c r="U76" s="95">
        <f>+'[10]Undergrad Women'!U76</f>
        <v>0</v>
      </c>
      <c r="V76" s="95">
        <f>+'[10]Undergrad Women'!V76</f>
        <v>0</v>
      </c>
      <c r="W76" s="95">
        <f>+'[10]Undergrad Women'!W76</f>
        <v>0</v>
      </c>
      <c r="X76" s="95">
        <f>+'[10]Undergrad Women'!X76</f>
        <v>0</v>
      </c>
      <c r="Y76" s="95">
        <f>+'[10]Undergrad Women'!Y76</f>
        <v>0</v>
      </c>
      <c r="Z76" s="95">
        <f>+'[10]Undergrad Women'!Z76</f>
        <v>0</v>
      </c>
      <c r="AA76" s="95">
        <f>+'[10]Undergrad Women'!AA76</f>
        <v>0</v>
      </c>
      <c r="AB76" s="95">
        <f>+'[10]Undergrad Women'!AB76</f>
        <v>0</v>
      </c>
    </row>
    <row r="77" spans="1:28" s="95" customFormat="1" ht="12.95" customHeight="1">
      <c r="A77" s="44">
        <f>+'[10]Undergrad Women'!A77</f>
        <v>0</v>
      </c>
      <c r="B77" s="135">
        <f>+'[10]Undergrad Women'!B77</f>
        <v>0</v>
      </c>
      <c r="C77" s="135">
        <f>+'[10]Undergrad Women'!C77</f>
        <v>0</v>
      </c>
      <c r="D77" s="135">
        <f>+'[10]Undergrad Women'!D77</f>
        <v>0</v>
      </c>
      <c r="E77" s="135">
        <f>+'[10]Undergrad Women'!E77</f>
        <v>0</v>
      </c>
      <c r="F77" s="135">
        <f>+'[10]Undergrad Women'!F77</f>
        <v>0</v>
      </c>
      <c r="G77" s="135">
        <f>+'[10]Undergrad Women'!G77</f>
        <v>0</v>
      </c>
      <c r="H77" s="135">
        <f>+'[10]Undergrad Women'!H77</f>
        <v>0</v>
      </c>
      <c r="I77" s="135">
        <f>+'[10]Undergrad Women'!I77</f>
        <v>0</v>
      </c>
      <c r="J77" s="135">
        <f>+'[10]Undergrad Women'!J77</f>
        <v>0</v>
      </c>
      <c r="K77" s="136">
        <f>+'[10]Undergrad Women'!K77</f>
        <v>0</v>
      </c>
      <c r="L77" s="135">
        <f>+'[10]Undergrad Women'!L77</f>
        <v>0</v>
      </c>
      <c r="M77" s="135">
        <f>+'[10]Undergrad Women'!M77</f>
        <v>0</v>
      </c>
      <c r="N77" s="95">
        <f>+'[10]Undergrad Women'!N77</f>
        <v>0</v>
      </c>
      <c r="O77" s="95">
        <f>+'[10]Undergrad Women'!O77</f>
        <v>0</v>
      </c>
      <c r="P77" s="95">
        <f>+'[10]Undergrad Women'!P77</f>
        <v>0</v>
      </c>
      <c r="Q77" s="95">
        <f>+'[10]Undergrad Women'!Q77</f>
        <v>0</v>
      </c>
      <c r="R77" s="95">
        <f>+'[10]Undergrad Women'!R77</f>
        <v>0</v>
      </c>
      <c r="S77" s="95">
        <f>+'[10]Undergrad Women'!S77</f>
        <v>0</v>
      </c>
      <c r="T77" s="95">
        <f>+'[10]Undergrad Women'!T77</f>
        <v>0</v>
      </c>
      <c r="U77" s="95">
        <f>+'[10]Undergrad Women'!U77</f>
        <v>0</v>
      </c>
      <c r="V77" s="95">
        <f>+'[10]Undergrad Women'!V77</f>
        <v>0</v>
      </c>
      <c r="W77" s="95">
        <f>+'[10]Undergrad Women'!W77</f>
        <v>0</v>
      </c>
      <c r="X77" s="95">
        <f>+'[10]Undergrad Women'!X77</f>
        <v>0</v>
      </c>
      <c r="Y77" s="95">
        <f>+'[10]Undergrad Women'!Y77</f>
        <v>0</v>
      </c>
      <c r="Z77" s="95">
        <f>+'[10]Undergrad Women'!Z77</f>
        <v>0</v>
      </c>
      <c r="AA77" s="95">
        <f>+'[10]Undergrad Women'!AA77</f>
        <v>0</v>
      </c>
      <c r="AB77" s="95">
        <f>+'[10]Undergrad Women'!AB77</f>
        <v>0</v>
      </c>
    </row>
    <row r="78" spans="1:28" s="95" customFormat="1" ht="12.95" customHeight="1">
      <c r="A78" s="44">
        <f>+'[10]Undergrad Women'!A78</f>
        <v>0</v>
      </c>
      <c r="B78" s="135">
        <f>+'[10]Undergrad Women'!B78</f>
        <v>0</v>
      </c>
      <c r="C78" s="135">
        <f>+'[10]Undergrad Women'!C78</f>
        <v>0</v>
      </c>
      <c r="D78" s="135">
        <f>+'[10]Undergrad Women'!D78</f>
        <v>0</v>
      </c>
      <c r="E78" s="135">
        <f>+'[10]Undergrad Women'!E78</f>
        <v>0</v>
      </c>
      <c r="F78" s="135">
        <f>+'[10]Undergrad Women'!F78</f>
        <v>0</v>
      </c>
      <c r="G78" s="135">
        <f>+'[10]Undergrad Women'!G78</f>
        <v>0</v>
      </c>
      <c r="H78" s="135">
        <f>+'[10]Undergrad Women'!H78</f>
        <v>0</v>
      </c>
      <c r="I78" s="135">
        <f>+'[10]Undergrad Women'!I78</f>
        <v>0</v>
      </c>
      <c r="J78" s="135">
        <f>+'[10]Undergrad Women'!J78</f>
        <v>0</v>
      </c>
      <c r="K78" s="136">
        <f>+'[10]Undergrad Women'!K78</f>
        <v>0</v>
      </c>
      <c r="L78" s="135">
        <f>+'[10]Undergrad Women'!L78</f>
        <v>0</v>
      </c>
      <c r="M78" s="135">
        <f>+'[10]Undergrad Women'!M78</f>
        <v>0</v>
      </c>
      <c r="N78" s="95">
        <f>+'[10]Undergrad Women'!N78</f>
        <v>0</v>
      </c>
      <c r="O78" s="95">
        <f>+'[10]Undergrad Women'!O78</f>
        <v>0</v>
      </c>
      <c r="P78" s="95">
        <f>+'[10]Undergrad Women'!P78</f>
        <v>0</v>
      </c>
      <c r="Q78" s="95">
        <f>+'[10]Undergrad Women'!Q78</f>
        <v>0</v>
      </c>
      <c r="R78" s="95">
        <f>+'[10]Undergrad Women'!R78</f>
        <v>0</v>
      </c>
      <c r="S78" s="95">
        <f>+'[10]Undergrad Women'!S78</f>
        <v>0</v>
      </c>
      <c r="T78" s="95">
        <f>+'[10]Undergrad Women'!T78</f>
        <v>0</v>
      </c>
      <c r="U78" s="95">
        <f>+'[10]Undergrad Women'!U78</f>
        <v>0</v>
      </c>
      <c r="V78" s="95">
        <f>+'[10]Undergrad Women'!V78</f>
        <v>0</v>
      </c>
      <c r="W78" s="95">
        <f>+'[10]Undergrad Women'!W78</f>
        <v>0</v>
      </c>
      <c r="X78" s="95">
        <f>+'[10]Undergrad Women'!X78</f>
        <v>0</v>
      </c>
      <c r="Y78" s="95">
        <f>+'[10]Undergrad Women'!Y78</f>
        <v>0</v>
      </c>
      <c r="Z78" s="95">
        <f>+'[10]Undergrad Women'!Z78</f>
        <v>0</v>
      </c>
      <c r="AA78" s="95">
        <f>+'[10]Undergrad Women'!AA78</f>
        <v>0</v>
      </c>
      <c r="AB78" s="95">
        <f>+'[10]Undergrad Women'!AB78</f>
        <v>0</v>
      </c>
    </row>
    <row r="79" spans="1:28" s="95" customFormat="1" ht="12.95" customHeight="1">
      <c r="A79" s="44">
        <f>+'[10]Undergrad Women'!A79</f>
        <v>0</v>
      </c>
      <c r="B79" s="135">
        <f>+'[10]Undergrad Women'!B79</f>
        <v>0</v>
      </c>
      <c r="C79" s="135">
        <f>+'[10]Undergrad Women'!C79</f>
        <v>0</v>
      </c>
      <c r="D79" s="135">
        <f>+'[10]Undergrad Women'!D79</f>
        <v>0</v>
      </c>
      <c r="E79" s="135">
        <f>+'[10]Undergrad Women'!E79</f>
        <v>0</v>
      </c>
      <c r="F79" s="135">
        <f>+'[10]Undergrad Women'!F79</f>
        <v>0</v>
      </c>
      <c r="G79" s="135">
        <f>+'[10]Undergrad Women'!G79</f>
        <v>0</v>
      </c>
      <c r="H79" s="135">
        <f>+'[10]Undergrad Women'!H79</f>
        <v>0</v>
      </c>
      <c r="I79" s="135">
        <f>+'[10]Undergrad Women'!I79</f>
        <v>0</v>
      </c>
      <c r="J79" s="135">
        <f>+'[10]Undergrad Women'!J79</f>
        <v>0</v>
      </c>
      <c r="K79" s="136">
        <f>+'[10]Undergrad Women'!K79</f>
        <v>0</v>
      </c>
      <c r="L79" s="135">
        <f>+'[10]Undergrad Women'!L79</f>
        <v>0</v>
      </c>
      <c r="M79" s="135">
        <f>+'[10]Undergrad Women'!M79</f>
        <v>0</v>
      </c>
      <c r="N79" s="95">
        <f>+'[10]Undergrad Women'!N79</f>
        <v>0</v>
      </c>
      <c r="O79" s="95">
        <f>+'[10]Undergrad Women'!O79</f>
        <v>0</v>
      </c>
      <c r="P79" s="95">
        <f>+'[10]Undergrad Women'!P79</f>
        <v>0</v>
      </c>
      <c r="Q79" s="95">
        <f>+'[10]Undergrad Women'!Q79</f>
        <v>0</v>
      </c>
      <c r="R79" s="95">
        <f>+'[10]Undergrad Women'!R79</f>
        <v>0</v>
      </c>
      <c r="S79" s="95">
        <f>+'[10]Undergrad Women'!S79</f>
        <v>0</v>
      </c>
      <c r="T79" s="95">
        <f>+'[10]Undergrad Women'!T79</f>
        <v>0</v>
      </c>
      <c r="U79" s="95">
        <f>+'[10]Undergrad Women'!U79</f>
        <v>0</v>
      </c>
      <c r="V79" s="95">
        <f>+'[10]Undergrad Women'!V79</f>
        <v>0</v>
      </c>
      <c r="W79" s="95">
        <f>+'[10]Undergrad Women'!W79</f>
        <v>0</v>
      </c>
      <c r="X79" s="95">
        <f>+'[10]Undergrad Women'!X79</f>
        <v>0</v>
      </c>
      <c r="Y79" s="95">
        <f>+'[10]Undergrad Women'!Y79</f>
        <v>0</v>
      </c>
      <c r="Z79" s="95">
        <f>+'[10]Undergrad Women'!Z79</f>
        <v>0</v>
      </c>
      <c r="AA79" s="95">
        <f>+'[10]Undergrad Women'!AA79</f>
        <v>0</v>
      </c>
      <c r="AB79" s="95">
        <f>+'[10]Undergrad Women'!AB79</f>
        <v>0</v>
      </c>
    </row>
    <row r="80" spans="1:28" s="95" customFormat="1" ht="12.95" customHeight="1">
      <c r="A80" s="44">
        <f>+'[10]Undergrad Women'!A80</f>
        <v>0</v>
      </c>
      <c r="B80" s="135">
        <f>+'[10]Undergrad Women'!B80</f>
        <v>0</v>
      </c>
      <c r="C80" s="135">
        <f>+'[10]Undergrad Women'!C80</f>
        <v>0</v>
      </c>
      <c r="D80" s="135">
        <f>+'[10]Undergrad Women'!D80</f>
        <v>0</v>
      </c>
      <c r="E80" s="135">
        <f>+'[10]Undergrad Women'!E80</f>
        <v>0</v>
      </c>
      <c r="F80" s="135">
        <f>+'[10]Undergrad Women'!F80</f>
        <v>0</v>
      </c>
      <c r="G80" s="135">
        <f>+'[10]Undergrad Women'!G80</f>
        <v>0</v>
      </c>
      <c r="H80" s="135">
        <f>+'[10]Undergrad Women'!H80</f>
        <v>0</v>
      </c>
      <c r="I80" s="135">
        <f>+'[10]Undergrad Women'!I80</f>
        <v>0</v>
      </c>
      <c r="J80" s="135">
        <f>+'[10]Undergrad Women'!J80</f>
        <v>0</v>
      </c>
      <c r="K80" s="136">
        <f>+'[10]Undergrad Women'!K80</f>
        <v>0</v>
      </c>
      <c r="L80" s="135">
        <f>+'[10]Undergrad Women'!L80</f>
        <v>0</v>
      </c>
      <c r="M80" s="135">
        <f>+'[10]Undergrad Women'!M80</f>
        <v>0</v>
      </c>
      <c r="N80" s="95">
        <f>+'[10]Undergrad Women'!N80</f>
        <v>0</v>
      </c>
      <c r="O80" s="95">
        <f>+'[10]Undergrad Women'!O80</f>
        <v>0</v>
      </c>
      <c r="P80" s="95">
        <f>+'[10]Undergrad Women'!P80</f>
        <v>0</v>
      </c>
      <c r="Q80" s="95">
        <f>+'[10]Undergrad Women'!Q80</f>
        <v>0</v>
      </c>
      <c r="R80" s="95">
        <f>+'[10]Undergrad Women'!R80</f>
        <v>0</v>
      </c>
      <c r="S80" s="95">
        <f>+'[10]Undergrad Women'!S80</f>
        <v>0</v>
      </c>
      <c r="T80" s="95">
        <f>+'[10]Undergrad Women'!T80</f>
        <v>0</v>
      </c>
      <c r="U80" s="95">
        <f>+'[10]Undergrad Women'!U80</f>
        <v>0</v>
      </c>
      <c r="V80" s="95">
        <f>+'[10]Undergrad Women'!V80</f>
        <v>0</v>
      </c>
      <c r="W80" s="95">
        <f>+'[10]Undergrad Women'!W80</f>
        <v>0</v>
      </c>
      <c r="X80" s="95">
        <f>+'[10]Undergrad Women'!X80</f>
        <v>0</v>
      </c>
      <c r="Y80" s="95">
        <f>+'[10]Undergrad Women'!Y80</f>
        <v>0</v>
      </c>
      <c r="Z80" s="95">
        <f>+'[10]Undergrad Women'!Z80</f>
        <v>0</v>
      </c>
      <c r="AA80" s="95">
        <f>+'[10]Undergrad Women'!AA80</f>
        <v>0</v>
      </c>
      <c r="AB80" s="95">
        <f>+'[10]Undergrad Women'!AB80</f>
        <v>0</v>
      </c>
    </row>
    <row r="81" spans="1:28" s="137" customFormat="1" ht="12.95" customHeight="1">
      <c r="A81" s="44">
        <f>+'[10]Undergrad Women'!A81</f>
        <v>0</v>
      </c>
      <c r="B81" s="95">
        <f>+'[10]Undergrad Women'!B81</f>
        <v>0</v>
      </c>
      <c r="C81" s="95">
        <f>+'[10]Undergrad Women'!C81</f>
        <v>0</v>
      </c>
      <c r="D81" s="95">
        <f>+'[10]Undergrad Women'!D81</f>
        <v>0</v>
      </c>
      <c r="E81" s="95">
        <f>+'[10]Undergrad Women'!E81</f>
        <v>0</v>
      </c>
      <c r="F81" s="95">
        <f>+'[10]Undergrad Women'!F81</f>
        <v>0</v>
      </c>
      <c r="G81" s="95">
        <f>+'[10]Undergrad Women'!G81</f>
        <v>0</v>
      </c>
      <c r="H81" s="95">
        <f>+'[10]Undergrad Women'!H81</f>
        <v>0</v>
      </c>
      <c r="I81" s="95">
        <f>+'[10]Undergrad Women'!I81</f>
        <v>0</v>
      </c>
      <c r="J81" s="95">
        <f>+'[10]Undergrad Women'!J81</f>
        <v>0</v>
      </c>
      <c r="K81" s="138">
        <f>+'[10]Undergrad Women'!K81</f>
        <v>0</v>
      </c>
      <c r="L81" s="95">
        <f>+'[10]Undergrad Women'!L81</f>
        <v>0</v>
      </c>
      <c r="M81" s="95">
        <f>+'[10]Undergrad Women'!M81</f>
        <v>0</v>
      </c>
      <c r="N81" s="95">
        <f>+'[10]Undergrad Women'!N81</f>
        <v>0</v>
      </c>
      <c r="O81" s="95">
        <f>+'[10]Undergrad Women'!O81</f>
        <v>0</v>
      </c>
      <c r="P81" s="95">
        <f>+'[10]Undergrad Women'!P81</f>
        <v>0</v>
      </c>
      <c r="Q81" s="95">
        <f>+'[10]Undergrad Women'!Q81</f>
        <v>0</v>
      </c>
      <c r="R81" s="95">
        <f>+'[10]Undergrad Women'!R81</f>
        <v>0</v>
      </c>
      <c r="S81" s="95">
        <f>+'[10]Undergrad Women'!S81</f>
        <v>0</v>
      </c>
      <c r="T81" s="95">
        <f>+'[10]Undergrad Women'!T81</f>
        <v>0</v>
      </c>
      <c r="U81" s="95">
        <f>+'[10]Undergrad Women'!U81</f>
        <v>0</v>
      </c>
      <c r="V81" s="95">
        <f>+'[10]Undergrad Women'!V81</f>
        <v>0</v>
      </c>
      <c r="W81" s="95">
        <f>+'[10]Undergrad Women'!W81</f>
        <v>0</v>
      </c>
      <c r="X81" s="95">
        <f>+'[10]Undergrad Women'!X81</f>
        <v>0</v>
      </c>
      <c r="Y81" s="95">
        <f>+'[10]Undergrad Women'!Y81</f>
        <v>0</v>
      </c>
      <c r="Z81" s="95">
        <f>+'[10]Undergrad Women'!Z81</f>
        <v>0</v>
      </c>
      <c r="AA81" s="95">
        <f>+'[10]Undergrad Women'!AA81</f>
        <v>0</v>
      </c>
      <c r="AB81" s="137">
        <f>+'[10]Undergrad Women'!AB81</f>
        <v>0</v>
      </c>
    </row>
    <row r="82" spans="1:28" s="137" customFormat="1" ht="12.95" customHeight="1">
      <c r="A82" s="44">
        <f>+'[10]Undergrad Women'!A82</f>
        <v>0</v>
      </c>
      <c r="B82" s="95">
        <f>+'[10]Undergrad Women'!B82</f>
        <v>0</v>
      </c>
      <c r="C82" s="95">
        <f>+'[10]Undergrad Women'!C82</f>
        <v>0</v>
      </c>
      <c r="D82" s="95">
        <f>+'[10]Undergrad Women'!D82</f>
        <v>0</v>
      </c>
      <c r="E82" s="95">
        <f>+'[10]Undergrad Women'!E82</f>
        <v>0</v>
      </c>
      <c r="F82" s="95">
        <f>+'[10]Undergrad Women'!F82</f>
        <v>0</v>
      </c>
      <c r="G82" s="95">
        <f>+'[10]Undergrad Women'!G82</f>
        <v>0</v>
      </c>
      <c r="H82" s="95">
        <f>+'[10]Undergrad Women'!H82</f>
        <v>0</v>
      </c>
      <c r="I82" s="95">
        <f>+'[10]Undergrad Women'!I82</f>
        <v>0</v>
      </c>
      <c r="J82" s="95">
        <f>+'[10]Undergrad Women'!J82</f>
        <v>0</v>
      </c>
      <c r="K82" s="138">
        <f>+'[10]Undergrad Women'!K82</f>
        <v>0</v>
      </c>
      <c r="L82" s="95">
        <f>+'[10]Undergrad Women'!L82</f>
        <v>0</v>
      </c>
      <c r="M82" s="95">
        <f>+'[10]Undergrad Women'!M82</f>
        <v>0</v>
      </c>
      <c r="N82" s="95">
        <f>+'[10]Undergrad Women'!N82</f>
        <v>0</v>
      </c>
      <c r="O82" s="95">
        <f>+'[10]Undergrad Women'!O82</f>
        <v>0</v>
      </c>
      <c r="P82" s="95">
        <f>+'[10]Undergrad Women'!P82</f>
        <v>0</v>
      </c>
      <c r="Q82" s="95">
        <f>+'[10]Undergrad Women'!Q82</f>
        <v>0</v>
      </c>
      <c r="R82" s="95">
        <f>+'[10]Undergrad Women'!R82</f>
        <v>0</v>
      </c>
      <c r="S82" s="95">
        <f>+'[10]Undergrad Women'!S82</f>
        <v>0</v>
      </c>
      <c r="T82" s="95">
        <f>+'[10]Undergrad Women'!T82</f>
        <v>0</v>
      </c>
      <c r="U82" s="95">
        <f>+'[10]Undergrad Women'!U82</f>
        <v>0</v>
      </c>
      <c r="V82" s="95">
        <f>+'[10]Undergrad Women'!V82</f>
        <v>0</v>
      </c>
      <c r="W82" s="95">
        <f>+'[10]Undergrad Women'!W82</f>
        <v>0</v>
      </c>
      <c r="X82" s="95">
        <f>+'[10]Undergrad Women'!X82</f>
        <v>0</v>
      </c>
      <c r="Y82" s="95">
        <f>+'[10]Undergrad Women'!Y82</f>
        <v>0</v>
      </c>
      <c r="Z82" s="95">
        <f>+'[10]Undergrad Women'!Z82</f>
        <v>0</v>
      </c>
      <c r="AA82" s="95">
        <f>+'[10]Undergrad Women'!AA82</f>
        <v>0</v>
      </c>
      <c r="AB82" s="137">
        <f>+'[10]Undergrad Women'!AB82</f>
        <v>0</v>
      </c>
    </row>
    <row r="83" spans="1:28" s="137" customFormat="1" ht="12.95" customHeight="1">
      <c r="A83" s="44">
        <f>+'[10]Undergrad Women'!A83</f>
        <v>0</v>
      </c>
      <c r="B83" s="95">
        <f>+'[10]Undergrad Women'!B83</f>
        <v>0</v>
      </c>
      <c r="C83" s="95">
        <f>+'[10]Undergrad Women'!C83</f>
        <v>0</v>
      </c>
      <c r="D83" s="95">
        <f>+'[10]Undergrad Women'!D83</f>
        <v>0</v>
      </c>
      <c r="E83" s="95">
        <f>+'[10]Undergrad Women'!E83</f>
        <v>0</v>
      </c>
      <c r="F83" s="95">
        <f>+'[10]Undergrad Women'!F83</f>
        <v>0</v>
      </c>
      <c r="G83" s="95">
        <f>+'[10]Undergrad Women'!G83</f>
        <v>0</v>
      </c>
      <c r="H83" s="95">
        <f>+'[10]Undergrad Women'!H83</f>
        <v>0</v>
      </c>
      <c r="I83" s="95">
        <f>+'[10]Undergrad Women'!I83</f>
        <v>0</v>
      </c>
      <c r="J83" s="95">
        <f>+'[10]Undergrad Women'!J83</f>
        <v>0</v>
      </c>
      <c r="K83" s="138">
        <f>+'[10]Undergrad Women'!K83</f>
        <v>0</v>
      </c>
      <c r="L83" s="95">
        <f>+'[10]Undergrad Women'!L83</f>
        <v>0</v>
      </c>
      <c r="M83" s="95">
        <f>+'[10]Undergrad Women'!M83</f>
        <v>0</v>
      </c>
      <c r="N83" s="95">
        <f>+'[10]Undergrad Women'!N83</f>
        <v>0</v>
      </c>
      <c r="O83" s="95">
        <f>+'[10]Undergrad Women'!O83</f>
        <v>0</v>
      </c>
      <c r="P83" s="95">
        <f>+'[10]Undergrad Women'!P83</f>
        <v>0</v>
      </c>
      <c r="Q83" s="95">
        <f>+'[10]Undergrad Women'!Q83</f>
        <v>0</v>
      </c>
      <c r="R83" s="95">
        <f>+'[10]Undergrad Women'!R83</f>
        <v>0</v>
      </c>
      <c r="S83" s="95">
        <f>+'[10]Undergrad Women'!S83</f>
        <v>0</v>
      </c>
      <c r="T83" s="95">
        <f>+'[10]Undergrad Women'!T83</f>
        <v>0</v>
      </c>
      <c r="U83" s="95">
        <f>+'[10]Undergrad Women'!U83</f>
        <v>0</v>
      </c>
      <c r="V83" s="95">
        <f>+'[10]Undergrad Women'!V83</f>
        <v>0</v>
      </c>
      <c r="W83" s="95">
        <f>+'[10]Undergrad Women'!W83</f>
        <v>0</v>
      </c>
      <c r="X83" s="95">
        <f>+'[10]Undergrad Women'!X83</f>
        <v>0</v>
      </c>
      <c r="Y83" s="95">
        <f>+'[10]Undergrad Women'!Y83</f>
        <v>0</v>
      </c>
      <c r="Z83" s="95">
        <f>+'[10]Undergrad Women'!Z83</f>
        <v>0</v>
      </c>
      <c r="AA83" s="95">
        <f>+'[10]Undergrad Women'!AA83</f>
        <v>0</v>
      </c>
      <c r="AB83" s="137">
        <f>+'[10]Undergrad Women'!AB83</f>
        <v>0</v>
      </c>
    </row>
    <row r="84" spans="1:28" s="137" customFormat="1" ht="12.95" customHeight="1">
      <c r="A84" s="44">
        <f>+'[10]Undergrad Women'!A84</f>
        <v>0</v>
      </c>
      <c r="B84" s="95">
        <f>+'[10]Undergrad Women'!B84</f>
        <v>0</v>
      </c>
      <c r="C84" s="95">
        <f>+'[10]Undergrad Women'!C84</f>
        <v>0</v>
      </c>
      <c r="D84" s="95">
        <f>+'[10]Undergrad Women'!D84</f>
        <v>0</v>
      </c>
      <c r="E84" s="95">
        <f>+'[10]Undergrad Women'!E84</f>
        <v>0</v>
      </c>
      <c r="F84" s="95">
        <f>+'[10]Undergrad Women'!F84</f>
        <v>0</v>
      </c>
      <c r="G84" s="95">
        <f>+'[10]Undergrad Women'!G84</f>
        <v>0</v>
      </c>
      <c r="H84" s="95">
        <f>+'[10]Undergrad Women'!H84</f>
        <v>0</v>
      </c>
      <c r="I84" s="95">
        <f>+'[10]Undergrad Women'!I84</f>
        <v>0</v>
      </c>
      <c r="J84" s="95">
        <f>+'[10]Undergrad Women'!J84</f>
        <v>0</v>
      </c>
      <c r="K84" s="138">
        <f>+'[10]Undergrad Women'!K84</f>
        <v>0</v>
      </c>
      <c r="L84" s="95">
        <f>+'[10]Undergrad Women'!L84</f>
        <v>0</v>
      </c>
      <c r="M84" s="95">
        <f>+'[10]Undergrad Women'!M84</f>
        <v>0</v>
      </c>
      <c r="N84" s="95">
        <f>+'[10]Undergrad Women'!N84</f>
        <v>0</v>
      </c>
      <c r="O84" s="95">
        <f>+'[10]Undergrad Women'!O84</f>
        <v>0</v>
      </c>
      <c r="P84" s="95">
        <f>+'[10]Undergrad Women'!P84</f>
        <v>0</v>
      </c>
      <c r="Q84" s="95">
        <f>+'[10]Undergrad Women'!Q84</f>
        <v>0</v>
      </c>
      <c r="R84" s="95">
        <f>+'[10]Undergrad Women'!R84</f>
        <v>0</v>
      </c>
      <c r="S84" s="95">
        <f>+'[10]Undergrad Women'!S84</f>
        <v>0</v>
      </c>
      <c r="T84" s="95">
        <f>+'[10]Undergrad Women'!T84</f>
        <v>0</v>
      </c>
      <c r="U84" s="95">
        <f>+'[10]Undergrad Women'!U84</f>
        <v>0</v>
      </c>
      <c r="V84" s="95">
        <f>+'[10]Undergrad Women'!V84</f>
        <v>0</v>
      </c>
      <c r="W84" s="95">
        <f>+'[10]Undergrad Women'!W84</f>
        <v>0</v>
      </c>
      <c r="X84" s="95">
        <f>+'[10]Undergrad Women'!X84</f>
        <v>0</v>
      </c>
      <c r="Y84" s="95">
        <f>+'[10]Undergrad Women'!Y84</f>
        <v>0</v>
      </c>
      <c r="Z84" s="95">
        <f>+'[10]Undergrad Women'!Z84</f>
        <v>0</v>
      </c>
      <c r="AA84" s="95">
        <f>+'[10]Undergrad Women'!AA84</f>
        <v>0</v>
      </c>
      <c r="AB84" s="137">
        <f>+'[10]Undergrad Women'!AB84</f>
        <v>0</v>
      </c>
    </row>
    <row r="85" spans="1:28" s="137" customFormat="1" ht="12.95" customHeight="1">
      <c r="A85" s="44">
        <f>+'[10]Undergrad Women'!A85</f>
        <v>0</v>
      </c>
      <c r="B85" s="95">
        <f>+'[10]Undergrad Women'!B85</f>
        <v>0</v>
      </c>
      <c r="C85" s="95">
        <f>+'[10]Undergrad Women'!C85</f>
        <v>0</v>
      </c>
      <c r="D85" s="95">
        <f>+'[10]Undergrad Women'!D85</f>
        <v>0</v>
      </c>
      <c r="E85" s="95">
        <f>+'[10]Undergrad Women'!E85</f>
        <v>0</v>
      </c>
      <c r="F85" s="95">
        <f>+'[10]Undergrad Women'!F85</f>
        <v>0</v>
      </c>
      <c r="G85" s="95">
        <f>+'[10]Undergrad Women'!G85</f>
        <v>0</v>
      </c>
      <c r="H85" s="95">
        <f>+'[10]Undergrad Women'!H85</f>
        <v>0</v>
      </c>
      <c r="I85" s="95">
        <f>+'[10]Undergrad Women'!I85</f>
        <v>0</v>
      </c>
      <c r="J85" s="95">
        <f>+'[10]Undergrad Women'!J85</f>
        <v>0</v>
      </c>
      <c r="K85" s="138">
        <f>+'[10]Undergrad Women'!K85</f>
        <v>0</v>
      </c>
      <c r="L85" s="95">
        <f>+'[10]Undergrad Women'!L85</f>
        <v>0</v>
      </c>
      <c r="M85" s="95">
        <f>+'[10]Undergrad Women'!M85</f>
        <v>0</v>
      </c>
      <c r="N85" s="95">
        <f>+'[10]Undergrad Women'!N85</f>
        <v>0</v>
      </c>
      <c r="O85" s="95">
        <f>+'[10]Undergrad Women'!O85</f>
        <v>0</v>
      </c>
      <c r="P85" s="95">
        <f>+'[10]Undergrad Women'!P85</f>
        <v>0</v>
      </c>
      <c r="Q85" s="95">
        <f>+'[10]Undergrad Women'!Q85</f>
        <v>0</v>
      </c>
      <c r="R85" s="95">
        <f>+'[10]Undergrad Women'!R85</f>
        <v>0</v>
      </c>
      <c r="S85" s="95">
        <f>+'[10]Undergrad Women'!S85</f>
        <v>0</v>
      </c>
      <c r="T85" s="95">
        <f>+'[10]Undergrad Women'!T85</f>
        <v>0</v>
      </c>
      <c r="U85" s="95">
        <f>+'[10]Undergrad Women'!U85</f>
        <v>0</v>
      </c>
      <c r="V85" s="95">
        <f>+'[10]Undergrad Women'!V85</f>
        <v>0</v>
      </c>
      <c r="W85" s="95">
        <f>+'[10]Undergrad Women'!W85</f>
        <v>0</v>
      </c>
      <c r="X85" s="95">
        <f>+'[10]Undergrad Women'!X85</f>
        <v>0</v>
      </c>
      <c r="Y85" s="95">
        <f>+'[10]Undergrad Women'!Y85</f>
        <v>0</v>
      </c>
      <c r="Z85" s="95">
        <f>+'[10]Undergrad Women'!Z85</f>
        <v>0</v>
      </c>
      <c r="AA85" s="95">
        <f>+'[10]Undergrad Women'!AA85</f>
        <v>0</v>
      </c>
      <c r="AB85" s="137">
        <f>+'[10]Undergrad Women'!AB85</f>
        <v>0</v>
      </c>
    </row>
    <row r="86" spans="1:28" s="137" customFormat="1" ht="12.95" customHeight="1">
      <c r="A86" s="44"/>
      <c r="B86" s="95"/>
      <c r="C86" s="95"/>
      <c r="D86" s="95"/>
      <c r="E86" s="95"/>
      <c r="F86" s="95"/>
      <c r="G86" s="95"/>
      <c r="H86" s="95"/>
      <c r="I86" s="95"/>
      <c r="J86" s="95"/>
      <c r="K86" s="138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</row>
    <row r="87" spans="1:28" s="137" customFormat="1" ht="12.95" customHeight="1">
      <c r="A87" s="44"/>
      <c r="B87" s="95"/>
      <c r="C87" s="95"/>
      <c r="D87" s="95"/>
      <c r="E87" s="95"/>
      <c r="F87" s="95"/>
      <c r="G87" s="95"/>
      <c r="H87" s="95"/>
      <c r="I87" s="95"/>
      <c r="J87" s="95"/>
      <c r="K87" s="138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</row>
    <row r="88" spans="1:28" s="137" customFormat="1" ht="12.95" customHeight="1">
      <c r="A88" s="44"/>
      <c r="B88" s="95"/>
      <c r="C88" s="95"/>
      <c r="D88" s="95"/>
      <c r="E88" s="95"/>
      <c r="F88" s="95"/>
      <c r="G88" s="95"/>
      <c r="H88" s="95"/>
      <c r="I88" s="95"/>
      <c r="J88" s="95"/>
      <c r="K88" s="138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</row>
    <row r="89" spans="1:28" s="137" customFormat="1" ht="12.95" customHeight="1">
      <c r="A89" s="44"/>
      <c r="B89" s="95"/>
      <c r="C89" s="95"/>
      <c r="D89" s="95"/>
      <c r="E89" s="95"/>
      <c r="F89" s="95"/>
      <c r="G89" s="95"/>
      <c r="H89" s="95"/>
      <c r="I89" s="95"/>
      <c r="J89" s="95"/>
      <c r="K89" s="138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</row>
    <row r="90" spans="1:28" s="137" customFormat="1" ht="12.95" customHeight="1">
      <c r="A90" s="44"/>
      <c r="B90" s="95"/>
      <c r="C90" s="95"/>
      <c r="D90" s="95"/>
      <c r="E90" s="95"/>
      <c r="F90" s="95"/>
      <c r="G90" s="95"/>
      <c r="H90" s="95"/>
      <c r="I90" s="95"/>
      <c r="J90" s="95"/>
      <c r="K90" s="138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</row>
    <row r="91" spans="1:28" s="137" customFormat="1" ht="12.95" customHeight="1">
      <c r="A91" s="44"/>
      <c r="B91" s="95"/>
      <c r="C91" s="95"/>
      <c r="D91" s="95"/>
      <c r="E91" s="95"/>
      <c r="F91" s="95"/>
      <c r="G91" s="95"/>
      <c r="H91" s="95"/>
      <c r="I91" s="95"/>
      <c r="J91" s="95"/>
      <c r="K91" s="138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</row>
    <row r="92" spans="1:28" s="137" customFormat="1" ht="12.95" customHeight="1">
      <c r="A92" s="44"/>
      <c r="B92" s="95"/>
      <c r="C92" s="95"/>
      <c r="D92" s="95"/>
      <c r="E92" s="95"/>
      <c r="F92" s="95"/>
      <c r="G92" s="95"/>
      <c r="H92" s="95"/>
      <c r="I92" s="95"/>
      <c r="J92" s="95"/>
      <c r="K92" s="138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</row>
    <row r="93" spans="1:28" s="137" customFormat="1" ht="12.95" customHeight="1">
      <c r="A93" s="44"/>
      <c r="B93" s="95"/>
      <c r="C93" s="95"/>
      <c r="D93" s="95"/>
      <c r="E93" s="95"/>
      <c r="F93" s="95"/>
      <c r="G93" s="95"/>
      <c r="H93" s="95"/>
      <c r="I93" s="95"/>
      <c r="J93" s="95"/>
      <c r="K93" s="138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</row>
    <row r="94" spans="1:28" s="137" customFormat="1" ht="12.95" customHeight="1">
      <c r="A94" s="44"/>
      <c r="B94" s="95"/>
      <c r="C94" s="95"/>
      <c r="D94" s="95"/>
      <c r="E94" s="95"/>
      <c r="F94" s="95"/>
      <c r="G94" s="95"/>
      <c r="H94" s="95"/>
      <c r="I94" s="95"/>
      <c r="J94" s="95"/>
      <c r="K94" s="138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</row>
    <row r="95" spans="1:28" s="137" customFormat="1" ht="12.95" customHeight="1">
      <c r="A95" s="44"/>
      <c r="B95" s="95"/>
      <c r="C95" s="95"/>
      <c r="D95" s="95"/>
      <c r="E95" s="95"/>
      <c r="F95" s="95"/>
      <c r="G95" s="95"/>
      <c r="H95" s="95"/>
      <c r="I95" s="95"/>
      <c r="J95" s="95"/>
      <c r="K95" s="138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</row>
    <row r="96" spans="1:28" s="137" customFormat="1" ht="12.95" customHeight="1">
      <c r="A96" s="44"/>
      <c r="B96" s="95"/>
      <c r="C96" s="95"/>
      <c r="D96" s="95"/>
      <c r="E96" s="95"/>
      <c r="F96" s="95"/>
      <c r="G96" s="95"/>
      <c r="H96" s="95"/>
      <c r="I96" s="95"/>
      <c r="J96" s="95"/>
      <c r="K96" s="138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</row>
    <row r="97" spans="1:27" s="137" customFormat="1" ht="12.95" customHeight="1">
      <c r="A97" s="44"/>
      <c r="B97" s="95"/>
      <c r="C97" s="95"/>
      <c r="D97" s="95"/>
      <c r="E97" s="95"/>
      <c r="F97" s="95"/>
      <c r="G97" s="95"/>
      <c r="H97" s="95"/>
      <c r="I97" s="95"/>
      <c r="J97" s="95"/>
      <c r="K97" s="138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</row>
    <row r="98" spans="1:27" s="137" customFormat="1" ht="12.95" customHeight="1">
      <c r="A98" s="44"/>
      <c r="B98" s="95"/>
      <c r="C98" s="95"/>
      <c r="D98" s="95"/>
      <c r="E98" s="95"/>
      <c r="F98" s="95"/>
      <c r="G98" s="95"/>
      <c r="H98" s="95"/>
      <c r="I98" s="95"/>
      <c r="J98" s="95"/>
      <c r="K98" s="138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</row>
    <row r="99" spans="1:27" s="137" customFormat="1" ht="12.95" customHeight="1">
      <c r="A99" s="44"/>
      <c r="B99" s="95"/>
      <c r="C99" s="95"/>
      <c r="D99" s="95"/>
      <c r="E99" s="95"/>
      <c r="F99" s="95"/>
      <c r="G99" s="95"/>
      <c r="H99" s="95"/>
      <c r="I99" s="95"/>
      <c r="J99" s="95"/>
      <c r="K99" s="138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</row>
  </sheetData>
  <pageMargins left="0.75" right="0.75" top="1" bottom="1" header="0.5" footer="0.5"/>
  <headerFooter alignWithMargins="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AH99"/>
  <sheetViews>
    <sheetView showZeros="0" zoomScale="80" zoomScaleNormal="80" workbookViewId="0">
      <pane xSplit="1" ySplit="3" topLeftCell="T4" activePane="bottomRight" state="frozen"/>
      <selection activeCell="AF64" sqref="AF64"/>
      <selection pane="topRight" activeCell="AF64" sqref="AF64"/>
      <selection pane="bottomLeft" activeCell="AF64" sqref="AF64"/>
      <selection pane="bottomRight" activeCell="AJ12" sqref="AJ12"/>
    </sheetView>
  </sheetViews>
  <sheetFormatPr defaultRowHeight="12.95" customHeight="1"/>
  <cols>
    <col min="1" max="1" width="23.7109375" style="48" customWidth="1"/>
    <col min="2" max="27" width="12" style="119" customWidth="1"/>
    <col min="28" max="29" width="9.85546875" style="119" bestFit="1" customWidth="1"/>
    <col min="30" max="30" width="12" style="119" customWidth="1"/>
    <col min="31" max="34" width="9.85546875" style="91" bestFit="1" customWidth="1"/>
    <col min="35" max="16384" width="9.140625" style="91"/>
  </cols>
  <sheetData>
    <row r="1" spans="1:34" s="141" customFormat="1" ht="12.95" customHeight="1">
      <c r="A1" s="139" t="str">
        <f>+'[10]All Grad-Prof'!A1</f>
        <v>Total Graduate Enrollment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13"/>
      <c r="R1" s="140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</row>
    <row r="2" spans="1:34" s="142" customFormat="1" ht="12.95" customHeight="1">
      <c r="A2" s="99" t="str">
        <f>+'[10]All Grad-Prof'!A2</f>
        <v xml:space="preserve">NOTE: 1976/8-2008 graduate and first-professional were reported serparately (but have been added together here because, beginning EF09 "graduate" included students enrolled in "research and scholarship" and "professional practice" programs. </v>
      </c>
      <c r="B2" s="115">
        <f>+'[10]All Grad-Prof'!B2</f>
        <v>0</v>
      </c>
      <c r="C2" s="115">
        <f>+'[10]All Grad-Prof'!C2</f>
        <v>0</v>
      </c>
      <c r="D2" s="115">
        <f>+'[10]All Grad-Prof'!D2</f>
        <v>0</v>
      </c>
      <c r="E2" s="115">
        <f>+'[10]All Grad-Prof'!E2</f>
        <v>0</v>
      </c>
      <c r="F2" s="115">
        <f>+'[10]All Grad-Prof'!F2</f>
        <v>0</v>
      </c>
      <c r="G2" s="115">
        <f>+'[10]All Grad-Prof'!G2</f>
        <v>0</v>
      </c>
      <c r="H2" s="115">
        <f>+'[10]All Grad-Prof'!H2</f>
        <v>0</v>
      </c>
      <c r="I2" s="115">
        <f>+'[10]All Grad-Prof'!I2</f>
        <v>0</v>
      </c>
      <c r="J2" s="115">
        <f>+'[10]All Grad-Prof'!J2</f>
        <v>0</v>
      </c>
      <c r="K2" s="115">
        <f>+'[10]All Grad-Prof'!K2</f>
        <v>0</v>
      </c>
      <c r="L2" s="115">
        <f>+'[10]All Grad-Prof'!L2</f>
        <v>0</v>
      </c>
      <c r="M2" s="115">
        <f>+'[10]All Grad-Prof'!M2</f>
        <v>0</v>
      </c>
      <c r="N2" s="115">
        <f>+'[10]All Grad-Prof'!N2</f>
        <v>0</v>
      </c>
      <c r="O2" s="115">
        <f>+'[10]All Grad-Prof'!O2</f>
        <v>0</v>
      </c>
      <c r="P2" s="115">
        <f>+'[10]All Grad-Prof'!P2</f>
        <v>0</v>
      </c>
      <c r="Q2" s="115">
        <f>+'[10]All Grad-Prof'!Q2</f>
        <v>0</v>
      </c>
      <c r="R2" s="115">
        <f>+'[10]All Grad-Prof'!R2</f>
        <v>0</v>
      </c>
      <c r="S2" s="116">
        <f>+'[10]All Grad-Prof'!S2</f>
        <v>0</v>
      </c>
      <c r="T2" s="116">
        <f>+'[10]All Grad-Prof'!T2</f>
        <v>0</v>
      </c>
      <c r="U2" s="116">
        <f>+'[10]All Grad-Prof'!U2</f>
        <v>0</v>
      </c>
      <c r="V2" s="116">
        <f>+'[10]All Grad-Prof'!V2</f>
        <v>0</v>
      </c>
      <c r="W2" s="116">
        <f>+'[10]All Grad-Prof'!W2</f>
        <v>0</v>
      </c>
      <c r="X2" s="116">
        <f>+'[10]All Grad-Prof'!X2</f>
        <v>0</v>
      </c>
      <c r="Y2" s="116">
        <f>+'[10]All Grad-Prof'!Y2</f>
        <v>0</v>
      </c>
      <c r="Z2" s="116">
        <f>+'[10]All Grad-Prof'!Z2</f>
        <v>0</v>
      </c>
      <c r="AA2" s="116">
        <f>+'[10]All Grad-Prof'!AA2</f>
        <v>0</v>
      </c>
      <c r="AB2" s="116">
        <f>+'[10]All Grad-Prof'!AB2</f>
        <v>0</v>
      </c>
      <c r="AC2" s="116">
        <f>+'[10]All Grad-Prof'!AC2</f>
        <v>0</v>
      </c>
      <c r="AD2" s="116">
        <f>+'[10]All Grad-Prof'!AD2</f>
        <v>0</v>
      </c>
    </row>
    <row r="3" spans="1:34" s="143" customFormat="1" ht="12.95" customHeight="1">
      <c r="A3" s="27">
        <f>+'[10]All Grad-Prof'!A3</f>
        <v>0</v>
      </c>
      <c r="B3" s="240" t="str">
        <f>+'[10]All Grad-Prof'!B3</f>
        <v>1976</v>
      </c>
      <c r="C3" s="240" t="str">
        <f>+'[10]All Grad-Prof'!C3</f>
        <v>1978</v>
      </c>
      <c r="D3" s="240" t="str">
        <f>+'[10]All Grad-Prof'!D3</f>
        <v>1980</v>
      </c>
      <c r="E3" s="240" t="str">
        <f>+'[10]All Grad-Prof'!E3</f>
        <v>1982</v>
      </c>
      <c r="F3" s="240" t="str">
        <f>+'[10]All Grad-Prof'!F3</f>
        <v>1984</v>
      </c>
      <c r="G3" s="240" t="str">
        <f>+'[10]All Grad-Prof'!G3</f>
        <v>1986</v>
      </c>
      <c r="H3" s="240" t="str">
        <f>+'[10]All Grad-Prof'!H3</f>
        <v>1988</v>
      </c>
      <c r="I3" s="240" t="str">
        <f>+'[10]All Grad-Prof'!I3</f>
        <v>1989</v>
      </c>
      <c r="J3" s="240" t="str">
        <f>+'[10]All Grad-Prof'!J3</f>
        <v>1990</v>
      </c>
      <c r="K3" s="240" t="str">
        <f>+'[10]All Grad-Prof'!K3</f>
        <v>1991</v>
      </c>
      <c r="L3" s="240" t="str">
        <f>+'[10]All Grad-Prof'!L3</f>
        <v>1992</v>
      </c>
      <c r="M3" s="240" t="str">
        <f>+'[10]All Grad-Prof'!M3</f>
        <v>1993</v>
      </c>
      <c r="N3" s="240" t="str">
        <f>+'[10]All Grad-Prof'!N3</f>
        <v>1994</v>
      </c>
      <c r="O3" s="240" t="str">
        <f>+'[10]All Grad-Prof'!O3</f>
        <v>1995</v>
      </c>
      <c r="P3" s="242" t="str">
        <f>+'[10]All Grad-Prof'!P3</f>
        <v>1996</v>
      </c>
      <c r="Q3" s="242" t="str">
        <f>+'[10]All Grad-Prof'!Q3</f>
        <v>1997</v>
      </c>
      <c r="R3" s="242" t="str">
        <f>+'[10]All Grad-Prof'!R3</f>
        <v>1998</v>
      </c>
      <c r="S3" s="242" t="str">
        <f>+'[10]All Grad-Prof'!S3</f>
        <v>1999</v>
      </c>
      <c r="T3" s="242" t="str">
        <f>+'[10]All Grad-Prof'!T3</f>
        <v>2000</v>
      </c>
      <c r="U3" s="242" t="str">
        <f>+'[10]All Grad-Prof'!U3</f>
        <v>2001</v>
      </c>
      <c r="V3" s="242" t="str">
        <f>+'[10]All Grad-Prof'!V3</f>
        <v>2002</v>
      </c>
      <c r="W3" s="242" t="str">
        <f>+'[10]All Grad-Prof'!W3</f>
        <v>2003</v>
      </c>
      <c r="X3" s="242" t="str">
        <f>+'[10]All Grad-Prof'!X3</f>
        <v>2004</v>
      </c>
      <c r="Y3" s="242" t="str">
        <f>+'[10]All Grad-Prof'!Y3</f>
        <v>2005</v>
      </c>
      <c r="Z3" s="242" t="str">
        <f>+'[10]All Grad-Prof'!Z3</f>
        <v>2006</v>
      </c>
      <c r="AA3" s="242" t="str">
        <f>+'[10]All Grad-Prof'!AA3</f>
        <v>2007</v>
      </c>
      <c r="AB3" s="242" t="str">
        <f>+'[10]All Grad-Prof'!AB3</f>
        <v>2008</v>
      </c>
      <c r="AC3" s="242">
        <f>+'[10]All Grad-Prof'!AC3</f>
        <v>2009</v>
      </c>
      <c r="AD3" s="242">
        <f>+'[10]All Grad-Prof'!AD3</f>
        <v>2010</v>
      </c>
      <c r="AE3" s="242">
        <f>+'[10]All Grad-Prof'!AE3</f>
        <v>2011</v>
      </c>
      <c r="AF3" s="242">
        <f>+'[10]All Grad-Prof'!AF3</f>
        <v>2012</v>
      </c>
      <c r="AG3" s="287" t="s">
        <v>75</v>
      </c>
      <c r="AH3" s="287" t="s">
        <v>82</v>
      </c>
    </row>
    <row r="4" spans="1:34" ht="12.95" customHeight="1">
      <c r="A4" s="29" t="str">
        <f>+'[10]All Grad-Prof'!A4</f>
        <v>50 States and D.C.</v>
      </c>
      <c r="B4" s="244">
        <f>+'[10]All Grad-Prof'!B4</f>
        <v>1584499</v>
      </c>
      <c r="C4" s="244">
        <f>+'[10]All Grad-Prof'!C4</f>
        <v>1583083</v>
      </c>
      <c r="D4" s="244">
        <f>+'[10]All Grad-Prof'!D4</f>
        <v>1631065</v>
      </c>
      <c r="E4" s="244">
        <f>+'[10]All Grad-Prof'!E4</f>
        <v>1610113</v>
      </c>
      <c r="F4" s="244">
        <f>+'[10]All Grad-Prof'!F4</f>
        <v>1403220</v>
      </c>
      <c r="G4" s="244">
        <f>+'[10]All Grad-Prof'!G4</f>
        <v>1719822</v>
      </c>
      <c r="H4" s="244">
        <f>+'[10]All Grad-Prof'!H4</f>
        <v>1736183</v>
      </c>
      <c r="I4" s="244">
        <f>+'[10]All Grad-Prof'!I4</f>
        <v>1787644</v>
      </c>
      <c r="J4" s="244">
        <f>+'[10]All Grad-Prof'!J4</f>
        <v>1843776</v>
      </c>
      <c r="K4" s="244">
        <f>+'[10]All Grad-Prof'!K4</f>
        <v>1916104</v>
      </c>
      <c r="L4" s="244">
        <f>+'[10]All Grad-Prof'!L4</f>
        <v>1947883</v>
      </c>
      <c r="M4" s="244">
        <f>+'[10]All Grad-Prof'!M4</f>
        <v>1979866.5</v>
      </c>
      <c r="N4" s="217">
        <f>+'[10]All Grad-Prof'!N4</f>
        <v>2011850</v>
      </c>
      <c r="O4" s="217">
        <f>+'[10]All Grad-Prof'!O4</f>
        <v>2025231</v>
      </c>
      <c r="P4" s="217">
        <f>+'[10]All Grad-Prof'!P4</f>
        <v>2036216</v>
      </c>
      <c r="Q4" s="245">
        <f>+'[10]All Grad-Prof'!Q4</f>
        <v>2017276</v>
      </c>
      <c r="R4" s="217">
        <f>+'[10]All Grad-Prof'!R4</f>
        <v>2070030</v>
      </c>
      <c r="S4" s="217">
        <f>+'[10]All Grad-Prof'!S4</f>
        <v>2109993</v>
      </c>
      <c r="T4" s="217">
        <f>+'[10]All Grad-Prof'!T4</f>
        <v>2156896</v>
      </c>
      <c r="U4" s="217">
        <f>+'[10]All Grad-Prof'!U4</f>
        <v>2212377</v>
      </c>
      <c r="V4" s="217">
        <f>+'[10]All Grad-Prof'!V4</f>
        <v>2354634</v>
      </c>
      <c r="W4" s="217">
        <f>+'[10]All Grad-Prof'!W4</f>
        <v>2426587</v>
      </c>
      <c r="X4" s="217">
        <f>+'[10]All Grad-Prof'!X4</f>
        <v>2488431</v>
      </c>
      <c r="Y4" s="217">
        <f>+'[10]All Grad-Prof'!Y4</f>
        <v>2523511</v>
      </c>
      <c r="Z4" s="217">
        <f>+'[10]All Grad-Prof'!Z4</f>
        <v>2149643</v>
      </c>
      <c r="AA4" s="217">
        <f>+'[10]All Grad-Prof'!AA4</f>
        <v>2644346</v>
      </c>
      <c r="AB4" s="217">
        <f>+'[10]All Grad-Prof'!AB4</f>
        <v>2737058</v>
      </c>
      <c r="AC4" s="217">
        <f>+'[10]All Grad-Prof'!AC4</f>
        <v>2862692</v>
      </c>
      <c r="AD4" s="217">
        <f>+'[10]All Grad-Prof'!AD4</f>
        <v>2918446</v>
      </c>
      <c r="AE4" s="217">
        <f>+'[10]All Grad-Prof'!AE4</f>
        <v>2783719</v>
      </c>
      <c r="AF4" s="217">
        <f>+'[10]All Grad-Prof'!AF4</f>
        <v>2784096</v>
      </c>
      <c r="AG4" s="217">
        <f>+'[10]All Grad-Prof'!AG4</f>
        <v>2771221</v>
      </c>
      <c r="AH4" s="217">
        <f>+'[10]All Grad-Prof'!AH4</f>
        <v>2780452</v>
      </c>
    </row>
    <row r="5" spans="1:34" ht="12.95" customHeight="1">
      <c r="A5" s="41" t="str">
        <f>+'[10]All Grad-Prof'!A5</f>
        <v>SREB States</v>
      </c>
      <c r="B5" s="246">
        <f>+'[10]All Grad-Prof'!B5</f>
        <v>394949</v>
      </c>
      <c r="C5" s="246">
        <f>+'[10]All Grad-Prof'!C5</f>
        <v>409100</v>
      </c>
      <c r="D5" s="246">
        <f>+'[10]All Grad-Prof'!D5</f>
        <v>426621</v>
      </c>
      <c r="E5" s="246">
        <f>+'[10]All Grad-Prof'!E5</f>
        <v>429010</v>
      </c>
      <c r="F5" s="246">
        <f>+'[10]All Grad-Prof'!F5</f>
        <v>384106</v>
      </c>
      <c r="G5" s="246">
        <f>+'[10]All Grad-Prof'!G5</f>
        <v>476099</v>
      </c>
      <c r="H5" s="246">
        <f>+'[10]All Grad-Prof'!H5</f>
        <v>483153</v>
      </c>
      <c r="I5" s="246">
        <f>+'[10]All Grad-Prof'!I5</f>
        <v>498682</v>
      </c>
      <c r="J5" s="246">
        <f>+'[10]All Grad-Prof'!J5</f>
        <v>510835</v>
      </c>
      <c r="K5" s="246">
        <f>+'[10]All Grad-Prof'!K5</f>
        <v>536649</v>
      </c>
      <c r="L5" s="246">
        <f>+'[10]All Grad-Prof'!L5</f>
        <v>554949</v>
      </c>
      <c r="M5" s="246">
        <f>+'[10]All Grad-Prof'!M5</f>
        <v>569939.5</v>
      </c>
      <c r="N5" s="246">
        <f>+'[10]All Grad-Prof'!N5</f>
        <v>584930</v>
      </c>
      <c r="O5" s="246">
        <f>+'[10]All Grad-Prof'!O5</f>
        <v>596011</v>
      </c>
      <c r="P5" s="246">
        <f>+'[10]All Grad-Prof'!P5</f>
        <v>597568</v>
      </c>
      <c r="Q5" s="246">
        <f>+'[10]All Grad-Prof'!Q5</f>
        <v>595832</v>
      </c>
      <c r="R5" s="246">
        <f>+'[10]All Grad-Prof'!R5</f>
        <v>604291</v>
      </c>
      <c r="S5" s="246">
        <f>+'[10]All Grad-Prof'!S5</f>
        <v>615034</v>
      </c>
      <c r="T5" s="246">
        <f>+'[10]All Grad-Prof'!T5</f>
        <v>625948</v>
      </c>
      <c r="U5" s="246">
        <f>+'[10]All Grad-Prof'!U5</f>
        <v>641360</v>
      </c>
      <c r="V5" s="246">
        <f>+'[10]All Grad-Prof'!V5</f>
        <v>684730</v>
      </c>
      <c r="W5" s="246">
        <f>+'[10]All Grad-Prof'!W5</f>
        <v>710770</v>
      </c>
      <c r="X5" s="246">
        <f>+'[10]All Grad-Prof'!X5</f>
        <v>724288</v>
      </c>
      <c r="Y5" s="246">
        <f>+'[10]All Grad-Prof'!Y5</f>
        <v>727066</v>
      </c>
      <c r="Z5" s="246">
        <f>+'[10]All Grad-Prof'!Z5</f>
        <v>639996</v>
      </c>
      <c r="AA5" s="246">
        <f>+'[10]All Grad-Prof'!AA5</f>
        <v>775671</v>
      </c>
      <c r="AB5" s="246">
        <f>+'[10]All Grad-Prof'!AB5</f>
        <v>810442</v>
      </c>
      <c r="AC5" s="246">
        <f>+'[10]All Grad-Prof'!AC5</f>
        <v>850421</v>
      </c>
      <c r="AD5" s="246">
        <f>+'[10]All Grad-Prof'!AD5</f>
        <v>884007</v>
      </c>
      <c r="AE5" s="246">
        <f>+'[10]All Grad-Prof'!AE5</f>
        <v>887443</v>
      </c>
      <c r="AF5" s="246">
        <f>+'[10]All Grad-Prof'!AF5</f>
        <v>888502</v>
      </c>
      <c r="AG5" s="246">
        <f>+'[10]All Grad-Prof'!AG5</f>
        <v>881711</v>
      </c>
      <c r="AH5" s="246">
        <f>+'[10]All Grad-Prof'!AH5</f>
        <v>888353</v>
      </c>
    </row>
    <row r="6" spans="1:34" s="92" customFormat="1" ht="12.95" customHeight="1">
      <c r="A6" s="33" t="str">
        <f>+'[10]All Grad-Prof'!A6</f>
        <v xml:space="preserve">   as a percent of U.S.</v>
      </c>
      <c r="B6" s="247">
        <f>+'[10]All Grad-Prof'!B6</f>
        <v>49.887850011984085</v>
      </c>
      <c r="C6" s="247">
        <f>+'[10]All Grad-Prof'!C6</f>
        <v>51.764762762474817</v>
      </c>
      <c r="D6" s="247">
        <f>+'[10]All Grad-Prof'!D6</f>
        <v>52.999862844669067</v>
      </c>
      <c r="E6" s="247">
        <f>+'[10]All Grad-Prof'!E6</f>
        <v>54.166873667018649</v>
      </c>
      <c r="F6" s="247">
        <f>+'[10]All Grad-Prof'!F6</f>
        <v>55.456235272803305</v>
      </c>
      <c r="G6" s="247">
        <f>+'[10]All Grad-Prof'!G6</f>
        <v>55.750049941077762</v>
      </c>
      <c r="H6" s="247">
        <f>+'[10]All Grad-Prof'!H6</f>
        <v>55.869302862873283</v>
      </c>
      <c r="I6" s="247">
        <f>+'[10]All Grad-Prof'!I6</f>
        <v>55.811861608609242</v>
      </c>
      <c r="J6" s="247">
        <f>+'[10]All Grad-Prof'!J6</f>
        <v>55.72839329431492</v>
      </c>
      <c r="K6" s="247">
        <f>+'[10]All Grad-Prof'!K6</f>
        <v>56.912628612919278</v>
      </c>
      <c r="L6" s="247">
        <f>+'[10]All Grad-Prof'!L6</f>
        <v>57.865026270458031</v>
      </c>
      <c r="M6" s="247">
        <f>+'[10]All Grad-Prof'!M6</f>
        <v>58.230343571257677</v>
      </c>
      <c r="N6" s="247">
        <f>+'[10]All Grad-Prof'!N6</f>
        <v>58.584520585615991</v>
      </c>
      <c r="O6" s="247">
        <f>+'[10]All Grad-Prof'!O6</f>
        <v>29.429284856887932</v>
      </c>
      <c r="P6" s="247">
        <f>+'[10]All Grad-Prof'!P6</f>
        <v>59.786214375492158</v>
      </c>
      <c r="Q6" s="247">
        <f>+'[10]All Grad-Prof'!Q6</f>
        <v>61.520396676834544</v>
      </c>
      <c r="R6" s="247">
        <f>+'[10]All Grad-Prof'!R6</f>
        <v>59.988105820822916</v>
      </c>
      <c r="S6" s="247">
        <f>+'[10]All Grad-Prof'!S6</f>
        <v>59.573936413766731</v>
      </c>
      <c r="T6" s="247">
        <f>+'[10]All Grad-Prof'!T6</f>
        <v>59.806855072553503</v>
      </c>
      <c r="U6" s="247">
        <f>+'[10]All Grad-Prof'!U6</f>
        <v>59.309008951857209</v>
      </c>
      <c r="V6" s="247">
        <f>+'[10]All Grad-Prof'!V6</f>
        <v>59.251989107594902</v>
      </c>
      <c r="W6" s="247">
        <f>+'[10]All Grad-Prof'!W6</f>
        <v>59.260701857392746</v>
      </c>
      <c r="X6" s="247">
        <f>+'[10]All Grad-Prof'!X6</f>
        <v>59.104578443919962</v>
      </c>
      <c r="Y6" s="247">
        <f>+'[10]All Grad-Prof'!Y6</f>
        <v>58.711289861826813</v>
      </c>
      <c r="Z6" s="247">
        <f>+'[10]All Grad-Prof'!Z6</f>
        <v>59.375474782416688</v>
      </c>
      <c r="AA6" s="247">
        <f>+'[10]All Grad-Prof'!AA6</f>
        <v>60.012148248690153</v>
      </c>
      <c r="AB6" s="247">
        <f>+'[10]All Grad-Prof'!AB6</f>
        <v>62.976650053449319</v>
      </c>
      <c r="AC6" s="247">
        <f>+'[10]All Grad-Prof'!AC6</f>
        <v>29.707037990814239</v>
      </c>
      <c r="AD6" s="247">
        <f>+'[10]All Grad-Prof'!AD6</f>
        <v>30.290332594812448</v>
      </c>
      <c r="AE6" s="247">
        <f>+'[10]All Grad-Prof'!AE6</f>
        <v>31.879762289225312</v>
      </c>
      <c r="AF6" s="247">
        <f>+'[10]All Grad-Prof'!AF6</f>
        <v>31.913482868406835</v>
      </c>
      <c r="AG6" s="247">
        <f>+'[10]All Grad-Prof'!AG6</f>
        <v>31.816697405223188</v>
      </c>
      <c r="AH6" s="247">
        <f>+'[10]All Grad-Prof'!AH6</f>
        <v>31.949949144959167</v>
      </c>
    </row>
    <row r="7" spans="1:34" s="119" customFormat="1" ht="12.95" customHeight="1">
      <c r="A7" s="41" t="str">
        <f>+'[10]All Grad-Prof'!A7</f>
        <v>Alabama</v>
      </c>
      <c r="B7" s="248">
        <f>+'[10]All Grad-Prof'!B7</f>
        <v>20190</v>
      </c>
      <c r="C7" s="248">
        <f>+'[10]All Grad-Prof'!C7</f>
        <v>20755</v>
      </c>
      <c r="D7" s="248">
        <f>+'[10]All Grad-Prof'!D7</f>
        <v>19522</v>
      </c>
      <c r="E7" s="248">
        <f>+'[10]All Grad-Prof'!E7</f>
        <v>17673</v>
      </c>
      <c r="F7" s="248">
        <f>+'[10]All Grad-Prof'!F7</f>
        <v>15989</v>
      </c>
      <c r="G7" s="248">
        <f>+'[10]All Grad-Prof'!G7</f>
        <v>18808</v>
      </c>
      <c r="H7" s="248">
        <f>+'[10]All Grad-Prof'!H7</f>
        <v>20859</v>
      </c>
      <c r="I7" s="248">
        <f>+'[10]All Grad-Prof'!I7</f>
        <v>22970</v>
      </c>
      <c r="J7" s="248">
        <f>+'[10]All Grad-Prof'!J7</f>
        <v>23281</v>
      </c>
      <c r="K7" s="248">
        <f>+'[10]All Grad-Prof'!K7</f>
        <v>23989</v>
      </c>
      <c r="L7" s="248">
        <f>+'[10]All Grad-Prof'!L7</f>
        <v>23930</v>
      </c>
      <c r="M7" s="248">
        <f>+'[10]All Grad-Prof'!M7</f>
        <v>25516.5</v>
      </c>
      <c r="N7" s="248">
        <f>+'[10]All Grad-Prof'!N7</f>
        <v>27103</v>
      </c>
      <c r="O7" s="248">
        <f>+'[10]All Grad-Prof'!O7</f>
        <v>27562</v>
      </c>
      <c r="P7" s="250">
        <f>+'[10]All Grad-Prof'!P7</f>
        <v>26520</v>
      </c>
      <c r="Q7" s="250">
        <f>+'[10]All Grad-Prof'!Q7</f>
        <v>26306</v>
      </c>
      <c r="R7" s="250">
        <f>+'[10]All Grad-Prof'!R7</f>
        <v>26761</v>
      </c>
      <c r="S7" s="250">
        <f>+'[10]All Grad-Prof'!S7</f>
        <v>31118</v>
      </c>
      <c r="T7" s="250">
        <f>+'[10]All Grad-Prof'!T7</f>
        <v>32573</v>
      </c>
      <c r="U7" s="235">
        <f>+'[10]All Grad-Prof'!U7</f>
        <v>31052</v>
      </c>
      <c r="V7" s="250">
        <f>+'[10]All Grad-Prof'!V7</f>
        <v>33614</v>
      </c>
      <c r="W7" s="250">
        <f>+'[10]All Grad-Prof'!W7</f>
        <v>35518</v>
      </c>
      <c r="X7" s="235">
        <f>+'[10]All Grad-Prof'!X7</f>
        <v>37454</v>
      </c>
      <c r="Y7" s="250">
        <f>+'[10]All Grad-Prof'!Y7</f>
        <v>37136</v>
      </c>
      <c r="Z7" s="235">
        <f>+'[10]All Grad-Prof'!Z7</f>
        <v>33395</v>
      </c>
      <c r="AA7" s="235">
        <f>+'[10]All Grad-Prof'!AA7</f>
        <v>38752</v>
      </c>
      <c r="AB7" s="235">
        <f>+'[10]All Grad-Prof'!AB7</f>
        <v>42941</v>
      </c>
      <c r="AC7" s="235">
        <f>+'[10]All Grad-Prof'!AC7</f>
        <v>43870</v>
      </c>
      <c r="AD7" s="235">
        <f>+'[10]All Grad-Prof'!AD7</f>
        <v>44896</v>
      </c>
      <c r="AE7" s="235">
        <f>+'[10]All Grad-Prof'!AE7</f>
        <v>40911</v>
      </c>
      <c r="AF7" s="235">
        <f>+'[10]All Grad-Prof'!AF7</f>
        <v>44394</v>
      </c>
      <c r="AG7" s="235">
        <f>+'[10]All Grad-Prof'!AG7</f>
        <v>44524</v>
      </c>
      <c r="AH7" s="235">
        <f>+'[10]All Grad-Prof'!AH7</f>
        <v>45398</v>
      </c>
    </row>
    <row r="8" spans="1:34" s="119" customFormat="1" ht="12.95" customHeight="1">
      <c r="A8" s="41" t="str">
        <f>+'[10]All Grad-Prof'!A8</f>
        <v>Arkansas</v>
      </c>
      <c r="B8" s="248">
        <f>+'[10]All Grad-Prof'!B8</f>
        <v>7421</v>
      </c>
      <c r="C8" s="248">
        <f>+'[10]All Grad-Prof'!C8</f>
        <v>7789</v>
      </c>
      <c r="D8" s="248">
        <f>+'[10]All Grad-Prof'!D8</f>
        <v>8117</v>
      </c>
      <c r="E8" s="248">
        <f>+'[10]All Grad-Prof'!E8</f>
        <v>7614</v>
      </c>
      <c r="F8" s="248">
        <f>+'[10]All Grad-Prof'!F8</f>
        <v>7718</v>
      </c>
      <c r="G8" s="248">
        <f>+'[10]All Grad-Prof'!G8</f>
        <v>8286</v>
      </c>
      <c r="H8" s="248">
        <f>+'[10]All Grad-Prof'!H8</f>
        <v>7275</v>
      </c>
      <c r="I8" s="248">
        <f>+'[10]All Grad-Prof'!I8</f>
        <v>7610</v>
      </c>
      <c r="J8" s="248">
        <f>+'[10]All Grad-Prof'!J8</f>
        <v>7919</v>
      </c>
      <c r="K8" s="248">
        <f>+'[10]All Grad-Prof'!K8</f>
        <v>8598</v>
      </c>
      <c r="L8" s="248">
        <f>+'[10]All Grad-Prof'!L8</f>
        <v>9042</v>
      </c>
      <c r="M8" s="248">
        <f>+'[10]All Grad-Prof'!M8</f>
        <v>9069.5</v>
      </c>
      <c r="N8" s="248">
        <f>+'[10]All Grad-Prof'!N8</f>
        <v>9097</v>
      </c>
      <c r="O8" s="248">
        <f>+'[10]All Grad-Prof'!O8</f>
        <v>9720</v>
      </c>
      <c r="P8" s="250">
        <f>+'[10]All Grad-Prof'!P8</f>
        <v>9848</v>
      </c>
      <c r="Q8" s="250">
        <f>+'[10]All Grad-Prof'!Q8</f>
        <v>9674</v>
      </c>
      <c r="R8" s="250">
        <f>+'[10]All Grad-Prof'!R8</f>
        <v>9973</v>
      </c>
      <c r="S8" s="250">
        <f>+'[10]All Grad-Prof'!S8</f>
        <v>9909</v>
      </c>
      <c r="T8" s="250">
        <f>+'[10]All Grad-Prof'!T8</f>
        <v>10592</v>
      </c>
      <c r="U8" s="235">
        <f>+'[10]All Grad-Prof'!U8</f>
        <v>10443</v>
      </c>
      <c r="V8" s="250">
        <f>+'[10]All Grad-Prof'!V8</f>
        <v>11093</v>
      </c>
      <c r="W8" s="250">
        <f>+'[10]All Grad-Prof'!W8</f>
        <v>11827</v>
      </c>
      <c r="X8" s="235">
        <f>+'[10]All Grad-Prof'!X8</f>
        <v>12763</v>
      </c>
      <c r="Y8" s="250">
        <f>+'[10]All Grad-Prof'!Y8</f>
        <v>13788</v>
      </c>
      <c r="Z8" s="235">
        <f>+'[10]All Grad-Prof'!Z8</f>
        <v>13313</v>
      </c>
      <c r="AA8" s="235">
        <f>+'[10]All Grad-Prof'!AA8</f>
        <v>15693</v>
      </c>
      <c r="AB8" s="235">
        <f>+'[10]All Grad-Prof'!AB8</f>
        <v>16493</v>
      </c>
      <c r="AC8" s="235">
        <f>+'[10]All Grad-Prof'!AC8</f>
        <v>17216</v>
      </c>
      <c r="AD8" s="235">
        <f>+'[10]All Grad-Prof'!AD8</f>
        <v>18671</v>
      </c>
      <c r="AE8" s="235">
        <f>+'[10]All Grad-Prof'!AE8</f>
        <v>19372</v>
      </c>
      <c r="AF8" s="235">
        <f>+'[10]All Grad-Prof'!AF8</f>
        <v>18954</v>
      </c>
      <c r="AG8" s="235">
        <f>+'[10]All Grad-Prof'!AG8</f>
        <v>18584</v>
      </c>
      <c r="AH8" s="235">
        <f>+'[10]All Grad-Prof'!AH8</f>
        <v>18439</v>
      </c>
    </row>
    <row r="9" spans="1:34" s="119" customFormat="1" ht="12.95" customHeight="1">
      <c r="A9" s="41" t="str">
        <f>+'[10]All Grad-Prof'!A9</f>
        <v>Delaware</v>
      </c>
      <c r="B9" s="248">
        <f>+'[10]All Grad-Prof'!B9</f>
        <v>0</v>
      </c>
      <c r="C9" s="248">
        <f>+'[10]All Grad-Prof'!C9</f>
        <v>0</v>
      </c>
      <c r="D9" s="248">
        <f>+'[10]All Grad-Prof'!D9</f>
        <v>0</v>
      </c>
      <c r="E9" s="248">
        <f>+'[10]All Grad-Prof'!E9</f>
        <v>0</v>
      </c>
      <c r="F9" s="248">
        <f>+'[10]All Grad-Prof'!F9</f>
        <v>0</v>
      </c>
      <c r="G9" s="248">
        <f>+'[10]All Grad-Prof'!G9</f>
        <v>2659</v>
      </c>
      <c r="H9" s="250">
        <f>+'[10]All Grad-Prof'!H9</f>
        <v>3015</v>
      </c>
      <c r="I9" s="248">
        <f>+'[10]All Grad-Prof'!I9</f>
        <v>0</v>
      </c>
      <c r="J9" s="248">
        <f>+'[10]All Grad-Prof'!J9</f>
        <v>0</v>
      </c>
      <c r="K9" s="248">
        <f>+'[10]All Grad-Prof'!K9</f>
        <v>5590</v>
      </c>
      <c r="L9" s="248">
        <f>+'[10]All Grad-Prof'!L9</f>
        <v>5225</v>
      </c>
      <c r="M9" s="248">
        <f>+'[10]All Grad-Prof'!M9</f>
        <v>5465</v>
      </c>
      <c r="N9" s="248">
        <f>+'[10]All Grad-Prof'!N9</f>
        <v>5705</v>
      </c>
      <c r="O9" s="248">
        <f>+'[10]All Grad-Prof'!O9</f>
        <v>6130</v>
      </c>
      <c r="P9" s="250">
        <f>+'[10]All Grad-Prof'!P9</f>
        <v>6214</v>
      </c>
      <c r="Q9" s="250">
        <f>+'[10]All Grad-Prof'!Q9</f>
        <v>6285</v>
      </c>
      <c r="R9" s="250">
        <f>+'[10]All Grad-Prof'!R9</f>
        <v>6185</v>
      </c>
      <c r="S9" s="250">
        <f>+'[10]All Grad-Prof'!S9</f>
        <v>6106</v>
      </c>
      <c r="T9" s="250">
        <f>+'[10]All Grad-Prof'!T9</f>
        <v>5967</v>
      </c>
      <c r="U9" s="235">
        <f>+'[10]All Grad-Prof'!U9</f>
        <v>6688</v>
      </c>
      <c r="V9" s="250">
        <f>+'[10]All Grad-Prof'!V9</f>
        <v>7194</v>
      </c>
      <c r="W9" s="250">
        <f>+'[10]All Grad-Prof'!W9</f>
        <v>7883</v>
      </c>
      <c r="X9" s="235">
        <f>+'[10]All Grad-Prof'!X9</f>
        <v>7897</v>
      </c>
      <c r="Y9" s="250">
        <f>+'[10]All Grad-Prof'!Y9</f>
        <v>8230</v>
      </c>
      <c r="Z9" s="235">
        <f>+'[10]All Grad-Prof'!Z9</f>
        <v>7765</v>
      </c>
      <c r="AA9" s="235">
        <f>+'[10]All Grad-Prof'!AA9</f>
        <v>9054</v>
      </c>
      <c r="AB9" s="235">
        <f>+'[10]All Grad-Prof'!AB9</f>
        <v>9512</v>
      </c>
      <c r="AC9" s="235">
        <f>+'[10]All Grad-Prof'!AC9</f>
        <v>9569</v>
      </c>
      <c r="AD9" s="235">
        <f>+'[10]All Grad-Prof'!AD9</f>
        <v>9314</v>
      </c>
      <c r="AE9" s="235">
        <f>+'[10]All Grad-Prof'!AE9</f>
        <v>9574</v>
      </c>
      <c r="AF9" s="235">
        <f>+'[10]All Grad-Prof'!AF9</f>
        <v>10312</v>
      </c>
      <c r="AG9" s="235">
        <f>+'[10]All Grad-Prof'!AG9</f>
        <v>11389</v>
      </c>
      <c r="AH9" s="235">
        <f>+'[10]All Grad-Prof'!AH9</f>
        <v>11978</v>
      </c>
    </row>
    <row r="10" spans="1:34" s="119" customFormat="1" ht="12.95" customHeight="1">
      <c r="A10" s="41" t="str">
        <f>+'[10]All Grad-Prof'!A10</f>
        <v>Florida</v>
      </c>
      <c r="B10" s="248">
        <f>+'[10]All Grad-Prof'!B10</f>
        <v>37239</v>
      </c>
      <c r="C10" s="248">
        <f>+'[10]All Grad-Prof'!C10</f>
        <v>41509</v>
      </c>
      <c r="D10" s="248">
        <f>+'[10]All Grad-Prof'!D10</f>
        <v>41041</v>
      </c>
      <c r="E10" s="248">
        <f>+'[10]All Grad-Prof'!E10</f>
        <v>43306</v>
      </c>
      <c r="F10" s="248">
        <f>+'[10]All Grad-Prof'!F10</f>
        <v>39488</v>
      </c>
      <c r="G10" s="248">
        <f>+'[10]All Grad-Prof'!G10</f>
        <v>52353</v>
      </c>
      <c r="H10" s="248">
        <f>+'[10]All Grad-Prof'!H10</f>
        <v>54786</v>
      </c>
      <c r="I10" s="248">
        <f>+'[10]All Grad-Prof'!I10</f>
        <v>58152</v>
      </c>
      <c r="J10" s="248">
        <f>+'[10]All Grad-Prof'!J10</f>
        <v>60074</v>
      </c>
      <c r="K10" s="248">
        <f>+'[10]All Grad-Prof'!K10</f>
        <v>64064</v>
      </c>
      <c r="L10" s="248">
        <f>+'[10]All Grad-Prof'!L10</f>
        <v>65732</v>
      </c>
      <c r="M10" s="248">
        <f>+'[10]All Grad-Prof'!M10</f>
        <v>68504</v>
      </c>
      <c r="N10" s="248">
        <f>+'[10]All Grad-Prof'!N10</f>
        <v>71276</v>
      </c>
      <c r="O10" s="248">
        <f>+'[10]All Grad-Prof'!O10</f>
        <v>72668</v>
      </c>
      <c r="P10" s="250">
        <f>+'[10]All Grad-Prof'!P10</f>
        <v>74930</v>
      </c>
      <c r="Q10" s="250">
        <f>+'[10]All Grad-Prof'!Q10</f>
        <v>73902</v>
      </c>
      <c r="R10" s="250">
        <f>+'[10]All Grad-Prof'!R10</f>
        <v>74501</v>
      </c>
      <c r="S10" s="250">
        <f>+'[10]All Grad-Prof'!S10</f>
        <v>82230</v>
      </c>
      <c r="T10" s="250">
        <f>+'[10]All Grad-Prof'!T10</f>
        <v>84613</v>
      </c>
      <c r="U10" s="235">
        <f>+'[10]All Grad-Prof'!U10</f>
        <v>87913</v>
      </c>
      <c r="V10" s="250">
        <f>+'[10]All Grad-Prof'!V10</f>
        <v>93385</v>
      </c>
      <c r="W10" s="250">
        <f>+'[10]All Grad-Prof'!W10</f>
        <v>99884</v>
      </c>
      <c r="X10" s="235">
        <f>+'[10]All Grad-Prof'!X10</f>
        <v>105275</v>
      </c>
      <c r="Y10" s="250">
        <f>+'[10]All Grad-Prof'!Y10</f>
        <v>108085</v>
      </c>
      <c r="Z10" s="235">
        <f>+'[10]All Grad-Prof'!Z10</f>
        <v>93977</v>
      </c>
      <c r="AA10" s="235">
        <f>+'[10]All Grad-Prof'!AA10</f>
        <v>114841</v>
      </c>
      <c r="AB10" s="235">
        <f>+'[10]All Grad-Prof'!AB10</f>
        <v>119037</v>
      </c>
      <c r="AC10" s="235">
        <f>+'[10]All Grad-Prof'!AC10</f>
        <v>126177</v>
      </c>
      <c r="AD10" s="235">
        <f>+'[10]All Grad-Prof'!AD10</f>
        <v>130288</v>
      </c>
      <c r="AE10" s="235">
        <f>+'[10]All Grad-Prof'!AE10</f>
        <v>132136</v>
      </c>
      <c r="AF10" s="235">
        <f>+'[10]All Grad-Prof'!AF10</f>
        <v>129994</v>
      </c>
      <c r="AG10" s="235">
        <f>+'[10]All Grad-Prof'!AG10</f>
        <v>126694</v>
      </c>
      <c r="AH10" s="235">
        <f>+'[10]All Grad-Prof'!AH10</f>
        <v>125547</v>
      </c>
    </row>
    <row r="11" spans="1:34" s="119" customFormat="1" ht="12.95" customHeight="1">
      <c r="A11" s="41" t="str">
        <f>+'[10]All Grad-Prof'!A11</f>
        <v>Georgia</v>
      </c>
      <c r="B11" s="248">
        <f>+'[10]All Grad-Prof'!B11</f>
        <v>27859</v>
      </c>
      <c r="C11" s="248">
        <f>+'[10]All Grad-Prof'!C11</f>
        <v>29081</v>
      </c>
      <c r="D11" s="248">
        <f>+'[10]All Grad-Prof'!D11</f>
        <v>30029</v>
      </c>
      <c r="E11" s="248">
        <f>+'[10]All Grad-Prof'!E11</f>
        <v>32094</v>
      </c>
      <c r="F11" s="248">
        <f>+'[10]All Grad-Prof'!F11</f>
        <v>28719</v>
      </c>
      <c r="G11" s="248">
        <f>+'[10]All Grad-Prof'!G11</f>
        <v>33221</v>
      </c>
      <c r="H11" s="248">
        <f>+'[10]All Grad-Prof'!H11</f>
        <v>34486</v>
      </c>
      <c r="I11" s="248">
        <f>+'[10]All Grad-Prof'!I11</f>
        <v>36415</v>
      </c>
      <c r="J11" s="248">
        <f>+'[10]All Grad-Prof'!J11</f>
        <v>37397</v>
      </c>
      <c r="K11" s="248">
        <f>+'[10]All Grad-Prof'!K11</f>
        <v>39763</v>
      </c>
      <c r="L11" s="248">
        <f>+'[10]All Grad-Prof'!L11</f>
        <v>41909</v>
      </c>
      <c r="M11" s="248">
        <f>+'[10]All Grad-Prof'!M11</f>
        <v>43446</v>
      </c>
      <c r="N11" s="248">
        <f>+'[10]All Grad-Prof'!N11</f>
        <v>44983</v>
      </c>
      <c r="O11" s="248">
        <f>+'[10]All Grad-Prof'!O11</f>
        <v>46812</v>
      </c>
      <c r="P11" s="250">
        <f>+'[10]All Grad-Prof'!P11</f>
        <v>47832</v>
      </c>
      <c r="Q11" s="250">
        <f>+'[10]All Grad-Prof'!Q11</f>
        <v>49228</v>
      </c>
      <c r="R11" s="250">
        <f>+'[10]All Grad-Prof'!R11</f>
        <v>47727</v>
      </c>
      <c r="S11" s="250">
        <f>+'[10]All Grad-Prof'!S11</f>
        <v>48446</v>
      </c>
      <c r="T11" s="250">
        <f>+'[10]All Grad-Prof'!T11</f>
        <v>49224</v>
      </c>
      <c r="U11" s="235">
        <f>+'[10]All Grad-Prof'!U11</f>
        <v>50223</v>
      </c>
      <c r="V11" s="250">
        <f>+'[10]All Grad-Prof'!V11</f>
        <v>54012</v>
      </c>
      <c r="W11" s="250">
        <f>+'[10]All Grad-Prof'!W11</f>
        <v>55903</v>
      </c>
      <c r="X11" s="235">
        <f>+'[10]All Grad-Prof'!X11</f>
        <v>54034</v>
      </c>
      <c r="Y11" s="250">
        <f>+'[10]All Grad-Prof'!Y11</f>
        <v>54381</v>
      </c>
      <c r="Z11" s="235">
        <f>+'[10]All Grad-Prof'!Z11</f>
        <v>47441</v>
      </c>
      <c r="AA11" s="235">
        <f>+'[10]All Grad-Prof'!AA11</f>
        <v>59785</v>
      </c>
      <c r="AB11" s="235">
        <f>+'[10]All Grad-Prof'!AB11</f>
        <v>63112</v>
      </c>
      <c r="AC11" s="235">
        <f>+'[10]All Grad-Prof'!AC11</f>
        <v>66494</v>
      </c>
      <c r="AD11" s="235">
        <f>+'[10]All Grad-Prof'!AD11</f>
        <v>67723</v>
      </c>
      <c r="AE11" s="235">
        <f>+'[10]All Grad-Prof'!AE11</f>
        <v>68969</v>
      </c>
      <c r="AF11" s="235">
        <f>+'[10]All Grad-Prof'!AF11</f>
        <v>67651</v>
      </c>
      <c r="AG11" s="235">
        <f>+'[10]All Grad-Prof'!AG11</f>
        <v>67112</v>
      </c>
      <c r="AH11" s="235">
        <f>+'[10]All Grad-Prof'!AH11</f>
        <v>68149</v>
      </c>
    </row>
    <row r="12" spans="1:34" s="119" customFormat="1" ht="12.95" customHeight="1">
      <c r="A12" s="41" t="str">
        <f>+'[10]All Grad-Prof'!A12</f>
        <v>Kentucky</v>
      </c>
      <c r="B12" s="248">
        <f>+'[10]All Grad-Prof'!B12</f>
        <v>20845</v>
      </c>
      <c r="C12" s="248">
        <f>+'[10]All Grad-Prof'!C12</f>
        <v>26029</v>
      </c>
      <c r="D12" s="248">
        <f>+'[10]All Grad-Prof'!D12</f>
        <v>25212</v>
      </c>
      <c r="E12" s="248">
        <f>+'[10]All Grad-Prof'!E12</f>
        <v>21497</v>
      </c>
      <c r="F12" s="248">
        <f>+'[10]All Grad-Prof'!F12</f>
        <v>18750</v>
      </c>
      <c r="G12" s="248">
        <f>+'[10]All Grad-Prof'!G12</f>
        <v>20631</v>
      </c>
      <c r="H12" s="248">
        <f>+'[10]All Grad-Prof'!H12</f>
        <v>22070</v>
      </c>
      <c r="I12" s="248">
        <f>+'[10]All Grad-Prof'!I12</f>
        <v>20699</v>
      </c>
      <c r="J12" s="248">
        <f>+'[10]All Grad-Prof'!J12</f>
        <v>22581</v>
      </c>
      <c r="K12" s="248">
        <f>+'[10]All Grad-Prof'!K12</f>
        <v>23538</v>
      </c>
      <c r="L12" s="248">
        <f>+'[10]All Grad-Prof'!L12</f>
        <v>23532</v>
      </c>
      <c r="M12" s="248">
        <f>+'[10]All Grad-Prof'!M12</f>
        <v>23966</v>
      </c>
      <c r="N12" s="248">
        <f>+'[10]All Grad-Prof'!N12</f>
        <v>24400</v>
      </c>
      <c r="O12" s="248">
        <f>+'[10]All Grad-Prof'!O12</f>
        <v>25018</v>
      </c>
      <c r="P12" s="250">
        <f>+'[10]All Grad-Prof'!P12</f>
        <v>25214</v>
      </c>
      <c r="Q12" s="250">
        <f>+'[10]All Grad-Prof'!Q12</f>
        <v>25488</v>
      </c>
      <c r="R12" s="250">
        <f>+'[10]All Grad-Prof'!R12</f>
        <v>25512</v>
      </c>
      <c r="S12" s="250">
        <f>+'[10]All Grad-Prof'!S12</f>
        <v>25355</v>
      </c>
      <c r="T12" s="250">
        <f>+'[10]All Grad-Prof'!T12</f>
        <v>24158</v>
      </c>
      <c r="U12" s="235">
        <f>+'[10]All Grad-Prof'!U12</f>
        <v>26151</v>
      </c>
      <c r="V12" s="250">
        <f>+'[10]All Grad-Prof'!V12</f>
        <v>27968</v>
      </c>
      <c r="W12" s="250">
        <f>+'[10]All Grad-Prof'!W12</f>
        <v>28971</v>
      </c>
      <c r="X12" s="235">
        <f>+'[10]All Grad-Prof'!X12</f>
        <v>29508</v>
      </c>
      <c r="Y12" s="250">
        <f>+'[10]All Grad-Prof'!Y12</f>
        <v>29433</v>
      </c>
      <c r="Z12" s="235">
        <f>+'[10]All Grad-Prof'!Z12</f>
        <v>24615</v>
      </c>
      <c r="AA12" s="235">
        <f>+'[10]All Grad-Prof'!AA12</f>
        <v>30199</v>
      </c>
      <c r="AB12" s="235">
        <f>+'[10]All Grad-Prof'!AB12</f>
        <v>30767</v>
      </c>
      <c r="AC12" s="235">
        <f>+'[10]All Grad-Prof'!AC12</f>
        <v>32519</v>
      </c>
      <c r="AD12" s="235">
        <f>+'[10]All Grad-Prof'!AD12</f>
        <v>34044</v>
      </c>
      <c r="AE12" s="235">
        <f>+'[10]All Grad-Prof'!AE12</f>
        <v>34592</v>
      </c>
      <c r="AF12" s="235">
        <f>+'[10]All Grad-Prof'!AF12</f>
        <v>34785</v>
      </c>
      <c r="AG12" s="235">
        <f>+'[10]All Grad-Prof'!AG12</f>
        <v>33909</v>
      </c>
      <c r="AH12" s="235">
        <f>+'[10]All Grad-Prof'!AH12</f>
        <v>33652</v>
      </c>
    </row>
    <row r="13" spans="1:34" s="119" customFormat="1" ht="12.95" customHeight="1">
      <c r="A13" s="41" t="str">
        <f>+'[10]All Grad-Prof'!A13</f>
        <v>Louisiana</v>
      </c>
      <c r="B13" s="248">
        <f>+'[10]All Grad-Prof'!B13</f>
        <v>22652</v>
      </c>
      <c r="C13" s="248">
        <f>+'[10]All Grad-Prof'!C13</f>
        <v>22778</v>
      </c>
      <c r="D13" s="248">
        <f>+'[10]All Grad-Prof'!D13</f>
        <v>24343</v>
      </c>
      <c r="E13" s="248">
        <f>+'[10]All Grad-Prof'!E13</f>
        <v>31175</v>
      </c>
      <c r="F13" s="248">
        <f>+'[10]All Grad-Prof'!F13</f>
        <v>24864</v>
      </c>
      <c r="G13" s="248">
        <f>+'[10]All Grad-Prof'!G13</f>
        <v>25531</v>
      </c>
      <c r="H13" s="248">
        <f>+'[10]All Grad-Prof'!H13</f>
        <v>25260</v>
      </c>
      <c r="I13" s="248">
        <f>+'[10]All Grad-Prof'!I13</f>
        <v>25551</v>
      </c>
      <c r="J13" s="248">
        <f>+'[10]All Grad-Prof'!J13</f>
        <v>26044</v>
      </c>
      <c r="K13" s="248">
        <f>+'[10]All Grad-Prof'!K13</f>
        <v>28231</v>
      </c>
      <c r="L13" s="248">
        <f>+'[10]All Grad-Prof'!L13</f>
        <v>30518</v>
      </c>
      <c r="M13" s="248">
        <f>+'[10]All Grad-Prof'!M13</f>
        <v>30762</v>
      </c>
      <c r="N13" s="248">
        <f>+'[10]All Grad-Prof'!N13</f>
        <v>31006</v>
      </c>
      <c r="O13" s="248">
        <f>+'[10]All Grad-Prof'!O13</f>
        <v>31994</v>
      </c>
      <c r="P13" s="250">
        <f>+'[10]All Grad-Prof'!P13</f>
        <v>31500</v>
      </c>
      <c r="Q13" s="250">
        <f>+'[10]All Grad-Prof'!Q13</f>
        <v>31660</v>
      </c>
      <c r="R13" s="250">
        <f>+'[10]All Grad-Prof'!R13</f>
        <v>31818</v>
      </c>
      <c r="S13" s="250">
        <f>+'[10]All Grad-Prof'!S13</f>
        <v>31936</v>
      </c>
      <c r="T13" s="250">
        <f>+'[10]All Grad-Prof'!T13</f>
        <v>32283</v>
      </c>
      <c r="U13" s="235">
        <f>+'[10]All Grad-Prof'!U13</f>
        <v>31302</v>
      </c>
      <c r="V13" s="250">
        <f>+'[10]All Grad-Prof'!V13</f>
        <v>32995</v>
      </c>
      <c r="W13" s="250">
        <f>+'[10]All Grad-Prof'!W13</f>
        <v>33908</v>
      </c>
      <c r="X13" s="235">
        <f>+'[10]All Grad-Prof'!X13</f>
        <v>34400</v>
      </c>
      <c r="Y13" s="250">
        <f>+'[10]All Grad-Prof'!Y13</f>
        <v>24805</v>
      </c>
      <c r="Z13" s="235">
        <f>+'[10]All Grad-Prof'!Z13</f>
        <v>23494</v>
      </c>
      <c r="AA13" s="235">
        <f>+'[10]All Grad-Prof'!AA13</f>
        <v>29636</v>
      </c>
      <c r="AB13" s="235">
        <f>+'[10]All Grad-Prof'!AB13</f>
        <v>30534</v>
      </c>
      <c r="AC13" s="235">
        <f>+'[10]All Grad-Prof'!AC13</f>
        <v>32150</v>
      </c>
      <c r="AD13" s="235">
        <f>+'[10]All Grad-Prof'!AD13</f>
        <v>33287</v>
      </c>
      <c r="AE13" s="235">
        <f>+'[10]All Grad-Prof'!AE13</f>
        <v>32366</v>
      </c>
      <c r="AF13" s="235">
        <f>+'[10]All Grad-Prof'!AF13</f>
        <v>31556</v>
      </c>
      <c r="AG13" s="235">
        <f>+'[10]All Grad-Prof'!AG13</f>
        <v>30767</v>
      </c>
      <c r="AH13" s="235">
        <f>+'[10]All Grad-Prof'!AH13</f>
        <v>30649</v>
      </c>
    </row>
    <row r="14" spans="1:34" s="119" customFormat="1" ht="12.95" customHeight="1">
      <c r="A14" s="41" t="str">
        <f>+'[10]All Grad-Prof'!A14</f>
        <v>Maryland</v>
      </c>
      <c r="B14" s="248">
        <f>+'[10]All Grad-Prof'!B14</f>
        <v>29372</v>
      </c>
      <c r="C14" s="248">
        <f>+'[10]All Grad-Prof'!C14</f>
        <v>29592</v>
      </c>
      <c r="D14" s="248">
        <f>+'[10]All Grad-Prof'!D14</f>
        <v>30007</v>
      </c>
      <c r="E14" s="248">
        <f>+'[10]All Grad-Prof'!E14</f>
        <v>29891</v>
      </c>
      <c r="F14" s="248">
        <f>+'[10]All Grad-Prof'!F14</f>
        <v>27276</v>
      </c>
      <c r="G14" s="248">
        <f>+'[10]All Grad-Prof'!G14</f>
        <v>32830</v>
      </c>
      <c r="H14" s="248">
        <f>+'[10]All Grad-Prof'!H14</f>
        <v>36151</v>
      </c>
      <c r="I14" s="248">
        <f>+'[10]All Grad-Prof'!I14</f>
        <v>38415</v>
      </c>
      <c r="J14" s="248">
        <f>+'[10]All Grad-Prof'!J14</f>
        <v>39993</v>
      </c>
      <c r="K14" s="248">
        <f>+'[10]All Grad-Prof'!K14</f>
        <v>41777</v>
      </c>
      <c r="L14" s="248">
        <f>+'[10]All Grad-Prof'!L14</f>
        <v>43472</v>
      </c>
      <c r="M14" s="248">
        <f>+'[10]All Grad-Prof'!M14</f>
        <v>44575.5</v>
      </c>
      <c r="N14" s="248">
        <f>+'[10]All Grad-Prof'!N14</f>
        <v>45679</v>
      </c>
      <c r="O14" s="248">
        <f>+'[10]All Grad-Prof'!O14</f>
        <v>47774</v>
      </c>
      <c r="P14" s="250">
        <f>+'[10]All Grad-Prof'!P14</f>
        <v>47022</v>
      </c>
      <c r="Q14" s="250">
        <f>+'[10]All Grad-Prof'!Q14</f>
        <v>47295</v>
      </c>
      <c r="R14" s="250">
        <f>+'[10]All Grad-Prof'!R14</f>
        <v>48675</v>
      </c>
      <c r="S14" s="250">
        <f>+'[10]All Grad-Prof'!S14</f>
        <v>49648</v>
      </c>
      <c r="T14" s="250">
        <f>+'[10]All Grad-Prof'!T14</f>
        <v>51793</v>
      </c>
      <c r="U14" s="235">
        <f>+'[10]All Grad-Prof'!U14</f>
        <v>54059</v>
      </c>
      <c r="V14" s="250">
        <f>+'[10]All Grad-Prof'!V14</f>
        <v>57033</v>
      </c>
      <c r="W14" s="250">
        <f>+'[10]All Grad-Prof'!W14</f>
        <v>58808</v>
      </c>
      <c r="X14" s="235">
        <f>+'[10]All Grad-Prof'!X14</f>
        <v>60153</v>
      </c>
      <c r="Y14" s="250">
        <f>+'[10]All Grad-Prof'!Y14</f>
        <v>61187</v>
      </c>
      <c r="Z14" s="235">
        <f>+'[10]All Grad-Prof'!Z14</f>
        <v>59096</v>
      </c>
      <c r="AA14" s="235">
        <f>+'[10]All Grad-Prof'!AA14</f>
        <v>65146</v>
      </c>
      <c r="AB14" s="235">
        <f>+'[10]All Grad-Prof'!AB14</f>
        <v>67189</v>
      </c>
      <c r="AC14" s="235">
        <f>+'[10]All Grad-Prof'!AC14</f>
        <v>69414</v>
      </c>
      <c r="AD14" s="235">
        <f>+'[10]All Grad-Prof'!AD14</f>
        <v>71312</v>
      </c>
      <c r="AE14" s="235">
        <f>+'[10]All Grad-Prof'!AE14</f>
        <v>72752</v>
      </c>
      <c r="AF14" s="235">
        <f>+'[10]All Grad-Prof'!AF14</f>
        <v>72011</v>
      </c>
      <c r="AG14" s="235">
        <f>+'[10]All Grad-Prof'!AG14</f>
        <v>69390</v>
      </c>
      <c r="AH14" s="235">
        <f>+'[10]All Grad-Prof'!AH14</f>
        <v>68914</v>
      </c>
    </row>
    <row r="15" spans="1:34" s="119" customFormat="1" ht="12.95" customHeight="1">
      <c r="A15" s="41" t="str">
        <f>+'[10]All Grad-Prof'!A15</f>
        <v>Mississippi</v>
      </c>
      <c r="B15" s="248">
        <f>+'[10]All Grad-Prof'!B15</f>
        <v>12344</v>
      </c>
      <c r="C15" s="248">
        <f>+'[10]All Grad-Prof'!C15</f>
        <v>11892</v>
      </c>
      <c r="D15" s="248">
        <f>+'[10]All Grad-Prof'!D15</f>
        <v>11962</v>
      </c>
      <c r="E15" s="248">
        <f>+'[10]All Grad-Prof'!E15</f>
        <v>10992</v>
      </c>
      <c r="F15" s="248">
        <f>+'[10]All Grad-Prof'!F15</f>
        <v>9482</v>
      </c>
      <c r="G15" s="248">
        <f>+'[10]All Grad-Prof'!G15</f>
        <v>10094</v>
      </c>
      <c r="H15" s="248">
        <f>+'[10]All Grad-Prof'!H15</f>
        <v>11357</v>
      </c>
      <c r="I15" s="248">
        <f>+'[10]All Grad-Prof'!I15</f>
        <v>12018</v>
      </c>
      <c r="J15" s="248">
        <f>+'[10]All Grad-Prof'!J15</f>
        <v>12550</v>
      </c>
      <c r="K15" s="248">
        <f>+'[10]All Grad-Prof'!K15</f>
        <v>12613</v>
      </c>
      <c r="L15" s="248">
        <f>+'[10]All Grad-Prof'!L15</f>
        <v>12244</v>
      </c>
      <c r="M15" s="248">
        <f>+'[10]All Grad-Prof'!M15</f>
        <v>12562.5</v>
      </c>
      <c r="N15" s="248">
        <f>+'[10]All Grad-Prof'!N15</f>
        <v>12881</v>
      </c>
      <c r="O15" s="248">
        <f>+'[10]All Grad-Prof'!O15</f>
        <v>13392</v>
      </c>
      <c r="P15" s="250">
        <f>+'[10]All Grad-Prof'!P15</f>
        <v>13804</v>
      </c>
      <c r="Q15" s="250">
        <f>+'[10]All Grad-Prof'!Q15</f>
        <v>13862</v>
      </c>
      <c r="R15" s="250">
        <f>+'[10]All Grad-Prof'!R15</f>
        <v>13358</v>
      </c>
      <c r="S15" s="250">
        <f>+'[10]All Grad-Prof'!S15</f>
        <v>13775</v>
      </c>
      <c r="T15" s="250">
        <f>+'[10]All Grad-Prof'!T15</f>
        <v>14090</v>
      </c>
      <c r="U15" s="235">
        <f>+'[10]All Grad-Prof'!U15</f>
        <v>14409</v>
      </c>
      <c r="V15" s="250">
        <f>+'[10]All Grad-Prof'!V15</f>
        <v>15118</v>
      </c>
      <c r="W15" s="250">
        <f>+'[10]All Grad-Prof'!W15</f>
        <v>15852</v>
      </c>
      <c r="X15" s="235">
        <f>+'[10]All Grad-Prof'!X15</f>
        <v>16666</v>
      </c>
      <c r="Y15" s="250">
        <f>+'[10]All Grad-Prof'!Y15</f>
        <v>16815</v>
      </c>
      <c r="Z15" s="235">
        <f>+'[10]All Grad-Prof'!Z15</f>
        <v>14348</v>
      </c>
      <c r="AA15" s="235">
        <f>+'[10]All Grad-Prof'!AA15</f>
        <v>17135</v>
      </c>
      <c r="AB15" s="235">
        <f>+'[10]All Grad-Prof'!AB15</f>
        <v>18124</v>
      </c>
      <c r="AC15" s="235">
        <f>+'[10]All Grad-Prof'!AC15</f>
        <v>19222</v>
      </c>
      <c r="AD15" s="235">
        <f>+'[10]All Grad-Prof'!AD15</f>
        <v>20711</v>
      </c>
      <c r="AE15" s="235">
        <f>+'[10]All Grad-Prof'!AE15</f>
        <v>20911</v>
      </c>
      <c r="AF15" s="235">
        <f>+'[10]All Grad-Prof'!AF15</f>
        <v>21279</v>
      </c>
      <c r="AG15" s="235">
        <f>+'[10]All Grad-Prof'!AG15</f>
        <v>21558</v>
      </c>
      <c r="AH15" s="235">
        <f>+'[10]All Grad-Prof'!AH15</f>
        <v>20549</v>
      </c>
    </row>
    <row r="16" spans="1:34" s="119" customFormat="1" ht="12.95" customHeight="1">
      <c r="A16" s="41" t="str">
        <f>+'[10]All Grad-Prof'!A16</f>
        <v>North Carolina</v>
      </c>
      <c r="B16" s="248">
        <f>+'[10]All Grad-Prof'!B16</f>
        <v>27491</v>
      </c>
      <c r="C16" s="248">
        <f>+'[10]All Grad-Prof'!C16</f>
        <v>27505</v>
      </c>
      <c r="D16" s="248">
        <f>+'[10]All Grad-Prof'!D16</f>
        <v>29474</v>
      </c>
      <c r="E16" s="248">
        <f>+'[10]All Grad-Prof'!E16</f>
        <v>28059</v>
      </c>
      <c r="F16" s="248">
        <f>+'[10]All Grad-Prof'!F16</f>
        <v>26180</v>
      </c>
      <c r="G16" s="248">
        <f>+'[10]All Grad-Prof'!G16</f>
        <v>32640</v>
      </c>
      <c r="H16" s="248">
        <f>+'[10]All Grad-Prof'!H16</f>
        <v>33886</v>
      </c>
      <c r="I16" s="248">
        <f>+'[10]All Grad-Prof'!I16</f>
        <v>37421</v>
      </c>
      <c r="J16" s="248">
        <f>+'[10]All Grad-Prof'!J16</f>
        <v>35750</v>
      </c>
      <c r="K16" s="248">
        <f>+'[10]All Grad-Prof'!K16</f>
        <v>36859</v>
      </c>
      <c r="L16" s="248">
        <f>+'[10]All Grad-Prof'!L16</f>
        <v>37983</v>
      </c>
      <c r="M16" s="248">
        <f>+'[10]All Grad-Prof'!M16</f>
        <v>39778.5</v>
      </c>
      <c r="N16" s="248">
        <f>+'[10]All Grad-Prof'!N16</f>
        <v>41574</v>
      </c>
      <c r="O16" s="248">
        <f>+'[10]All Grad-Prof'!O16</f>
        <v>42137</v>
      </c>
      <c r="P16" s="250">
        <f>+'[10]All Grad-Prof'!P16</f>
        <v>42430</v>
      </c>
      <c r="Q16" s="250">
        <f>+'[10]All Grad-Prof'!Q16</f>
        <v>43510</v>
      </c>
      <c r="R16" s="250">
        <f>+'[10]All Grad-Prof'!R16</f>
        <v>43838</v>
      </c>
      <c r="S16" s="250">
        <f>+'[10]All Grad-Prof'!S16</f>
        <v>44870</v>
      </c>
      <c r="T16" s="250">
        <f>+'[10]All Grad-Prof'!T16</f>
        <v>45740</v>
      </c>
      <c r="U16" s="235">
        <f>+'[10]All Grad-Prof'!U16</f>
        <v>48451</v>
      </c>
      <c r="V16" s="250">
        <f>+'[10]All Grad-Prof'!V16</f>
        <v>50791</v>
      </c>
      <c r="W16" s="250">
        <f>+'[10]All Grad-Prof'!W16</f>
        <v>52712</v>
      </c>
      <c r="X16" s="235">
        <f>+'[10]All Grad-Prof'!X16</f>
        <v>54923</v>
      </c>
      <c r="Y16" s="250">
        <f>+'[10]All Grad-Prof'!Y16</f>
        <v>58286</v>
      </c>
      <c r="Z16" s="235">
        <f>+'[10]All Grad-Prof'!Z16</f>
        <v>50920</v>
      </c>
      <c r="AA16" s="235">
        <f>+'[10]All Grad-Prof'!AA16</f>
        <v>61427</v>
      </c>
      <c r="AB16" s="235">
        <f>+'[10]All Grad-Prof'!AB16</f>
        <v>63993</v>
      </c>
      <c r="AC16" s="235">
        <f>+'[10]All Grad-Prof'!AC16</f>
        <v>65919</v>
      </c>
      <c r="AD16" s="235">
        <f>+'[10]All Grad-Prof'!AD16</f>
        <v>67326</v>
      </c>
      <c r="AE16" s="235">
        <f>+'[10]All Grad-Prof'!AE16</f>
        <v>69577</v>
      </c>
      <c r="AF16" s="235">
        <f>+'[10]All Grad-Prof'!AF16</f>
        <v>69761</v>
      </c>
      <c r="AG16" s="235">
        <f>+'[10]All Grad-Prof'!AG16</f>
        <v>71666</v>
      </c>
      <c r="AH16" s="235">
        <f>+'[10]All Grad-Prof'!AH16</f>
        <v>71408</v>
      </c>
    </row>
    <row r="17" spans="1:34" s="119" customFormat="1" ht="12.95" customHeight="1">
      <c r="A17" s="41" t="str">
        <f>+'[10]All Grad-Prof'!A17</f>
        <v>Oklahoma</v>
      </c>
      <c r="B17" s="248">
        <f>+'[10]All Grad-Prof'!B17</f>
        <v>17943</v>
      </c>
      <c r="C17" s="248">
        <f>+'[10]All Grad-Prof'!C17</f>
        <v>16987</v>
      </c>
      <c r="D17" s="248">
        <f>+'[10]All Grad-Prof'!D17</f>
        <v>21242</v>
      </c>
      <c r="E17" s="248">
        <f>+'[10]All Grad-Prof'!E17</f>
        <v>19295</v>
      </c>
      <c r="F17" s="248">
        <f>+'[10]All Grad-Prof'!F17</f>
        <v>19294</v>
      </c>
      <c r="G17" s="248">
        <f>+'[10]All Grad-Prof'!G17</f>
        <v>24672</v>
      </c>
      <c r="H17" s="248">
        <f>+'[10]All Grad-Prof'!H17</f>
        <v>24312</v>
      </c>
      <c r="I17" s="248">
        <f>+'[10]All Grad-Prof'!I17</f>
        <v>24312</v>
      </c>
      <c r="J17" s="248">
        <f>+'[10]All Grad-Prof'!J17</f>
        <v>24073</v>
      </c>
      <c r="K17" s="248">
        <f>+'[10]All Grad-Prof'!K17</f>
        <v>25326</v>
      </c>
      <c r="L17" s="248">
        <f>+'[10]All Grad-Prof'!L17</f>
        <v>26347</v>
      </c>
      <c r="M17" s="248">
        <f>+'[10]All Grad-Prof'!M17</f>
        <v>26116.5</v>
      </c>
      <c r="N17" s="248">
        <f>+'[10]All Grad-Prof'!N17</f>
        <v>25886</v>
      </c>
      <c r="O17" s="248">
        <f>+'[10]All Grad-Prof'!O17</f>
        <v>25727</v>
      </c>
      <c r="P17" s="250">
        <f>+'[10]All Grad-Prof'!P17</f>
        <v>24587</v>
      </c>
      <c r="Q17" s="250">
        <f>+'[10]All Grad-Prof'!Q17</f>
        <v>24129</v>
      </c>
      <c r="R17" s="250">
        <f>+'[10]All Grad-Prof'!R17</f>
        <v>24685</v>
      </c>
      <c r="S17" s="250">
        <f>+'[10]All Grad-Prof'!S17</f>
        <v>23707</v>
      </c>
      <c r="T17" s="250">
        <f>+'[10]All Grad-Prof'!T17</f>
        <v>20995</v>
      </c>
      <c r="U17" s="235">
        <f>+'[10]All Grad-Prof'!U17</f>
        <v>24992</v>
      </c>
      <c r="V17" s="250">
        <f>+'[10]All Grad-Prof'!V17</f>
        <v>25637</v>
      </c>
      <c r="W17" s="250">
        <f>+'[10]All Grad-Prof'!W17</f>
        <v>26071</v>
      </c>
      <c r="X17" s="235">
        <f>+'[10]All Grad-Prof'!X17</f>
        <v>24858</v>
      </c>
      <c r="Y17" s="250">
        <f>+'[10]All Grad-Prof'!Y17</f>
        <v>24485</v>
      </c>
      <c r="Z17" s="235">
        <f>+'[10]All Grad-Prof'!Z17</f>
        <v>19465</v>
      </c>
      <c r="AA17" s="235">
        <f>+'[10]All Grad-Prof'!AA17</f>
        <v>24409</v>
      </c>
      <c r="AB17" s="235">
        <f>+'[10]All Grad-Prof'!AB17</f>
        <v>24417</v>
      </c>
      <c r="AC17" s="235">
        <f>+'[10]All Grad-Prof'!AC17</f>
        <v>25318</v>
      </c>
      <c r="AD17" s="235">
        <f>+'[10]All Grad-Prof'!AD17</f>
        <v>26343</v>
      </c>
      <c r="AE17" s="235">
        <f>+'[10]All Grad-Prof'!AE17</f>
        <v>26471</v>
      </c>
      <c r="AF17" s="235">
        <f>+'[10]All Grad-Prof'!AF17</f>
        <v>26400</v>
      </c>
      <c r="AG17" s="235">
        <f>+'[10]All Grad-Prof'!AG17</f>
        <v>26174</v>
      </c>
      <c r="AH17" s="235">
        <f>+'[10]All Grad-Prof'!AH17</f>
        <v>25662</v>
      </c>
    </row>
    <row r="18" spans="1:34" s="119" customFormat="1" ht="12.95" customHeight="1">
      <c r="A18" s="41" t="str">
        <f>+'[10]All Grad-Prof'!A18</f>
        <v>South Carolina</v>
      </c>
      <c r="B18" s="248">
        <f>+'[10]All Grad-Prof'!B18</f>
        <v>15528</v>
      </c>
      <c r="C18" s="248">
        <f>+'[10]All Grad-Prof'!C18</f>
        <v>15652</v>
      </c>
      <c r="D18" s="248">
        <f>+'[10]All Grad-Prof'!D18</f>
        <v>15310</v>
      </c>
      <c r="E18" s="248">
        <f>+'[10]All Grad-Prof'!E18</f>
        <v>15264</v>
      </c>
      <c r="F18" s="248">
        <f>+'[10]All Grad-Prof'!F18</f>
        <v>12230</v>
      </c>
      <c r="G18" s="248">
        <f>+'[10]All Grad-Prof'!G18</f>
        <v>17765</v>
      </c>
      <c r="H18" s="248">
        <f>+'[10]All Grad-Prof'!H18</f>
        <v>20269</v>
      </c>
      <c r="I18" s="248">
        <f>+'[10]All Grad-Prof'!I18</f>
        <v>20323</v>
      </c>
      <c r="J18" s="248">
        <f>+'[10]All Grad-Prof'!J18</f>
        <v>19320</v>
      </c>
      <c r="K18" s="248">
        <f>+'[10]All Grad-Prof'!K18</f>
        <v>21413</v>
      </c>
      <c r="L18" s="248">
        <f>+'[10]All Grad-Prof'!L18</f>
        <v>23399</v>
      </c>
      <c r="M18" s="248">
        <f>+'[10]All Grad-Prof'!M18</f>
        <v>24174.5</v>
      </c>
      <c r="N18" s="248">
        <f>+'[10]All Grad-Prof'!N18</f>
        <v>24950</v>
      </c>
      <c r="O18" s="248">
        <f>+'[10]All Grad-Prof'!O18</f>
        <v>25317</v>
      </c>
      <c r="P18" s="250">
        <f>+'[10]All Grad-Prof'!P18</f>
        <v>24795</v>
      </c>
      <c r="Q18" s="250">
        <f>+'[10]All Grad-Prof'!Q18</f>
        <v>24029</v>
      </c>
      <c r="R18" s="250">
        <f>+'[10]All Grad-Prof'!R18</f>
        <v>25534</v>
      </c>
      <c r="S18" s="250">
        <f>+'[10]All Grad-Prof'!S18</f>
        <v>24218</v>
      </c>
      <c r="T18" s="250">
        <f>+'[10]All Grad-Prof'!T18</f>
        <v>24232</v>
      </c>
      <c r="U18" s="235">
        <f>+'[10]All Grad-Prof'!U18</f>
        <v>22927</v>
      </c>
      <c r="V18" s="250">
        <f>+'[10]All Grad-Prof'!V18</f>
        <v>25262</v>
      </c>
      <c r="W18" s="250">
        <f>+'[10]All Grad-Prof'!W18</f>
        <v>25121</v>
      </c>
      <c r="X18" s="235">
        <f>+'[10]All Grad-Prof'!X18</f>
        <v>24497</v>
      </c>
      <c r="Y18" s="250">
        <f>+'[10]All Grad-Prof'!Y18</f>
        <v>25192</v>
      </c>
      <c r="Z18" s="235">
        <f>+'[10]All Grad-Prof'!Z18</f>
        <v>21807</v>
      </c>
      <c r="AA18" s="235">
        <f>+'[10]All Grad-Prof'!AA18</f>
        <v>24419</v>
      </c>
      <c r="AB18" s="235">
        <f>+'[10]All Grad-Prof'!AB18</f>
        <v>25278</v>
      </c>
      <c r="AC18" s="235">
        <f>+'[10]All Grad-Prof'!AC18</f>
        <v>25063</v>
      </c>
      <c r="AD18" s="235">
        <f>+'[10]All Grad-Prof'!AD18</f>
        <v>24724</v>
      </c>
      <c r="AE18" s="235">
        <f>+'[10]All Grad-Prof'!AE18</f>
        <v>25853</v>
      </c>
      <c r="AF18" s="235">
        <f>+'[10]All Grad-Prof'!AF18</f>
        <v>25782</v>
      </c>
      <c r="AG18" s="235">
        <f>+'[10]All Grad-Prof'!AG18</f>
        <v>25755</v>
      </c>
      <c r="AH18" s="235">
        <f>+'[10]All Grad-Prof'!AH18</f>
        <v>26035</v>
      </c>
    </row>
    <row r="19" spans="1:34" s="119" customFormat="1" ht="12.95" customHeight="1">
      <c r="A19" s="41" t="str">
        <f>+'[10]All Grad-Prof'!A19</f>
        <v>Tennessee</v>
      </c>
      <c r="B19" s="248">
        <f>+'[10]All Grad-Prof'!B19</f>
        <v>25594</v>
      </c>
      <c r="C19" s="248">
        <f>+'[10]All Grad-Prof'!C19</f>
        <v>27659</v>
      </c>
      <c r="D19" s="248">
        <f>+'[10]All Grad-Prof'!D19</f>
        <v>27375</v>
      </c>
      <c r="E19" s="248">
        <f>+'[10]All Grad-Prof'!E19</f>
        <v>25555</v>
      </c>
      <c r="F19" s="248">
        <f>+'[10]All Grad-Prof'!F19</f>
        <v>19932</v>
      </c>
      <c r="G19" s="248">
        <f>+'[10]All Grad-Prof'!G19</f>
        <v>25741</v>
      </c>
      <c r="H19" s="248">
        <f>+'[10]All Grad-Prof'!H19</f>
        <v>26250</v>
      </c>
      <c r="I19" s="248">
        <f>+'[10]All Grad-Prof'!I19</f>
        <v>26545</v>
      </c>
      <c r="J19" s="248">
        <f>+'[10]All Grad-Prof'!J19</f>
        <v>27529</v>
      </c>
      <c r="K19" s="248">
        <f>+'[10]All Grad-Prof'!K19</f>
        <v>28051</v>
      </c>
      <c r="L19" s="248">
        <f>+'[10]All Grad-Prof'!L19</f>
        <v>29298</v>
      </c>
      <c r="M19" s="250">
        <f>+'[10]All Grad-Prof'!M19</f>
        <v>30445</v>
      </c>
      <c r="N19" s="250">
        <f>+'[10]All Grad-Prof'!N19</f>
        <v>31592</v>
      </c>
      <c r="O19" s="248">
        <f>+'[10]All Grad-Prof'!O19</f>
        <v>32120</v>
      </c>
      <c r="P19" s="250">
        <f>+'[10]All Grad-Prof'!P19</f>
        <v>32757</v>
      </c>
      <c r="Q19" s="250">
        <f>+'[10]All Grad-Prof'!Q19</f>
        <v>32488</v>
      </c>
      <c r="R19" s="250">
        <f>+'[10]All Grad-Prof'!R19</f>
        <v>33292</v>
      </c>
      <c r="S19" s="250">
        <f>+'[10]All Grad-Prof'!S19</f>
        <v>33482</v>
      </c>
      <c r="T19" s="250">
        <f>+'[10]All Grad-Prof'!T19</f>
        <v>33534</v>
      </c>
      <c r="U19" s="235">
        <f>+'[10]All Grad-Prof'!U19</f>
        <v>33943</v>
      </c>
      <c r="V19" s="250">
        <f>+'[10]All Grad-Prof'!V19</f>
        <v>35497</v>
      </c>
      <c r="W19" s="250">
        <f>+'[10]All Grad-Prof'!W19</f>
        <v>36680</v>
      </c>
      <c r="X19" s="235">
        <f>+'[10]All Grad-Prof'!X19</f>
        <v>38137</v>
      </c>
      <c r="Y19" s="250">
        <f>+'[10]All Grad-Prof'!Y19</f>
        <v>39158</v>
      </c>
      <c r="Z19" s="235">
        <f>+'[10]All Grad-Prof'!Z19</f>
        <v>33538</v>
      </c>
      <c r="AA19" s="235">
        <f>+'[10]All Grad-Prof'!AA19</f>
        <v>41488</v>
      </c>
      <c r="AB19" s="235">
        <f>+'[10]All Grad-Prof'!AB19</f>
        <v>43374</v>
      </c>
      <c r="AC19" s="235">
        <f>+'[10]All Grad-Prof'!AC19</f>
        <v>45740</v>
      </c>
      <c r="AD19" s="235">
        <f>+'[10]All Grad-Prof'!AD19</f>
        <v>48620</v>
      </c>
      <c r="AE19" s="235">
        <f>+'[10]All Grad-Prof'!AE19</f>
        <v>48790</v>
      </c>
      <c r="AF19" s="235">
        <f>+'[10]All Grad-Prof'!AF19</f>
        <v>48352</v>
      </c>
      <c r="AG19" s="235">
        <f>+'[10]All Grad-Prof'!AG19</f>
        <v>47667</v>
      </c>
      <c r="AH19" s="235">
        <f>+'[10]All Grad-Prof'!AH19</f>
        <v>46613</v>
      </c>
    </row>
    <row r="20" spans="1:34" s="119" customFormat="1" ht="12.95" customHeight="1">
      <c r="A20" s="41" t="str">
        <f>+'[10]All Grad-Prof'!A20</f>
        <v>Texas</v>
      </c>
      <c r="B20" s="248">
        <f>+'[10]All Grad-Prof'!B20</f>
        <v>85090</v>
      </c>
      <c r="C20" s="248">
        <f>+'[10]All Grad-Prof'!C20</f>
        <v>89248</v>
      </c>
      <c r="D20" s="248">
        <f>+'[10]All Grad-Prof'!D20</f>
        <v>95864</v>
      </c>
      <c r="E20" s="248">
        <f>+'[10]All Grad-Prof'!E20</f>
        <v>101991</v>
      </c>
      <c r="F20" s="248">
        <f>+'[10]All Grad-Prof'!F20</f>
        <v>97100</v>
      </c>
      <c r="G20" s="248">
        <f>+'[10]All Grad-Prof'!G20</f>
        <v>118250</v>
      </c>
      <c r="H20" s="248">
        <f>+'[10]All Grad-Prof'!H20</f>
        <v>108064</v>
      </c>
      <c r="I20" s="248">
        <f>+'[10]All Grad-Prof'!I20</f>
        <v>110996</v>
      </c>
      <c r="J20" s="248">
        <f>+'[10]All Grad-Prof'!J20</f>
        <v>112824</v>
      </c>
      <c r="K20" s="248">
        <f>+'[10]All Grad-Prof'!K20</f>
        <v>113249</v>
      </c>
      <c r="L20" s="248">
        <f>+'[10]All Grad-Prof'!L20</f>
        <v>117638</v>
      </c>
      <c r="M20" s="248">
        <f>+'[10]All Grad-Prof'!M20</f>
        <v>119994</v>
      </c>
      <c r="N20" s="248">
        <f>+'[10]All Grad-Prof'!N20</f>
        <v>122350</v>
      </c>
      <c r="O20" s="248">
        <f>+'[10]All Grad-Prof'!O20</f>
        <v>122144</v>
      </c>
      <c r="P20" s="250">
        <f>+'[10]All Grad-Prof'!P20</f>
        <v>122408</v>
      </c>
      <c r="Q20" s="250">
        <f>+'[10]All Grad-Prof'!Q20</f>
        <v>119843</v>
      </c>
      <c r="R20" s="250">
        <f>+'[10]All Grad-Prof'!R20</f>
        <v>124127</v>
      </c>
      <c r="S20" s="250">
        <f>+'[10]All Grad-Prof'!S20</f>
        <v>122952</v>
      </c>
      <c r="T20" s="250">
        <f>+'[10]All Grad-Prof'!T20</f>
        <v>128324</v>
      </c>
      <c r="U20" s="235">
        <f>+'[10]All Grad-Prof'!U20</f>
        <v>129553</v>
      </c>
      <c r="V20" s="250">
        <f>+'[10]All Grad-Prof'!V20</f>
        <v>141843</v>
      </c>
      <c r="W20" s="250">
        <f>+'[10]All Grad-Prof'!W20</f>
        <v>145763</v>
      </c>
      <c r="X20" s="235">
        <f>+'[10]All Grad-Prof'!X20</f>
        <v>146530</v>
      </c>
      <c r="Y20" s="250">
        <f>+'[10]All Grad-Prof'!Y20</f>
        <v>147216</v>
      </c>
      <c r="Z20" s="235">
        <f>+'[10]All Grad-Prof'!Z20</f>
        <v>127435</v>
      </c>
      <c r="AA20" s="235">
        <f>+'[10]All Grad-Prof'!AA20</f>
        <v>151787</v>
      </c>
      <c r="AB20" s="235">
        <f>+'[10]All Grad-Prof'!AB20</f>
        <v>157879</v>
      </c>
      <c r="AC20" s="235">
        <f>+'[10]All Grad-Prof'!AC20</f>
        <v>164909</v>
      </c>
      <c r="AD20" s="235">
        <f>+'[10]All Grad-Prof'!AD20</f>
        <v>175290</v>
      </c>
      <c r="AE20" s="235">
        <f>+'[10]All Grad-Prof'!AE20</f>
        <v>177247</v>
      </c>
      <c r="AF20" s="235">
        <f>+'[10]All Grad-Prof'!AF20</f>
        <v>177446</v>
      </c>
      <c r="AG20" s="235">
        <f>+'[10]All Grad-Prof'!AG20</f>
        <v>177043</v>
      </c>
      <c r="AH20" s="235">
        <f>+'[10]All Grad-Prof'!AH20</f>
        <v>185515</v>
      </c>
    </row>
    <row r="21" spans="1:34" s="119" customFormat="1" ht="12.95" customHeight="1">
      <c r="A21" s="41" t="str">
        <f>+'[10]All Grad-Prof'!A21</f>
        <v>Virginia</v>
      </c>
      <c r="B21" s="248">
        <f>+'[10]All Grad-Prof'!B21</f>
        <v>33294</v>
      </c>
      <c r="C21" s="248">
        <f>+'[10]All Grad-Prof'!C21</f>
        <v>29907</v>
      </c>
      <c r="D21" s="248">
        <f>+'[10]All Grad-Prof'!D21</f>
        <v>34044</v>
      </c>
      <c r="E21" s="248">
        <f>+'[10]All Grad-Prof'!E21</f>
        <v>32504</v>
      </c>
      <c r="F21" s="248">
        <f>+'[10]All Grad-Prof'!F21</f>
        <v>27517</v>
      </c>
      <c r="G21" s="248">
        <f>+'[10]All Grad-Prof'!G21</f>
        <v>42545</v>
      </c>
      <c r="H21" s="248">
        <f>+'[10]All Grad-Prof'!H21</f>
        <v>44877</v>
      </c>
      <c r="I21" s="248">
        <f>+'[10]All Grad-Prof'!I21</f>
        <v>46915</v>
      </c>
      <c r="J21" s="248">
        <f>+'[10]All Grad-Prof'!J21</f>
        <v>51370</v>
      </c>
      <c r="K21" s="248">
        <f>+'[10]All Grad-Prof'!K21</f>
        <v>51045</v>
      </c>
      <c r="L21" s="248">
        <f>+'[10]All Grad-Prof'!L21</f>
        <v>51245</v>
      </c>
      <c r="M21" s="248">
        <f>+'[10]All Grad-Prof'!M21</f>
        <v>52398</v>
      </c>
      <c r="N21" s="248">
        <f>+'[10]All Grad-Prof'!N21</f>
        <v>53551</v>
      </c>
      <c r="O21" s="248">
        <f>+'[10]All Grad-Prof'!O21</f>
        <v>55307</v>
      </c>
      <c r="P21" s="250">
        <f>+'[10]All Grad-Prof'!P21</f>
        <v>55297</v>
      </c>
      <c r="Q21" s="250">
        <f>+'[10]All Grad-Prof'!Q21</f>
        <v>55932</v>
      </c>
      <c r="R21" s="250">
        <f>+'[10]All Grad-Prof'!R21</f>
        <v>56264</v>
      </c>
      <c r="S21" s="250">
        <f>+'[10]All Grad-Prof'!S21</f>
        <v>55729</v>
      </c>
      <c r="T21" s="250">
        <f>+'[10]All Grad-Prof'!T21</f>
        <v>56498</v>
      </c>
      <c r="U21" s="235">
        <f>+'[10]All Grad-Prof'!U21</f>
        <v>57532</v>
      </c>
      <c r="V21" s="250">
        <f>+'[10]All Grad-Prof'!V21</f>
        <v>60876</v>
      </c>
      <c r="W21" s="250">
        <f>+'[10]All Grad-Prof'!W21</f>
        <v>63511</v>
      </c>
      <c r="X21" s="235">
        <f>+'[10]All Grad-Prof'!X21</f>
        <v>64697</v>
      </c>
      <c r="Y21" s="250">
        <f>+'[10]All Grad-Prof'!Y21</f>
        <v>66125</v>
      </c>
      <c r="Z21" s="235">
        <f>+'[10]All Grad-Prof'!Z21</f>
        <v>58303</v>
      </c>
      <c r="AA21" s="235">
        <f>+'[10]All Grad-Prof'!AA21</f>
        <v>73994</v>
      </c>
      <c r="AB21" s="235">
        <f>+'[10]All Grad-Prof'!AB21</f>
        <v>78398</v>
      </c>
      <c r="AC21" s="235">
        <f>+'[10]All Grad-Prof'!AC21</f>
        <v>84421</v>
      </c>
      <c r="AD21" s="235">
        <f>+'[10]All Grad-Prof'!AD21</f>
        <v>87404</v>
      </c>
      <c r="AE21" s="235">
        <f>+'[10]All Grad-Prof'!AE21</f>
        <v>93745</v>
      </c>
      <c r="AF21" s="235">
        <f>+'[10]All Grad-Prof'!AF21</f>
        <v>96144</v>
      </c>
      <c r="AG21" s="235">
        <f>+'[10]All Grad-Prof'!AG21</f>
        <v>95897</v>
      </c>
      <c r="AH21" s="235">
        <f>+'[10]All Grad-Prof'!AH21</f>
        <v>96140</v>
      </c>
    </row>
    <row r="22" spans="1:34" s="119" customFormat="1" ht="12.95" customHeight="1">
      <c r="A22" s="144" t="str">
        <f>+'[10]All Grad-Prof'!A22</f>
        <v>West Virginia</v>
      </c>
      <c r="B22" s="252">
        <f>+'[10]All Grad-Prof'!B22</f>
        <v>12087</v>
      </c>
      <c r="C22" s="252">
        <f>+'[10]All Grad-Prof'!C22</f>
        <v>12717</v>
      </c>
      <c r="D22" s="252">
        <f>+'[10]All Grad-Prof'!D22</f>
        <v>13079</v>
      </c>
      <c r="E22" s="252">
        <f>+'[10]All Grad-Prof'!E22</f>
        <v>12100</v>
      </c>
      <c r="F22" s="252">
        <f>+'[10]All Grad-Prof'!F22</f>
        <v>9567</v>
      </c>
      <c r="G22" s="252">
        <f>+'[10]All Grad-Prof'!G22</f>
        <v>10073</v>
      </c>
      <c r="H22" s="252">
        <f>+'[10]All Grad-Prof'!H22</f>
        <v>10236</v>
      </c>
      <c r="I22" s="252">
        <f>+'[10]All Grad-Prof'!I22</f>
        <v>10340</v>
      </c>
      <c r="J22" s="252">
        <f>+'[10]All Grad-Prof'!J22</f>
        <v>10130</v>
      </c>
      <c r="K22" s="252">
        <f>+'[10]All Grad-Prof'!K22</f>
        <v>12543</v>
      </c>
      <c r="L22" s="252">
        <f>+'[10]All Grad-Prof'!L22</f>
        <v>13435</v>
      </c>
      <c r="M22" s="252">
        <f>+'[10]All Grad-Prof'!M22</f>
        <v>13166</v>
      </c>
      <c r="N22" s="252">
        <f>+'[10]All Grad-Prof'!N22</f>
        <v>12897</v>
      </c>
      <c r="O22" s="252">
        <f>+'[10]All Grad-Prof'!O22</f>
        <v>12189</v>
      </c>
      <c r="P22" s="254">
        <f>+'[10]All Grad-Prof'!P22</f>
        <v>12410</v>
      </c>
      <c r="Q22" s="254">
        <f>+'[10]All Grad-Prof'!Q22</f>
        <v>12201</v>
      </c>
      <c r="R22" s="254">
        <f>+'[10]All Grad-Prof'!R22</f>
        <v>12041</v>
      </c>
      <c r="S22" s="254">
        <f>+'[10]All Grad-Prof'!S22</f>
        <v>11553</v>
      </c>
      <c r="T22" s="254">
        <f>+'[10]All Grad-Prof'!T22</f>
        <v>11332</v>
      </c>
      <c r="U22" s="237">
        <f>+'[10]All Grad-Prof'!U22</f>
        <v>11722</v>
      </c>
      <c r="V22" s="254">
        <f>+'[10]All Grad-Prof'!V22</f>
        <v>12412</v>
      </c>
      <c r="W22" s="254">
        <f>+'[10]All Grad-Prof'!W22</f>
        <v>12358</v>
      </c>
      <c r="X22" s="237">
        <f>+'[10]All Grad-Prof'!X22</f>
        <v>12496</v>
      </c>
      <c r="Y22" s="254">
        <f>+'[10]All Grad-Prof'!Y22</f>
        <v>12744</v>
      </c>
      <c r="Z22" s="237">
        <f>+'[10]All Grad-Prof'!Z22</f>
        <v>11084</v>
      </c>
      <c r="AA22" s="237">
        <f>+'[10]All Grad-Prof'!AA22</f>
        <v>17906</v>
      </c>
      <c r="AB22" s="237">
        <f>+'[10]All Grad-Prof'!AB22</f>
        <v>19394</v>
      </c>
      <c r="AC22" s="237">
        <f>+'[10]All Grad-Prof'!AC22</f>
        <v>22420</v>
      </c>
      <c r="AD22" s="237">
        <f>+'[10]All Grad-Prof'!AD22</f>
        <v>24054</v>
      </c>
      <c r="AE22" s="237">
        <f>+'[10]All Grad-Prof'!AE22</f>
        <v>14177</v>
      </c>
      <c r="AF22" s="237">
        <f>+'[10]All Grad-Prof'!AF22</f>
        <v>13681</v>
      </c>
      <c r="AG22" s="237">
        <f>+'[10]All Grad-Prof'!AG22</f>
        <v>13582</v>
      </c>
      <c r="AH22" s="237">
        <f>+'[10]All Grad-Prof'!AH22</f>
        <v>13705</v>
      </c>
    </row>
    <row r="23" spans="1:34" s="119" customFormat="1" ht="12.95" customHeight="1">
      <c r="A23" s="41" t="str">
        <f>+'[10]All Grad-Prof'!A23</f>
        <v>West</v>
      </c>
      <c r="B23" s="246">
        <f>+'[10]All Grad-Prof'!B23</f>
        <v>0</v>
      </c>
      <c r="C23" s="246">
        <f>+'[10]All Grad-Prof'!C23</f>
        <v>0</v>
      </c>
      <c r="D23" s="246">
        <f>+'[10]All Grad-Prof'!D23</f>
        <v>0</v>
      </c>
      <c r="E23" s="246">
        <f>+'[10]All Grad-Prof'!E23</f>
        <v>0</v>
      </c>
      <c r="F23" s="246">
        <f>+'[10]All Grad-Prof'!F23</f>
        <v>0</v>
      </c>
      <c r="G23" s="246">
        <f>+'[10]All Grad-Prof'!G23</f>
        <v>0</v>
      </c>
      <c r="H23" s="246">
        <f>+'[10]All Grad-Prof'!H23</f>
        <v>0</v>
      </c>
      <c r="I23" s="246">
        <f>+'[10]All Grad-Prof'!I23</f>
        <v>0</v>
      </c>
      <c r="J23" s="246">
        <f>+'[10]All Grad-Prof'!J23</f>
        <v>0</v>
      </c>
      <c r="K23" s="246">
        <f>+'[10]All Grad-Prof'!K23</f>
        <v>0</v>
      </c>
      <c r="L23" s="246">
        <f>+'[10]All Grad-Prof'!L23</f>
        <v>0</v>
      </c>
      <c r="M23" s="246">
        <f>+'[10]All Grad-Prof'!M23</f>
        <v>0</v>
      </c>
      <c r="N23" s="246">
        <f>+'[10]All Grad-Prof'!N23</f>
        <v>0</v>
      </c>
      <c r="O23" s="246">
        <f>+'[10]All Grad-Prof'!O23</f>
        <v>388149</v>
      </c>
      <c r="P23" s="246">
        <f>+'[10]All Grad-Prof'!P23</f>
        <v>0</v>
      </c>
      <c r="Q23" s="246">
        <f>+'[10]All Grad-Prof'!Q23</f>
        <v>397762</v>
      </c>
      <c r="R23" s="246">
        <f>+'[10]All Grad-Prof'!R23</f>
        <v>415677</v>
      </c>
      <c r="S23" s="246">
        <f>+'[10]All Grad-Prof'!S23</f>
        <v>433752</v>
      </c>
      <c r="T23" s="246">
        <f>+'[10]All Grad-Prof'!T23</f>
        <v>445133</v>
      </c>
      <c r="U23" s="246">
        <f>+'[10]All Grad-Prof'!U23</f>
        <v>454047</v>
      </c>
      <c r="V23" s="246">
        <f>+'[10]All Grad-Prof'!V23</f>
        <v>491768</v>
      </c>
      <c r="W23" s="246">
        <f>+'[10]All Grad-Prof'!W23</f>
        <v>502331</v>
      </c>
      <c r="X23" s="246">
        <f>+'[10]All Grad-Prof'!X23</f>
        <v>529440</v>
      </c>
      <c r="Y23" s="246">
        <f>+'[10]All Grad-Prof'!Y23</f>
        <v>537688</v>
      </c>
      <c r="Z23" s="246">
        <f>+'[10]All Grad-Prof'!Z23</f>
        <v>431378</v>
      </c>
      <c r="AA23" s="246">
        <f>+'[10]All Grad-Prof'!AA23</f>
        <v>542475</v>
      </c>
      <c r="AB23" s="246">
        <f>+'[10]All Grad-Prof'!AB23</f>
        <v>561031</v>
      </c>
      <c r="AC23" s="246">
        <f>+'[10]All Grad-Prof'!AC23</f>
        <v>590347</v>
      </c>
      <c r="AD23" s="246">
        <f>+'[10]All Grad-Prof'!AD23</f>
        <v>593022</v>
      </c>
      <c r="AE23" s="246">
        <f>+'[10]All Grad-Prof'!AE23</f>
        <v>507352</v>
      </c>
      <c r="AF23" s="246">
        <f>+'[10]All Grad-Prof'!AF23</f>
        <v>549729</v>
      </c>
      <c r="AG23" s="246">
        <f>+'[10]All Grad-Prof'!AG23</f>
        <v>551854</v>
      </c>
      <c r="AH23" s="246">
        <f>+'[10]All Grad-Prof'!AH23</f>
        <v>557150</v>
      </c>
    </row>
    <row r="24" spans="1:34" s="92" customFormat="1" ht="12.95" customHeight="1">
      <c r="A24" s="33" t="str">
        <f>+'[10]All Grad-Prof'!A24</f>
        <v xml:space="preserve">   as a percent of U.S.</v>
      </c>
      <c r="B24" s="247">
        <f>+'[10]All Grad-Prof'!B24</f>
        <v>0</v>
      </c>
      <c r="C24" s="247">
        <f>+'[10]All Grad-Prof'!C24</f>
        <v>0</v>
      </c>
      <c r="D24" s="247">
        <f>+'[10]All Grad-Prof'!D24</f>
        <v>0</v>
      </c>
      <c r="E24" s="247">
        <f>+'[10]All Grad-Prof'!E24</f>
        <v>0</v>
      </c>
      <c r="F24" s="247">
        <f>+'[10]All Grad-Prof'!F24</f>
        <v>0</v>
      </c>
      <c r="G24" s="247">
        <f>+'[10]All Grad-Prof'!G24</f>
        <v>0</v>
      </c>
      <c r="H24" s="247">
        <f>+'[10]All Grad-Prof'!H24</f>
        <v>0</v>
      </c>
      <c r="I24" s="247">
        <f>+'[10]All Grad-Prof'!I24</f>
        <v>0</v>
      </c>
      <c r="J24" s="247">
        <f>+'[10]All Grad-Prof'!J24</f>
        <v>0</v>
      </c>
      <c r="K24" s="247">
        <f>+'[10]All Grad-Prof'!K24</f>
        <v>0</v>
      </c>
      <c r="L24" s="247">
        <f>+'[10]All Grad-Prof'!L24</f>
        <v>0</v>
      </c>
      <c r="M24" s="247">
        <f>+'[10]All Grad-Prof'!M24</f>
        <v>0</v>
      </c>
      <c r="N24" s="247">
        <f>+'[10]All Grad-Prof'!N24</f>
        <v>0</v>
      </c>
      <c r="O24" s="247">
        <f>+'[10]All Grad-Prof'!O24</f>
        <v>19.165665546300644</v>
      </c>
      <c r="P24" s="247">
        <f>+'[10]All Grad-Prof'!P24</f>
        <v>0</v>
      </c>
      <c r="Q24" s="247">
        <f>+'[10]All Grad-Prof'!Q24</f>
        <v>19.717777835060744</v>
      </c>
      <c r="R24" s="247">
        <f>+'[10]All Grad-Prof'!R24</f>
        <v>20.08072346777583</v>
      </c>
      <c r="S24" s="247">
        <f>+'[10]All Grad-Prof'!S24</f>
        <v>20.557035023338941</v>
      </c>
      <c r="T24" s="247">
        <f>+'[10]All Grad-Prof'!T24</f>
        <v>20.637666350162455</v>
      </c>
      <c r="U24" s="247">
        <f>+'[10]All Grad-Prof'!U24</f>
        <v>20.523039246927627</v>
      </c>
      <c r="V24" s="247">
        <f>+'[10]All Grad-Prof'!V24</f>
        <v>20.885114204585513</v>
      </c>
      <c r="W24" s="247">
        <f>+'[10]All Grad-Prof'!W24</f>
        <v>20.701132908072122</v>
      </c>
      <c r="X24" s="247">
        <f>+'[10]All Grad-Prof'!X24</f>
        <v>21.276057081751514</v>
      </c>
      <c r="Y24" s="247">
        <f>+'[10]All Grad-Prof'!Y24</f>
        <v>21.307139140665527</v>
      </c>
      <c r="Z24" s="247">
        <f>+'[10]All Grad-Prof'!Z24</f>
        <v>20.067425149199192</v>
      </c>
      <c r="AA24" s="247">
        <f>+'[10]All Grad-Prof'!AA24</f>
        <v>20.514524196152848</v>
      </c>
      <c r="AB24" s="247">
        <f>+'[10]All Grad-Prof'!AB24</f>
        <v>20.497592670670478</v>
      </c>
      <c r="AC24" s="247">
        <f>+'[10]All Grad-Prof'!AC24</f>
        <v>20.622092771419346</v>
      </c>
      <c r="AD24" s="247">
        <f>+'[10]All Grad-Prof'!AD24</f>
        <v>20.319786626170227</v>
      </c>
      <c r="AE24" s="247">
        <f>+'[10]All Grad-Prof'!AE24</f>
        <v>18.225690164847816</v>
      </c>
      <c r="AF24" s="247">
        <f>+'[10]All Grad-Prof'!AF24</f>
        <v>19.74533205751526</v>
      </c>
      <c r="AG24" s="247">
        <f>+'[10]All Grad-Prof'!AG24</f>
        <v>19.913749210185692</v>
      </c>
      <c r="AH24" s="247">
        <f>+'[10]All Grad-Prof'!AH24</f>
        <v>20.038108911788445</v>
      </c>
    </row>
    <row r="25" spans="1:34" s="119" customFormat="1" ht="12.95" customHeight="1">
      <c r="A25" s="9" t="str">
        <f>+'[10]All Grad-Prof'!A25</f>
        <v>Alaska</v>
      </c>
      <c r="B25" s="250">
        <f>+'[10]All Grad-Prof'!B25</f>
        <v>0</v>
      </c>
      <c r="C25" s="250">
        <f>+'[10]All Grad-Prof'!C25</f>
        <v>0</v>
      </c>
      <c r="D25" s="250">
        <f>+'[10]All Grad-Prof'!D25</f>
        <v>0</v>
      </c>
      <c r="E25" s="250">
        <f>+'[10]All Grad-Prof'!E25</f>
        <v>0</v>
      </c>
      <c r="F25" s="250">
        <f>+'[10]All Grad-Prof'!F25</f>
        <v>0</v>
      </c>
      <c r="G25" s="250">
        <f>+'[10]All Grad-Prof'!G25</f>
        <v>0</v>
      </c>
      <c r="H25" s="250">
        <f>+'[10]All Grad-Prof'!H25</f>
        <v>0</v>
      </c>
      <c r="I25" s="250">
        <f>+'[10]All Grad-Prof'!I25</f>
        <v>0</v>
      </c>
      <c r="J25" s="250">
        <f>+'[10]All Grad-Prof'!J25</f>
        <v>0</v>
      </c>
      <c r="K25" s="250">
        <f>+'[10]All Grad-Prof'!K25</f>
        <v>0</v>
      </c>
      <c r="L25" s="250">
        <f>+'[10]All Grad-Prof'!L25</f>
        <v>0</v>
      </c>
      <c r="M25" s="250">
        <f>+'[10]All Grad-Prof'!M25</f>
        <v>0</v>
      </c>
      <c r="N25" s="250">
        <f>+'[10]All Grad-Prof'!N25</f>
        <v>0</v>
      </c>
      <c r="O25" s="250">
        <f>+'[10]All Grad-Prof'!O25</f>
        <v>1691</v>
      </c>
      <c r="P25" s="250">
        <f>+'[10]All Grad-Prof'!P25</f>
        <v>0</v>
      </c>
      <c r="Q25" s="250">
        <f>+'[10]All Grad-Prof'!Q25</f>
        <v>1565</v>
      </c>
      <c r="R25" s="250">
        <f>+'[10]All Grad-Prof'!R25</f>
        <v>1453</v>
      </c>
      <c r="S25" s="250">
        <f>+'[10]All Grad-Prof'!S25</f>
        <v>1579</v>
      </c>
      <c r="T25" s="250">
        <f>+'[10]All Grad-Prof'!T25</f>
        <v>1731</v>
      </c>
      <c r="U25" s="235">
        <f>+'[10]All Grad-Prof'!U25</f>
        <v>1756</v>
      </c>
      <c r="V25" s="250">
        <f>+'[10]All Grad-Prof'!V25</f>
        <v>2015</v>
      </c>
      <c r="W25" s="250">
        <f>+'[10]All Grad-Prof'!W25</f>
        <v>2150</v>
      </c>
      <c r="X25" s="235">
        <f>+'[10]All Grad-Prof'!X25</f>
        <v>2306</v>
      </c>
      <c r="Y25" s="250">
        <f>+'[10]All Grad-Prof'!Y25</f>
        <v>2328</v>
      </c>
      <c r="Z25" s="235">
        <f>+'[10]All Grad-Prof'!Z25</f>
        <v>2390</v>
      </c>
      <c r="AA25" s="235">
        <f>+'[10]All Grad-Prof'!AA25</f>
        <v>2395</v>
      </c>
      <c r="AB25" s="235">
        <f>+'[10]All Grad-Prof'!AB25</f>
        <v>2596</v>
      </c>
      <c r="AC25" s="235">
        <f>+'[10]All Grad-Prof'!AC25</f>
        <v>2801</v>
      </c>
      <c r="AD25" s="235">
        <f>+'[10]All Grad-Prof'!AD25</f>
        <v>2874</v>
      </c>
      <c r="AE25" s="235">
        <f>+'[10]All Grad-Prof'!AE25</f>
        <v>2828</v>
      </c>
      <c r="AF25" s="235">
        <f>+'[10]All Grad-Prof'!AF25</f>
        <v>2779</v>
      </c>
      <c r="AG25" s="235">
        <f>+'[10]All Grad-Prof'!AG25</f>
        <v>2793</v>
      </c>
      <c r="AH25" s="235">
        <f>+'[10]All Grad-Prof'!AH25</f>
        <v>2568</v>
      </c>
    </row>
    <row r="26" spans="1:34" s="119" customFormat="1" ht="12.95" customHeight="1">
      <c r="A26" s="9" t="str">
        <f>+'[10]All Grad-Prof'!A26</f>
        <v>Arizona</v>
      </c>
      <c r="B26" s="250">
        <f>+'[10]All Grad-Prof'!B26</f>
        <v>0</v>
      </c>
      <c r="C26" s="250">
        <f>+'[10]All Grad-Prof'!C26</f>
        <v>0</v>
      </c>
      <c r="D26" s="250">
        <f>+'[10]All Grad-Prof'!D26</f>
        <v>0</v>
      </c>
      <c r="E26" s="250">
        <f>+'[10]All Grad-Prof'!E26</f>
        <v>0</v>
      </c>
      <c r="F26" s="250">
        <f>+'[10]All Grad-Prof'!F26</f>
        <v>0</v>
      </c>
      <c r="G26" s="250">
        <f>+'[10]All Grad-Prof'!G26</f>
        <v>0</v>
      </c>
      <c r="H26" s="250">
        <f>+'[10]All Grad-Prof'!H26</f>
        <v>0</v>
      </c>
      <c r="I26" s="250">
        <f>+'[10]All Grad-Prof'!I26</f>
        <v>0</v>
      </c>
      <c r="J26" s="250">
        <f>+'[10]All Grad-Prof'!J26</f>
        <v>0</v>
      </c>
      <c r="K26" s="250">
        <f>+'[10]All Grad-Prof'!K26</f>
        <v>0</v>
      </c>
      <c r="L26" s="250">
        <f>+'[10]All Grad-Prof'!L26</f>
        <v>0</v>
      </c>
      <c r="M26" s="250">
        <f>+'[10]All Grad-Prof'!M26</f>
        <v>0</v>
      </c>
      <c r="N26" s="250">
        <f>+'[10]All Grad-Prof'!N26</f>
        <v>0</v>
      </c>
      <c r="O26" s="250">
        <f>+'[10]All Grad-Prof'!O26</f>
        <v>31868</v>
      </c>
      <c r="P26" s="250">
        <f>+'[10]All Grad-Prof'!P26</f>
        <v>0</v>
      </c>
      <c r="Q26" s="250">
        <f>+'[10]All Grad-Prof'!Q26</f>
        <v>32964</v>
      </c>
      <c r="R26" s="250">
        <f>+'[10]All Grad-Prof'!R26</f>
        <v>34584</v>
      </c>
      <c r="S26" s="250">
        <f>+'[10]All Grad-Prof'!S26</f>
        <v>40686</v>
      </c>
      <c r="T26" s="250">
        <f>+'[10]All Grad-Prof'!T26</f>
        <v>42961</v>
      </c>
      <c r="U26" s="235">
        <f>+'[10]All Grad-Prof'!U26</f>
        <v>47226</v>
      </c>
      <c r="V26" s="250">
        <f>+'[10]All Grad-Prof'!V26</f>
        <v>57114</v>
      </c>
      <c r="W26" s="250">
        <f>+'[10]All Grad-Prof'!W26</f>
        <v>63787</v>
      </c>
      <c r="X26" s="235">
        <f>+'[10]All Grad-Prof'!X26</f>
        <v>80509</v>
      </c>
      <c r="Y26" s="250">
        <f>+'[10]All Grad-Prof'!Y26</f>
        <v>88716</v>
      </c>
      <c r="Z26" s="235">
        <f>+'[10]All Grad-Prof'!Z26</f>
        <v>40466</v>
      </c>
      <c r="AA26" s="235">
        <f>+'[10]All Grad-Prof'!AA26</f>
        <v>94073</v>
      </c>
      <c r="AB26" s="235">
        <f>+'[10]All Grad-Prof'!AB26</f>
        <v>108910</v>
      </c>
      <c r="AC26" s="235">
        <f>+'[10]All Grad-Prof'!AC26</f>
        <v>121765</v>
      </c>
      <c r="AD26" s="235">
        <f>+'[10]All Grad-Prof'!AD26</f>
        <v>121788</v>
      </c>
      <c r="AE26" s="235">
        <f>+'[10]All Grad-Prof'!AE26</f>
        <v>53992</v>
      </c>
      <c r="AF26" s="235">
        <f>+'[10]All Grad-Prof'!AF26</f>
        <v>103031</v>
      </c>
      <c r="AG26" s="235">
        <f>+'[10]All Grad-Prof'!AG26</f>
        <v>100035</v>
      </c>
      <c r="AH26" s="235">
        <f>+'[10]All Grad-Prof'!AH26</f>
        <v>98932</v>
      </c>
    </row>
    <row r="27" spans="1:34" s="119" customFormat="1" ht="12.95" customHeight="1">
      <c r="A27" s="9" t="str">
        <f>+'[10]All Grad-Prof'!A27</f>
        <v>California</v>
      </c>
      <c r="B27" s="250">
        <f>+'[10]All Grad-Prof'!B27</f>
        <v>0</v>
      </c>
      <c r="C27" s="250">
        <f>+'[10]All Grad-Prof'!C27</f>
        <v>0</v>
      </c>
      <c r="D27" s="250">
        <f>+'[10]All Grad-Prof'!D27</f>
        <v>0</v>
      </c>
      <c r="E27" s="250">
        <f>+'[10]All Grad-Prof'!E27</f>
        <v>0</v>
      </c>
      <c r="F27" s="250">
        <f>+'[10]All Grad-Prof'!F27</f>
        <v>0</v>
      </c>
      <c r="G27" s="250">
        <f>+'[10]All Grad-Prof'!G27</f>
        <v>0</v>
      </c>
      <c r="H27" s="250">
        <f>+'[10]All Grad-Prof'!H27</f>
        <v>0</v>
      </c>
      <c r="I27" s="250">
        <f>+'[10]All Grad-Prof'!I27</f>
        <v>0</v>
      </c>
      <c r="J27" s="250">
        <f>+'[10]All Grad-Prof'!J27</f>
        <v>0</v>
      </c>
      <c r="K27" s="250">
        <f>+'[10]All Grad-Prof'!K27</f>
        <v>0</v>
      </c>
      <c r="L27" s="250">
        <f>+'[10]All Grad-Prof'!L27</f>
        <v>0</v>
      </c>
      <c r="M27" s="250">
        <f>+'[10]All Grad-Prof'!M27</f>
        <v>0</v>
      </c>
      <c r="N27" s="250">
        <f>+'[10]All Grad-Prof'!N27</f>
        <v>0</v>
      </c>
      <c r="O27" s="250">
        <f>+'[10]All Grad-Prof'!O27</f>
        <v>211217</v>
      </c>
      <c r="P27" s="250">
        <f>+'[10]All Grad-Prof'!P27</f>
        <v>0</v>
      </c>
      <c r="Q27" s="250">
        <f>+'[10]All Grad-Prof'!Q27</f>
        <v>217989</v>
      </c>
      <c r="R27" s="250">
        <f>+'[10]All Grad-Prof'!R27</f>
        <v>231698</v>
      </c>
      <c r="S27" s="250">
        <f>+'[10]All Grad-Prof'!S27</f>
        <v>238811</v>
      </c>
      <c r="T27" s="250">
        <f>+'[10]All Grad-Prof'!T27</f>
        <v>244495</v>
      </c>
      <c r="U27" s="235">
        <f>+'[10]All Grad-Prof'!U27</f>
        <v>246049</v>
      </c>
      <c r="V27" s="250">
        <f>+'[10]All Grad-Prof'!V27</f>
        <v>265363</v>
      </c>
      <c r="W27" s="250">
        <f>+'[10]All Grad-Prof'!W27</f>
        <v>262950</v>
      </c>
      <c r="X27" s="235">
        <f>+'[10]All Grad-Prof'!X27</f>
        <v>266619</v>
      </c>
      <c r="Y27" s="250">
        <f>+'[10]All Grad-Prof'!Y27</f>
        <v>264372</v>
      </c>
      <c r="Z27" s="235">
        <f>+'[10]All Grad-Prof'!Z27</f>
        <v>229177</v>
      </c>
      <c r="AA27" s="235">
        <f>+'[10]All Grad-Prof'!AA27</f>
        <v>267980</v>
      </c>
      <c r="AB27" s="235">
        <f>+'[10]All Grad-Prof'!AB27</f>
        <v>267637</v>
      </c>
      <c r="AC27" s="235">
        <f>+'[10]All Grad-Prof'!AC27</f>
        <v>271055</v>
      </c>
      <c r="AD27" s="235">
        <f>+'[10]All Grad-Prof'!AD27</f>
        <v>268638</v>
      </c>
      <c r="AE27" s="235">
        <f>+'[10]All Grad-Prof'!AE27</f>
        <v>262900</v>
      </c>
      <c r="AF27" s="235">
        <f>+'[10]All Grad-Prof'!AF27</f>
        <v>257930</v>
      </c>
      <c r="AG27" s="235">
        <f>+'[10]All Grad-Prof'!AG27</f>
        <v>261121</v>
      </c>
      <c r="AH27" s="235">
        <f>+'[10]All Grad-Prof'!AH27</f>
        <v>266919</v>
      </c>
    </row>
    <row r="28" spans="1:34" s="119" customFormat="1" ht="12.95" customHeight="1">
      <c r="A28" s="9" t="str">
        <f>+'[10]All Grad-Prof'!A28</f>
        <v>Colorado</v>
      </c>
      <c r="B28" s="250">
        <f>+'[10]All Grad-Prof'!B28</f>
        <v>0</v>
      </c>
      <c r="C28" s="250">
        <f>+'[10]All Grad-Prof'!C28</f>
        <v>0</v>
      </c>
      <c r="D28" s="250">
        <f>+'[10]All Grad-Prof'!D28</f>
        <v>0</v>
      </c>
      <c r="E28" s="250">
        <f>+'[10]All Grad-Prof'!E28</f>
        <v>0</v>
      </c>
      <c r="F28" s="250">
        <f>+'[10]All Grad-Prof'!F28</f>
        <v>0</v>
      </c>
      <c r="G28" s="250">
        <f>+'[10]All Grad-Prof'!G28</f>
        <v>0</v>
      </c>
      <c r="H28" s="250">
        <f>+'[10]All Grad-Prof'!H28</f>
        <v>0</v>
      </c>
      <c r="I28" s="250">
        <f>+'[10]All Grad-Prof'!I28</f>
        <v>0</v>
      </c>
      <c r="J28" s="250">
        <f>+'[10]All Grad-Prof'!J28</f>
        <v>0</v>
      </c>
      <c r="K28" s="250">
        <f>+'[10]All Grad-Prof'!K28</f>
        <v>0</v>
      </c>
      <c r="L28" s="250">
        <f>+'[10]All Grad-Prof'!L28</f>
        <v>0</v>
      </c>
      <c r="M28" s="250">
        <f>+'[10]All Grad-Prof'!M28</f>
        <v>0</v>
      </c>
      <c r="N28" s="250">
        <f>+'[10]All Grad-Prof'!N28</f>
        <v>0</v>
      </c>
      <c r="O28" s="250">
        <f>+'[10]All Grad-Prof'!O28</f>
        <v>41734</v>
      </c>
      <c r="P28" s="250">
        <f>+'[10]All Grad-Prof'!P28</f>
        <v>0</v>
      </c>
      <c r="Q28" s="250">
        <f>+'[10]All Grad-Prof'!Q28</f>
        <v>41389</v>
      </c>
      <c r="R28" s="250">
        <f>+'[10]All Grad-Prof'!R28</f>
        <v>42194</v>
      </c>
      <c r="S28" s="250">
        <f>+'[10]All Grad-Prof'!S28</f>
        <v>43922</v>
      </c>
      <c r="T28" s="250">
        <f>+'[10]All Grad-Prof'!T28</f>
        <v>43813</v>
      </c>
      <c r="U28" s="235">
        <f>+'[10]All Grad-Prof'!U28</f>
        <v>43990</v>
      </c>
      <c r="V28" s="250">
        <f>+'[10]All Grad-Prof'!V28</f>
        <v>49587</v>
      </c>
      <c r="W28" s="250">
        <f>+'[10]All Grad-Prof'!W28</f>
        <v>50313</v>
      </c>
      <c r="X28" s="235">
        <f>+'[10]All Grad-Prof'!X28</f>
        <v>52518</v>
      </c>
      <c r="Y28" s="250">
        <f>+'[10]All Grad-Prof'!Y28</f>
        <v>53056</v>
      </c>
      <c r="Z28" s="235">
        <f>+'[10]All Grad-Prof'!Z28</f>
        <v>45271</v>
      </c>
      <c r="AA28" s="235">
        <f>+'[10]All Grad-Prof'!AA28</f>
        <v>48236</v>
      </c>
      <c r="AB28" s="235">
        <f>+'[10]All Grad-Prof'!AB28</f>
        <v>51265</v>
      </c>
      <c r="AC28" s="235">
        <f>+'[10]All Grad-Prof'!AC28</f>
        <v>55810</v>
      </c>
      <c r="AD28" s="235">
        <f>+'[10]All Grad-Prof'!AD28</f>
        <v>58591</v>
      </c>
      <c r="AE28" s="235">
        <f>+'[10]All Grad-Prof'!AE28</f>
        <v>52352</v>
      </c>
      <c r="AF28" s="235">
        <f>+'[10]All Grad-Prof'!AF28</f>
        <v>51491</v>
      </c>
      <c r="AG28" s="235">
        <f>+'[10]All Grad-Prof'!AG28</f>
        <v>52063</v>
      </c>
      <c r="AH28" s="235">
        <f>+'[10]All Grad-Prof'!AH28</f>
        <v>51275</v>
      </c>
    </row>
    <row r="29" spans="1:34" s="119" customFormat="1" ht="12.95" customHeight="1">
      <c r="A29" s="9" t="str">
        <f>+'[10]All Grad-Prof'!A29</f>
        <v>Hawaii</v>
      </c>
      <c r="B29" s="250">
        <f>+'[10]All Grad-Prof'!B29</f>
        <v>0</v>
      </c>
      <c r="C29" s="250">
        <f>+'[10]All Grad-Prof'!C29</f>
        <v>0</v>
      </c>
      <c r="D29" s="250">
        <f>+'[10]All Grad-Prof'!D29</f>
        <v>0</v>
      </c>
      <c r="E29" s="250">
        <f>+'[10]All Grad-Prof'!E29</f>
        <v>0</v>
      </c>
      <c r="F29" s="250">
        <f>+'[10]All Grad-Prof'!F29</f>
        <v>0</v>
      </c>
      <c r="G29" s="250">
        <f>+'[10]All Grad-Prof'!G29</f>
        <v>0</v>
      </c>
      <c r="H29" s="250">
        <f>+'[10]All Grad-Prof'!H29</f>
        <v>0</v>
      </c>
      <c r="I29" s="250">
        <f>+'[10]All Grad-Prof'!I29</f>
        <v>0</v>
      </c>
      <c r="J29" s="250">
        <f>+'[10]All Grad-Prof'!J29</f>
        <v>0</v>
      </c>
      <c r="K29" s="250">
        <f>+'[10]All Grad-Prof'!K29</f>
        <v>0</v>
      </c>
      <c r="L29" s="250">
        <f>+'[10]All Grad-Prof'!L29</f>
        <v>0</v>
      </c>
      <c r="M29" s="250">
        <f>+'[10]All Grad-Prof'!M29</f>
        <v>0</v>
      </c>
      <c r="N29" s="250">
        <f>+'[10]All Grad-Prof'!N29</f>
        <v>0</v>
      </c>
      <c r="O29" s="250">
        <f>+'[10]All Grad-Prof'!O29</f>
        <v>8297</v>
      </c>
      <c r="P29" s="250">
        <f>+'[10]All Grad-Prof'!P29</f>
        <v>0</v>
      </c>
      <c r="Q29" s="250">
        <f>+'[10]All Grad-Prof'!Q29</f>
        <v>7566</v>
      </c>
      <c r="R29" s="250">
        <f>+'[10]All Grad-Prof'!R29</f>
        <v>7673</v>
      </c>
      <c r="S29" s="250">
        <f>+'[10]All Grad-Prof'!S29</f>
        <v>8587</v>
      </c>
      <c r="T29" s="250">
        <f>+'[10]All Grad-Prof'!T29</f>
        <v>8399</v>
      </c>
      <c r="U29" s="235">
        <f>+'[10]All Grad-Prof'!U29</f>
        <v>8240</v>
      </c>
      <c r="V29" s="250">
        <f>+'[10]All Grad-Prof'!V29</f>
        <v>8721</v>
      </c>
      <c r="W29" s="250">
        <f>+'[10]All Grad-Prof'!W29</f>
        <v>8844</v>
      </c>
      <c r="X29" s="235">
        <f>+'[10]All Grad-Prof'!X29</f>
        <v>9200</v>
      </c>
      <c r="Y29" s="250">
        <f>+'[10]All Grad-Prof'!Y29</f>
        <v>9240</v>
      </c>
      <c r="Z29" s="235">
        <f>+'[10]All Grad-Prof'!Z29</f>
        <v>8720</v>
      </c>
      <c r="AA29" s="235">
        <f>+'[10]All Grad-Prof'!AA29</f>
        <v>9292</v>
      </c>
      <c r="AB29" s="235">
        <f>+'[10]All Grad-Prof'!AB29</f>
        <v>9406</v>
      </c>
      <c r="AC29" s="235">
        <f>+'[10]All Grad-Prof'!AC29</f>
        <v>9670</v>
      </c>
      <c r="AD29" s="235">
        <f>+'[10]All Grad-Prof'!AD29</f>
        <v>9810</v>
      </c>
      <c r="AE29" s="235">
        <f>+'[10]All Grad-Prof'!AE29</f>
        <v>9423</v>
      </c>
      <c r="AF29" s="235">
        <f>+'[10]All Grad-Prof'!AF29</f>
        <v>9184</v>
      </c>
      <c r="AG29" s="235">
        <f>+'[10]All Grad-Prof'!AG29</f>
        <v>8751</v>
      </c>
      <c r="AH29" s="235">
        <f>+'[10]All Grad-Prof'!AH29</f>
        <v>8438</v>
      </c>
    </row>
    <row r="30" spans="1:34" s="119" customFormat="1" ht="12.95" customHeight="1">
      <c r="A30" s="9" t="str">
        <f>+'[10]All Grad-Prof'!A30</f>
        <v>Idaho</v>
      </c>
      <c r="B30" s="250">
        <f>+'[10]All Grad-Prof'!B30</f>
        <v>0</v>
      </c>
      <c r="C30" s="250">
        <f>+'[10]All Grad-Prof'!C30</f>
        <v>0</v>
      </c>
      <c r="D30" s="250">
        <f>+'[10]All Grad-Prof'!D30</f>
        <v>0</v>
      </c>
      <c r="E30" s="250">
        <f>+'[10]All Grad-Prof'!E30</f>
        <v>0</v>
      </c>
      <c r="F30" s="250">
        <f>+'[10]All Grad-Prof'!F30</f>
        <v>0</v>
      </c>
      <c r="G30" s="250">
        <f>+'[10]All Grad-Prof'!G30</f>
        <v>0</v>
      </c>
      <c r="H30" s="250">
        <f>+'[10]All Grad-Prof'!H30</f>
        <v>0</v>
      </c>
      <c r="I30" s="250">
        <f>+'[10]All Grad-Prof'!I30</f>
        <v>0</v>
      </c>
      <c r="J30" s="250">
        <f>+'[10]All Grad-Prof'!J30</f>
        <v>0</v>
      </c>
      <c r="K30" s="250">
        <f>+'[10]All Grad-Prof'!K30</f>
        <v>0</v>
      </c>
      <c r="L30" s="250">
        <f>+'[10]All Grad-Prof'!L30</f>
        <v>0</v>
      </c>
      <c r="M30" s="250">
        <f>+'[10]All Grad-Prof'!M30</f>
        <v>0</v>
      </c>
      <c r="N30" s="250">
        <f>+'[10]All Grad-Prof'!N30</f>
        <v>0</v>
      </c>
      <c r="O30" s="250">
        <f>+'[10]All Grad-Prof'!O30</f>
        <v>7588</v>
      </c>
      <c r="P30" s="250">
        <f>+'[10]All Grad-Prof'!P30</f>
        <v>0</v>
      </c>
      <c r="Q30" s="250">
        <f>+'[10]All Grad-Prof'!Q30</f>
        <v>7512</v>
      </c>
      <c r="R30" s="250">
        <f>+'[10]All Grad-Prof'!R30</f>
        <v>7674</v>
      </c>
      <c r="S30" s="250">
        <f>+'[10]All Grad-Prof'!S30</f>
        <v>7345</v>
      </c>
      <c r="T30" s="250">
        <f>+'[10]All Grad-Prof'!T30</f>
        <v>6950</v>
      </c>
      <c r="U30" s="235">
        <f>+'[10]All Grad-Prof'!U30</f>
        <v>7382</v>
      </c>
      <c r="V30" s="250">
        <f>+'[10]All Grad-Prof'!V30</f>
        <v>7400</v>
      </c>
      <c r="W30" s="250">
        <f>+'[10]All Grad-Prof'!W30</f>
        <v>7862</v>
      </c>
      <c r="X30" s="235">
        <f>+'[10]All Grad-Prof'!X30</f>
        <v>7698</v>
      </c>
      <c r="Y30" s="250">
        <f>+'[10]All Grad-Prof'!Y30</f>
        <v>7373</v>
      </c>
      <c r="Z30" s="235">
        <f>+'[10]All Grad-Prof'!Z30</f>
        <v>6543</v>
      </c>
      <c r="AA30" s="235">
        <f>+'[10]All Grad-Prof'!AA30</f>
        <v>7365</v>
      </c>
      <c r="AB30" s="235">
        <f>+'[10]All Grad-Prof'!AB30</f>
        <v>7474</v>
      </c>
      <c r="AC30" s="235">
        <f>+'[10]All Grad-Prof'!AC30</f>
        <v>7784</v>
      </c>
      <c r="AD30" s="235">
        <f>+'[10]All Grad-Prof'!AD30</f>
        <v>8203</v>
      </c>
      <c r="AE30" s="235">
        <f>+'[10]All Grad-Prof'!AE30</f>
        <v>7845</v>
      </c>
      <c r="AF30" s="235">
        <f>+'[10]All Grad-Prof'!AF30</f>
        <v>8107</v>
      </c>
      <c r="AG30" s="235">
        <f>+'[10]All Grad-Prof'!AG30</f>
        <v>8156</v>
      </c>
      <c r="AH30" s="235">
        <f>+'[10]All Grad-Prof'!AH30</f>
        <v>7991</v>
      </c>
    </row>
    <row r="31" spans="1:34" s="119" customFormat="1" ht="12.95" customHeight="1">
      <c r="A31" s="9" t="str">
        <f>+'[10]All Grad-Prof'!A31</f>
        <v>Montana</v>
      </c>
      <c r="B31" s="248">
        <f>+'[10]All Grad-Prof'!B31</f>
        <v>0</v>
      </c>
      <c r="C31" s="248">
        <f>+'[10]All Grad-Prof'!C31</f>
        <v>0</v>
      </c>
      <c r="D31" s="248">
        <f>+'[10]All Grad-Prof'!D31</f>
        <v>0</v>
      </c>
      <c r="E31" s="248">
        <f>+'[10]All Grad-Prof'!E31</f>
        <v>0</v>
      </c>
      <c r="F31" s="248">
        <f>+'[10]All Grad-Prof'!F31</f>
        <v>0</v>
      </c>
      <c r="G31" s="248">
        <f>+'[10]All Grad-Prof'!G31</f>
        <v>0</v>
      </c>
      <c r="H31" s="248">
        <f>+'[10]All Grad-Prof'!H31</f>
        <v>0</v>
      </c>
      <c r="I31" s="248">
        <f>+'[10]All Grad-Prof'!I31</f>
        <v>0</v>
      </c>
      <c r="J31" s="248">
        <f>+'[10]All Grad-Prof'!J31</f>
        <v>0</v>
      </c>
      <c r="K31" s="248">
        <f>+'[10]All Grad-Prof'!K31</f>
        <v>0</v>
      </c>
      <c r="L31" s="248">
        <f>+'[10]All Grad-Prof'!L31</f>
        <v>0</v>
      </c>
      <c r="M31" s="248">
        <f>+'[10]All Grad-Prof'!M31</f>
        <v>0</v>
      </c>
      <c r="N31" s="248">
        <f>+'[10]All Grad-Prof'!N31</f>
        <v>0</v>
      </c>
      <c r="O31" s="248">
        <f>+'[10]All Grad-Prof'!O31</f>
        <v>3561</v>
      </c>
      <c r="P31" s="248">
        <f>+'[10]All Grad-Prof'!P31</f>
        <v>0</v>
      </c>
      <c r="Q31" s="250">
        <f>+'[10]All Grad-Prof'!Q31</f>
        <v>3620</v>
      </c>
      <c r="R31" s="248">
        <f>+'[10]All Grad-Prof'!R31</f>
        <v>3766</v>
      </c>
      <c r="S31" s="250">
        <f>+'[10]All Grad-Prof'!S31</f>
        <v>2952</v>
      </c>
      <c r="T31" s="250">
        <f>+'[10]All Grad-Prof'!T31</f>
        <v>3759</v>
      </c>
      <c r="U31" s="235">
        <f>+'[10]All Grad-Prof'!U31</f>
        <v>3864</v>
      </c>
      <c r="V31" s="250">
        <f>+'[10]All Grad-Prof'!V31</f>
        <v>3864</v>
      </c>
      <c r="W31" s="250">
        <f>+'[10]All Grad-Prof'!W31</f>
        <v>4222</v>
      </c>
      <c r="X31" s="235">
        <f>+'[10]All Grad-Prof'!X31</f>
        <v>4430</v>
      </c>
      <c r="Y31" s="250">
        <f>+'[10]All Grad-Prof'!Y31</f>
        <v>4447</v>
      </c>
      <c r="Z31" s="235">
        <f>+'[10]All Grad-Prof'!Z31</f>
        <v>3916</v>
      </c>
      <c r="AA31" s="235">
        <f>+'[10]All Grad-Prof'!AA31</f>
        <v>4543</v>
      </c>
      <c r="AB31" s="235">
        <f>+'[10]All Grad-Prof'!AB31</f>
        <v>4560</v>
      </c>
      <c r="AC31" s="235">
        <f>+'[10]All Grad-Prof'!AC31</f>
        <v>4527</v>
      </c>
      <c r="AD31" s="235">
        <f>+'[10]All Grad-Prof'!AD31</f>
        <v>4836</v>
      </c>
      <c r="AE31" s="235">
        <f>+'[10]All Grad-Prof'!AE31</f>
        <v>4899</v>
      </c>
      <c r="AF31" s="235">
        <f>+'[10]All Grad-Prof'!AF31</f>
        <v>4830</v>
      </c>
      <c r="AG31" s="235">
        <f>+'[10]All Grad-Prof'!AG31</f>
        <v>4874</v>
      </c>
      <c r="AH31" s="235">
        <f>+'[10]All Grad-Prof'!AH31</f>
        <v>4814</v>
      </c>
    </row>
    <row r="32" spans="1:34" s="119" customFormat="1" ht="12.95" customHeight="1">
      <c r="A32" s="9" t="str">
        <f>+'[10]All Grad-Prof'!A32</f>
        <v>Nevada</v>
      </c>
      <c r="B32" s="248">
        <f>+'[10]All Grad-Prof'!B32</f>
        <v>0</v>
      </c>
      <c r="C32" s="248">
        <f>+'[10]All Grad-Prof'!C32</f>
        <v>0</v>
      </c>
      <c r="D32" s="248">
        <f>+'[10]All Grad-Prof'!D32</f>
        <v>0</v>
      </c>
      <c r="E32" s="248">
        <f>+'[10]All Grad-Prof'!E32</f>
        <v>0</v>
      </c>
      <c r="F32" s="248">
        <f>+'[10]All Grad-Prof'!F32</f>
        <v>0</v>
      </c>
      <c r="G32" s="248">
        <f>+'[10]All Grad-Prof'!G32</f>
        <v>0</v>
      </c>
      <c r="H32" s="248">
        <f>+'[10]All Grad-Prof'!H32</f>
        <v>0</v>
      </c>
      <c r="I32" s="248">
        <f>+'[10]All Grad-Prof'!I32</f>
        <v>0</v>
      </c>
      <c r="J32" s="248">
        <f>+'[10]All Grad-Prof'!J32</f>
        <v>0</v>
      </c>
      <c r="K32" s="248">
        <f>+'[10]All Grad-Prof'!K32</f>
        <v>0</v>
      </c>
      <c r="L32" s="248">
        <f>+'[10]All Grad-Prof'!L32</f>
        <v>0</v>
      </c>
      <c r="M32" s="248">
        <f>+'[10]All Grad-Prof'!M32</f>
        <v>0</v>
      </c>
      <c r="N32" s="248">
        <f>+'[10]All Grad-Prof'!N32</f>
        <v>0</v>
      </c>
      <c r="O32" s="248">
        <f>+'[10]All Grad-Prof'!O32</f>
        <v>7428</v>
      </c>
      <c r="P32" s="248">
        <f>+'[10]All Grad-Prof'!P32</f>
        <v>0</v>
      </c>
      <c r="Q32" s="250">
        <f>+'[10]All Grad-Prof'!Q32</f>
        <v>7851</v>
      </c>
      <c r="R32" s="248">
        <f>+'[10]All Grad-Prof'!R32</f>
        <v>8681</v>
      </c>
      <c r="S32" s="250">
        <f>+'[10]All Grad-Prof'!S32</f>
        <v>8877</v>
      </c>
      <c r="T32" s="250">
        <f>+'[10]All Grad-Prof'!T32</f>
        <v>8840</v>
      </c>
      <c r="U32" s="235">
        <f>+'[10]All Grad-Prof'!U32</f>
        <v>9065</v>
      </c>
      <c r="V32" s="250">
        <f>+'[10]All Grad-Prof'!V32</f>
        <v>9582</v>
      </c>
      <c r="W32" s="250">
        <f>+'[10]All Grad-Prof'!W32</f>
        <v>9965</v>
      </c>
      <c r="X32" s="235">
        <f>+'[10]All Grad-Prof'!X32</f>
        <v>10398</v>
      </c>
      <c r="Y32" s="250">
        <f>+'[10]All Grad-Prof'!Y32</f>
        <v>11157</v>
      </c>
      <c r="Z32" s="235">
        <f>+'[10]All Grad-Prof'!Z32</f>
        <v>10515</v>
      </c>
      <c r="AA32" s="235">
        <f>+'[10]All Grad-Prof'!AA32</f>
        <v>11788</v>
      </c>
      <c r="AB32" s="235">
        <f>+'[10]All Grad-Prof'!AB32</f>
        <v>12413</v>
      </c>
      <c r="AC32" s="235">
        <f>+'[10]All Grad-Prof'!AC32</f>
        <v>12216</v>
      </c>
      <c r="AD32" s="235">
        <f>+'[10]All Grad-Prof'!AD32</f>
        <v>11346</v>
      </c>
      <c r="AE32" s="235">
        <f>+'[10]All Grad-Prof'!AE32</f>
        <v>12015</v>
      </c>
      <c r="AF32" s="235">
        <f>+'[10]All Grad-Prof'!AF32</f>
        <v>11446</v>
      </c>
      <c r="AG32" s="235">
        <f>+'[10]All Grad-Prof'!AG32</f>
        <v>11237</v>
      </c>
      <c r="AH32" s="235">
        <f>+'[10]All Grad-Prof'!AH32</f>
        <v>11244</v>
      </c>
    </row>
    <row r="33" spans="1:34" s="119" customFormat="1" ht="12.95" customHeight="1">
      <c r="A33" s="9" t="str">
        <f>+'[10]All Grad-Prof'!A33</f>
        <v>New Mexico</v>
      </c>
      <c r="B33" s="250">
        <f>+'[10]All Grad-Prof'!B33</f>
        <v>0</v>
      </c>
      <c r="C33" s="250">
        <f>+'[10]All Grad-Prof'!C33</f>
        <v>0</v>
      </c>
      <c r="D33" s="250">
        <f>+'[10]All Grad-Prof'!D33</f>
        <v>0</v>
      </c>
      <c r="E33" s="250">
        <f>+'[10]All Grad-Prof'!E33</f>
        <v>0</v>
      </c>
      <c r="F33" s="250">
        <f>+'[10]All Grad-Prof'!F33</f>
        <v>0</v>
      </c>
      <c r="G33" s="250">
        <f>+'[10]All Grad-Prof'!G33</f>
        <v>0</v>
      </c>
      <c r="H33" s="250">
        <f>+'[10]All Grad-Prof'!H33</f>
        <v>0</v>
      </c>
      <c r="I33" s="250">
        <f>+'[10]All Grad-Prof'!I33</f>
        <v>0</v>
      </c>
      <c r="J33" s="250">
        <f>+'[10]All Grad-Prof'!J33</f>
        <v>0</v>
      </c>
      <c r="K33" s="250">
        <f>+'[10]All Grad-Prof'!K33</f>
        <v>0</v>
      </c>
      <c r="L33" s="250">
        <f>+'[10]All Grad-Prof'!L33</f>
        <v>0</v>
      </c>
      <c r="M33" s="250">
        <f>+'[10]All Grad-Prof'!M33</f>
        <v>0</v>
      </c>
      <c r="N33" s="250">
        <f>+'[10]All Grad-Prof'!N33</f>
        <v>0</v>
      </c>
      <c r="O33" s="250">
        <f>+'[10]All Grad-Prof'!O33</f>
        <v>13612</v>
      </c>
      <c r="P33" s="250">
        <f>+'[10]All Grad-Prof'!P33</f>
        <v>0</v>
      </c>
      <c r="Q33" s="250">
        <f>+'[10]All Grad-Prof'!Q33</f>
        <v>14456</v>
      </c>
      <c r="R33" s="250">
        <f>+'[10]All Grad-Prof'!R33</f>
        <v>14201</v>
      </c>
      <c r="S33" s="250">
        <f>+'[10]All Grad-Prof'!S33</f>
        <v>14670</v>
      </c>
      <c r="T33" s="250">
        <f>+'[10]All Grad-Prof'!T33</f>
        <v>14362</v>
      </c>
      <c r="U33" s="235">
        <f>+'[10]All Grad-Prof'!U33</f>
        <v>14786</v>
      </c>
      <c r="V33" s="250">
        <f>+'[10]All Grad-Prof'!V33</f>
        <v>15010</v>
      </c>
      <c r="W33" s="250">
        <f>+'[10]All Grad-Prof'!W33</f>
        <v>16335</v>
      </c>
      <c r="X33" s="235">
        <f>+'[10]All Grad-Prof'!X33</f>
        <v>16783</v>
      </c>
      <c r="Y33" s="250">
        <f>+'[10]All Grad-Prof'!Y33</f>
        <v>16289</v>
      </c>
      <c r="Z33" s="235">
        <f>+'[10]All Grad-Prof'!Z33</f>
        <v>14944</v>
      </c>
      <c r="AA33" s="235">
        <f>+'[10]All Grad-Prof'!AA33</f>
        <v>14055</v>
      </c>
      <c r="AB33" s="235">
        <f>+'[10]All Grad-Prof'!AB33</f>
        <v>13778</v>
      </c>
      <c r="AC33" s="235">
        <f>+'[10]All Grad-Prof'!AC33</f>
        <v>14485</v>
      </c>
      <c r="AD33" s="235">
        <f>+'[10]All Grad-Prof'!AD33</f>
        <v>14576</v>
      </c>
      <c r="AE33" s="235">
        <f>+'[10]All Grad-Prof'!AE33</f>
        <v>14771</v>
      </c>
      <c r="AF33" s="235">
        <f>+'[10]All Grad-Prof'!AF33</f>
        <v>14651</v>
      </c>
      <c r="AG33" s="235">
        <f>+'[10]All Grad-Prof'!AG33</f>
        <v>14557</v>
      </c>
      <c r="AH33" s="235">
        <f>+'[10]All Grad-Prof'!AH33</f>
        <v>14126</v>
      </c>
    </row>
    <row r="34" spans="1:34" s="119" customFormat="1" ht="12.95" customHeight="1">
      <c r="A34" s="9" t="str">
        <f>+'[10]All Grad-Prof'!A34</f>
        <v>Oregon</v>
      </c>
      <c r="B34" s="250">
        <f>+'[10]All Grad-Prof'!B34</f>
        <v>0</v>
      </c>
      <c r="C34" s="250">
        <f>+'[10]All Grad-Prof'!C34</f>
        <v>0</v>
      </c>
      <c r="D34" s="250">
        <f>+'[10]All Grad-Prof'!D34</f>
        <v>0</v>
      </c>
      <c r="E34" s="250">
        <f>+'[10]All Grad-Prof'!E34</f>
        <v>0</v>
      </c>
      <c r="F34" s="250">
        <f>+'[10]All Grad-Prof'!F34</f>
        <v>0</v>
      </c>
      <c r="G34" s="250">
        <f>+'[10]All Grad-Prof'!G34</f>
        <v>0</v>
      </c>
      <c r="H34" s="250">
        <f>+'[10]All Grad-Prof'!H34</f>
        <v>0</v>
      </c>
      <c r="I34" s="250">
        <f>+'[10]All Grad-Prof'!I34</f>
        <v>0</v>
      </c>
      <c r="J34" s="250">
        <f>+'[10]All Grad-Prof'!J34</f>
        <v>0</v>
      </c>
      <c r="K34" s="250">
        <f>+'[10]All Grad-Prof'!K34</f>
        <v>0</v>
      </c>
      <c r="L34" s="250">
        <f>+'[10]All Grad-Prof'!L34</f>
        <v>0</v>
      </c>
      <c r="M34" s="250">
        <f>+'[10]All Grad-Prof'!M34</f>
        <v>0</v>
      </c>
      <c r="N34" s="250">
        <f>+'[10]All Grad-Prof'!N34</f>
        <v>0</v>
      </c>
      <c r="O34" s="250">
        <f>+'[10]All Grad-Prof'!O34</f>
        <v>19701</v>
      </c>
      <c r="P34" s="250">
        <f>+'[10]All Grad-Prof'!P34</f>
        <v>0</v>
      </c>
      <c r="Q34" s="250">
        <f>+'[10]All Grad-Prof'!Q34</f>
        <v>20457</v>
      </c>
      <c r="R34" s="250">
        <f>+'[10]All Grad-Prof'!R34</f>
        <v>21649</v>
      </c>
      <c r="S34" s="250">
        <f>+'[10]All Grad-Prof'!S34</f>
        <v>22262</v>
      </c>
      <c r="T34" s="250">
        <f>+'[10]All Grad-Prof'!T34</f>
        <v>22260</v>
      </c>
      <c r="U34" s="235">
        <f>+'[10]All Grad-Prof'!U34</f>
        <v>23196</v>
      </c>
      <c r="V34" s="250">
        <f>+'[10]All Grad-Prof'!V34</f>
        <v>24770</v>
      </c>
      <c r="W34" s="250">
        <f>+'[10]All Grad-Prof'!W34</f>
        <v>25236</v>
      </c>
      <c r="X34" s="235">
        <f>+'[10]All Grad-Prof'!X34</f>
        <v>25366</v>
      </c>
      <c r="Y34" s="250">
        <f>+'[10]All Grad-Prof'!Y34</f>
        <v>25933</v>
      </c>
      <c r="Z34" s="235">
        <f>+'[10]All Grad-Prof'!Z34</f>
        <v>22174</v>
      </c>
      <c r="AA34" s="235">
        <f>+'[10]All Grad-Prof'!AA34</f>
        <v>26594</v>
      </c>
      <c r="AB34" s="235">
        <f>+'[10]All Grad-Prof'!AB34</f>
        <v>27483</v>
      </c>
      <c r="AC34" s="235">
        <f>+'[10]All Grad-Prof'!AC34</f>
        <v>28934</v>
      </c>
      <c r="AD34" s="235">
        <f>+'[10]All Grad-Prof'!AD34</f>
        <v>29779</v>
      </c>
      <c r="AE34" s="235">
        <f>+'[10]All Grad-Prof'!AE34</f>
        <v>29726</v>
      </c>
      <c r="AF34" s="235">
        <f>+'[10]All Grad-Prof'!AF34</f>
        <v>29443</v>
      </c>
      <c r="AG34" s="235">
        <f>+'[10]All Grad-Prof'!AG34</f>
        <v>31558</v>
      </c>
      <c r="AH34" s="235">
        <f>+'[10]All Grad-Prof'!AH34</f>
        <v>33838</v>
      </c>
    </row>
    <row r="35" spans="1:34" s="119" customFormat="1" ht="12.95" customHeight="1">
      <c r="A35" s="9" t="str">
        <f>+'[10]All Grad-Prof'!A35</f>
        <v>Utah</v>
      </c>
      <c r="B35" s="250">
        <f>+'[10]All Grad-Prof'!B35</f>
        <v>0</v>
      </c>
      <c r="C35" s="250">
        <f>+'[10]All Grad-Prof'!C35</f>
        <v>0</v>
      </c>
      <c r="D35" s="250">
        <f>+'[10]All Grad-Prof'!D35</f>
        <v>0</v>
      </c>
      <c r="E35" s="250">
        <f>+'[10]All Grad-Prof'!E35</f>
        <v>0</v>
      </c>
      <c r="F35" s="250">
        <f>+'[10]All Grad-Prof'!F35</f>
        <v>0</v>
      </c>
      <c r="G35" s="250">
        <f>+'[10]All Grad-Prof'!G35</f>
        <v>0</v>
      </c>
      <c r="H35" s="250">
        <f>+'[10]All Grad-Prof'!H35</f>
        <v>0</v>
      </c>
      <c r="I35" s="250">
        <f>+'[10]All Grad-Prof'!I35</f>
        <v>0</v>
      </c>
      <c r="J35" s="250">
        <f>+'[10]All Grad-Prof'!J35</f>
        <v>0</v>
      </c>
      <c r="K35" s="250">
        <f>+'[10]All Grad-Prof'!K35</f>
        <v>0</v>
      </c>
      <c r="L35" s="250">
        <f>+'[10]All Grad-Prof'!L35</f>
        <v>0</v>
      </c>
      <c r="M35" s="250">
        <f>+'[10]All Grad-Prof'!M35</f>
        <v>0</v>
      </c>
      <c r="N35" s="250">
        <f>+'[10]All Grad-Prof'!N35</f>
        <v>0</v>
      </c>
      <c r="O35" s="250">
        <f>+'[10]All Grad-Prof'!O35</f>
        <v>13005</v>
      </c>
      <c r="P35" s="250">
        <f>+'[10]All Grad-Prof'!P35</f>
        <v>0</v>
      </c>
      <c r="Q35" s="250">
        <f>+'[10]All Grad-Prof'!Q35</f>
        <v>13226</v>
      </c>
      <c r="R35" s="250">
        <f>+'[10]All Grad-Prof'!R35</f>
        <v>12078</v>
      </c>
      <c r="S35" s="250">
        <f>+'[10]All Grad-Prof'!S35</f>
        <v>13262</v>
      </c>
      <c r="T35" s="250">
        <f>+'[10]All Grad-Prof'!T35</f>
        <v>13822</v>
      </c>
      <c r="U35" s="235">
        <f>+'[10]All Grad-Prof'!U35</f>
        <v>14338</v>
      </c>
      <c r="V35" s="250">
        <f>+'[10]All Grad-Prof'!V35</f>
        <v>14511</v>
      </c>
      <c r="W35" s="250">
        <f>+'[10]All Grad-Prof'!W35</f>
        <v>15541</v>
      </c>
      <c r="X35" s="235">
        <f>+'[10]All Grad-Prof'!X35</f>
        <v>17415</v>
      </c>
      <c r="Y35" s="250">
        <f>+'[10]All Grad-Prof'!Y35</f>
        <v>17799</v>
      </c>
      <c r="Z35" s="235">
        <f>+'[10]All Grad-Prof'!Z35</f>
        <v>15581</v>
      </c>
      <c r="AA35" s="235">
        <f>+'[10]All Grad-Prof'!AA35</f>
        <v>19538</v>
      </c>
      <c r="AB35" s="235">
        <f>+'[10]All Grad-Prof'!AB35</f>
        <v>20835</v>
      </c>
      <c r="AC35" s="235">
        <f>+'[10]All Grad-Prof'!AC35</f>
        <v>22457</v>
      </c>
      <c r="AD35" s="235">
        <f>+'[10]All Grad-Prof'!AD35</f>
        <v>23898</v>
      </c>
      <c r="AE35" s="235">
        <f>+'[10]All Grad-Prof'!AE35</f>
        <v>17891</v>
      </c>
      <c r="AF35" s="235">
        <f>+'[10]All Grad-Prof'!AF35</f>
        <v>18268</v>
      </c>
      <c r="AG35" s="235">
        <f>+'[10]All Grad-Prof'!AG35</f>
        <v>18326</v>
      </c>
      <c r="AH35" s="235">
        <f>+'[10]All Grad-Prof'!AH35</f>
        <v>18073</v>
      </c>
    </row>
    <row r="36" spans="1:34" s="119" customFormat="1" ht="12.95" customHeight="1">
      <c r="A36" s="9" t="str">
        <f>+'[10]All Grad-Prof'!A36</f>
        <v>Washington</v>
      </c>
      <c r="B36" s="250">
        <f>+'[10]All Grad-Prof'!B36</f>
        <v>0</v>
      </c>
      <c r="C36" s="250">
        <f>+'[10]All Grad-Prof'!C36</f>
        <v>0</v>
      </c>
      <c r="D36" s="250">
        <f>+'[10]All Grad-Prof'!D36</f>
        <v>0</v>
      </c>
      <c r="E36" s="250">
        <f>+'[10]All Grad-Prof'!E36</f>
        <v>0</v>
      </c>
      <c r="F36" s="250">
        <f>+'[10]All Grad-Prof'!F36</f>
        <v>0</v>
      </c>
      <c r="G36" s="250">
        <f>+'[10]All Grad-Prof'!G36</f>
        <v>0</v>
      </c>
      <c r="H36" s="250">
        <f>+'[10]All Grad-Prof'!H36</f>
        <v>0</v>
      </c>
      <c r="I36" s="250">
        <f>+'[10]All Grad-Prof'!I36</f>
        <v>0</v>
      </c>
      <c r="J36" s="250">
        <f>+'[10]All Grad-Prof'!J36</f>
        <v>0</v>
      </c>
      <c r="K36" s="250">
        <f>+'[10]All Grad-Prof'!K36</f>
        <v>0</v>
      </c>
      <c r="L36" s="250">
        <f>+'[10]All Grad-Prof'!L36</f>
        <v>0</v>
      </c>
      <c r="M36" s="250">
        <f>+'[10]All Grad-Prof'!M36</f>
        <v>0</v>
      </c>
      <c r="N36" s="250">
        <f>+'[10]All Grad-Prof'!N36</f>
        <v>0</v>
      </c>
      <c r="O36" s="250">
        <f>+'[10]All Grad-Prof'!O36</f>
        <v>25891</v>
      </c>
      <c r="P36" s="250">
        <f>+'[10]All Grad-Prof'!P36</f>
        <v>0</v>
      </c>
      <c r="Q36" s="250">
        <f>+'[10]All Grad-Prof'!Q36</f>
        <v>26640</v>
      </c>
      <c r="R36" s="250">
        <f>+'[10]All Grad-Prof'!R36</f>
        <v>27500</v>
      </c>
      <c r="S36" s="250">
        <f>+'[10]All Grad-Prof'!S36</f>
        <v>28297</v>
      </c>
      <c r="T36" s="250">
        <f>+'[10]All Grad-Prof'!T36</f>
        <v>30548</v>
      </c>
      <c r="U36" s="235">
        <f>+'[10]All Grad-Prof'!U36</f>
        <v>30696</v>
      </c>
      <c r="V36" s="250">
        <f>+'[10]All Grad-Prof'!V36</f>
        <v>30336</v>
      </c>
      <c r="W36" s="250">
        <f>+'[10]All Grad-Prof'!W36</f>
        <v>31381</v>
      </c>
      <c r="X36" s="235">
        <f>+'[10]All Grad-Prof'!X36</f>
        <v>32580</v>
      </c>
      <c r="Y36" s="250">
        <f>+'[10]All Grad-Prof'!Y36</f>
        <v>33328</v>
      </c>
      <c r="Z36" s="235">
        <f>+'[10]All Grad-Prof'!Z36</f>
        <v>28367</v>
      </c>
      <c r="AA36" s="235">
        <f>+'[10]All Grad-Prof'!AA36</f>
        <v>33223</v>
      </c>
      <c r="AB36" s="235">
        <f>+'[10]All Grad-Prof'!AB36</f>
        <v>32148</v>
      </c>
      <c r="AC36" s="235">
        <f>+'[10]All Grad-Prof'!AC36</f>
        <v>36154</v>
      </c>
      <c r="AD36" s="235">
        <f>+'[10]All Grad-Prof'!AD36</f>
        <v>35851</v>
      </c>
      <c r="AE36" s="235">
        <f>+'[10]All Grad-Prof'!AE36</f>
        <v>35948</v>
      </c>
      <c r="AF36" s="235">
        <f>+'[10]All Grad-Prof'!AF36</f>
        <v>35860</v>
      </c>
      <c r="AG36" s="235">
        <f>+'[10]All Grad-Prof'!AG36</f>
        <v>35722</v>
      </c>
      <c r="AH36" s="235">
        <f>+'[10]All Grad-Prof'!AH36</f>
        <v>36236</v>
      </c>
    </row>
    <row r="37" spans="1:34" s="119" customFormat="1" ht="12.95" customHeight="1">
      <c r="A37" s="145" t="str">
        <f>+'[10]All Grad-Prof'!A37</f>
        <v>Wyoming</v>
      </c>
      <c r="B37" s="254">
        <f>+'[10]All Grad-Prof'!B37</f>
        <v>0</v>
      </c>
      <c r="C37" s="254">
        <f>+'[10]All Grad-Prof'!C37</f>
        <v>0</v>
      </c>
      <c r="D37" s="254">
        <f>+'[10]All Grad-Prof'!D37</f>
        <v>0</v>
      </c>
      <c r="E37" s="254">
        <f>+'[10]All Grad-Prof'!E37</f>
        <v>0</v>
      </c>
      <c r="F37" s="254">
        <f>+'[10]All Grad-Prof'!F37</f>
        <v>0</v>
      </c>
      <c r="G37" s="254">
        <f>+'[10]All Grad-Prof'!G37</f>
        <v>0</v>
      </c>
      <c r="H37" s="254">
        <f>+'[10]All Grad-Prof'!H37</f>
        <v>0</v>
      </c>
      <c r="I37" s="254">
        <f>+'[10]All Grad-Prof'!I37</f>
        <v>0</v>
      </c>
      <c r="J37" s="254">
        <f>+'[10]All Grad-Prof'!J37</f>
        <v>0</v>
      </c>
      <c r="K37" s="254">
        <f>+'[10]All Grad-Prof'!K37</f>
        <v>0</v>
      </c>
      <c r="L37" s="254">
        <f>+'[10]All Grad-Prof'!L37</f>
        <v>0</v>
      </c>
      <c r="M37" s="254">
        <f>+'[10]All Grad-Prof'!M37</f>
        <v>0</v>
      </c>
      <c r="N37" s="254">
        <f>+'[10]All Grad-Prof'!N37</f>
        <v>0</v>
      </c>
      <c r="O37" s="254">
        <f>+'[10]All Grad-Prof'!O37</f>
        <v>2556</v>
      </c>
      <c r="P37" s="254">
        <f>+'[10]All Grad-Prof'!P37</f>
        <v>0</v>
      </c>
      <c r="Q37" s="254">
        <f>+'[10]All Grad-Prof'!Q37</f>
        <v>2527</v>
      </c>
      <c r="R37" s="254">
        <f>+'[10]All Grad-Prof'!R37</f>
        <v>2526</v>
      </c>
      <c r="S37" s="254">
        <f>+'[10]All Grad-Prof'!S37</f>
        <v>2502</v>
      </c>
      <c r="T37" s="254">
        <f>+'[10]All Grad-Prof'!T37</f>
        <v>3193</v>
      </c>
      <c r="U37" s="237">
        <f>+'[10]All Grad-Prof'!U37</f>
        <v>3459</v>
      </c>
      <c r="V37" s="254">
        <f>+'[10]All Grad-Prof'!V37</f>
        <v>3495</v>
      </c>
      <c r="W37" s="254">
        <f>+'[10]All Grad-Prof'!W37</f>
        <v>3745</v>
      </c>
      <c r="X37" s="237">
        <f>+'[10]All Grad-Prof'!X37</f>
        <v>3618</v>
      </c>
      <c r="Y37" s="254">
        <f>+'[10]All Grad-Prof'!Y37</f>
        <v>3650</v>
      </c>
      <c r="Z37" s="237">
        <f>+'[10]All Grad-Prof'!Z37</f>
        <v>3314</v>
      </c>
      <c r="AA37" s="237">
        <f>+'[10]All Grad-Prof'!AA37</f>
        <v>3393</v>
      </c>
      <c r="AB37" s="237">
        <f>+'[10]All Grad-Prof'!AB37</f>
        <v>2526</v>
      </c>
      <c r="AC37" s="237">
        <f>+'[10]All Grad-Prof'!AC37</f>
        <v>2689</v>
      </c>
      <c r="AD37" s="237">
        <f>+'[10]All Grad-Prof'!AD37</f>
        <v>2832</v>
      </c>
      <c r="AE37" s="237">
        <f>+'[10]All Grad-Prof'!AE37</f>
        <v>2762</v>
      </c>
      <c r="AF37" s="237">
        <f>+'[10]All Grad-Prof'!AF37</f>
        <v>2709</v>
      </c>
      <c r="AG37" s="237">
        <f>+'[10]All Grad-Prof'!AG37</f>
        <v>2661</v>
      </c>
      <c r="AH37" s="237">
        <f>+'[10]All Grad-Prof'!AH37</f>
        <v>2696</v>
      </c>
    </row>
    <row r="38" spans="1:34" s="119" customFormat="1" ht="12.95" customHeight="1">
      <c r="A38" s="41" t="str">
        <f>+'[10]All Grad-Prof'!A38</f>
        <v>Midwest</v>
      </c>
      <c r="B38" s="246">
        <f>+'[10]All Grad-Prof'!B38</f>
        <v>0</v>
      </c>
      <c r="C38" s="246">
        <f>+'[10]All Grad-Prof'!C38</f>
        <v>0</v>
      </c>
      <c r="D38" s="246">
        <f>+'[10]All Grad-Prof'!D38</f>
        <v>0</v>
      </c>
      <c r="E38" s="246">
        <f>+'[10]All Grad-Prof'!E38</f>
        <v>0</v>
      </c>
      <c r="F38" s="246">
        <f>+'[10]All Grad-Prof'!F38</f>
        <v>0</v>
      </c>
      <c r="G38" s="246">
        <f>+'[10]All Grad-Prof'!G38</f>
        <v>0</v>
      </c>
      <c r="H38" s="246">
        <f>+'[10]All Grad-Prof'!H38</f>
        <v>0</v>
      </c>
      <c r="I38" s="246">
        <f>+'[10]All Grad-Prof'!I38</f>
        <v>0</v>
      </c>
      <c r="J38" s="246">
        <f>+'[10]All Grad-Prof'!J38</f>
        <v>0</v>
      </c>
      <c r="K38" s="246">
        <f>+'[10]All Grad-Prof'!K38</f>
        <v>0</v>
      </c>
      <c r="L38" s="246">
        <f>+'[10]All Grad-Prof'!L38</f>
        <v>0</v>
      </c>
      <c r="M38" s="246">
        <f>+'[10]All Grad-Prof'!M38</f>
        <v>0</v>
      </c>
      <c r="N38" s="246">
        <f>+'[10]All Grad-Prof'!N38</f>
        <v>0</v>
      </c>
      <c r="O38" s="246">
        <f>+'[10]All Grad-Prof'!O38</f>
        <v>500758</v>
      </c>
      <c r="P38" s="246">
        <f>+'[10]All Grad-Prof'!P38</f>
        <v>0</v>
      </c>
      <c r="Q38" s="246">
        <f>+'[10]All Grad-Prof'!Q38</f>
        <v>497483</v>
      </c>
      <c r="R38" s="246">
        <f>+'[10]All Grad-Prof'!R38</f>
        <v>507500</v>
      </c>
      <c r="S38" s="246">
        <f>+'[10]All Grad-Prof'!S38</f>
        <v>514594</v>
      </c>
      <c r="T38" s="246">
        <f>+'[10]All Grad-Prof'!T38</f>
        <v>528930</v>
      </c>
      <c r="U38" s="246">
        <f>+'[10]All Grad-Prof'!U38</f>
        <v>547278</v>
      </c>
      <c r="V38" s="246">
        <f>+'[10]All Grad-Prof'!V38</f>
        <v>578044</v>
      </c>
      <c r="W38" s="246">
        <f>+'[10]All Grad-Prof'!W38</f>
        <v>600151</v>
      </c>
      <c r="X38" s="246">
        <f>+'[10]All Grad-Prof'!X38</f>
        <v>611774</v>
      </c>
      <c r="Y38" s="246">
        <f>+'[10]All Grad-Prof'!Y38</f>
        <v>628688</v>
      </c>
      <c r="Z38" s="246">
        <f>+'[10]All Grad-Prof'!Z38</f>
        <v>526647</v>
      </c>
      <c r="AA38" s="246">
        <f>+'[10]All Grad-Prof'!AA38</f>
        <v>668978</v>
      </c>
      <c r="AB38" s="246">
        <f>+'[10]All Grad-Prof'!AB38</f>
        <v>691764</v>
      </c>
      <c r="AC38" s="246">
        <f>+'[10]All Grad-Prof'!AC38</f>
        <v>722089</v>
      </c>
      <c r="AD38" s="246">
        <f>+'[10]All Grad-Prof'!AD38</f>
        <v>745584</v>
      </c>
      <c r="AE38" s="246">
        <f>+'[10]All Grad-Prof'!AE38</f>
        <v>698398</v>
      </c>
      <c r="AF38" s="246">
        <f>+'[10]All Grad-Prof'!AF38</f>
        <v>657959</v>
      </c>
      <c r="AG38" s="246">
        <f>+'[10]All Grad-Prof'!AG38</f>
        <v>652849</v>
      </c>
      <c r="AH38" s="246">
        <f>+'[10]All Grad-Prof'!AH38</f>
        <v>647897</v>
      </c>
    </row>
    <row r="39" spans="1:34" s="92" customFormat="1" ht="12.95" customHeight="1">
      <c r="A39" s="33" t="str">
        <f>+'[10]All Grad-Prof'!A39</f>
        <v xml:space="preserve">   as a percent of U.S.</v>
      </c>
      <c r="B39" s="247">
        <f>+'[10]All Grad-Prof'!B39</f>
        <v>0</v>
      </c>
      <c r="C39" s="247">
        <f>+'[10]All Grad-Prof'!C39</f>
        <v>0</v>
      </c>
      <c r="D39" s="247">
        <f>+'[10]All Grad-Prof'!D39</f>
        <v>0</v>
      </c>
      <c r="E39" s="247">
        <f>+'[10]All Grad-Prof'!E39</f>
        <v>0</v>
      </c>
      <c r="F39" s="247">
        <f>+'[10]All Grad-Prof'!F39</f>
        <v>0</v>
      </c>
      <c r="G39" s="247">
        <f>+'[10]All Grad-Prof'!G39</f>
        <v>0</v>
      </c>
      <c r="H39" s="247">
        <f>+'[10]All Grad-Prof'!H39</f>
        <v>0</v>
      </c>
      <c r="I39" s="247">
        <f>+'[10]All Grad-Prof'!I39</f>
        <v>0</v>
      </c>
      <c r="J39" s="247">
        <f>+'[10]All Grad-Prof'!J39</f>
        <v>0</v>
      </c>
      <c r="K39" s="247">
        <f>+'[10]All Grad-Prof'!K39</f>
        <v>0</v>
      </c>
      <c r="L39" s="247">
        <f>+'[10]All Grad-Prof'!L39</f>
        <v>0</v>
      </c>
      <c r="M39" s="247">
        <f>+'[10]All Grad-Prof'!M39</f>
        <v>0</v>
      </c>
      <c r="N39" s="247">
        <f>+'[10]All Grad-Prof'!N39</f>
        <v>0</v>
      </c>
      <c r="O39" s="247">
        <f>+'[10]All Grad-Prof'!O39</f>
        <v>24.725969531376915</v>
      </c>
      <c r="P39" s="247">
        <f>+'[10]All Grad-Prof'!P39</f>
        <v>0</v>
      </c>
      <c r="Q39" s="247">
        <f>+'[10]All Grad-Prof'!Q39</f>
        <v>24.661127183389876</v>
      </c>
      <c r="R39" s="247">
        <f>+'[10]All Grad-Prof'!R39</f>
        <v>24.516552900199514</v>
      </c>
      <c r="S39" s="247">
        <f>+'[10]All Grad-Prof'!S39</f>
        <v>24.388422141684828</v>
      </c>
      <c r="T39" s="247">
        <f>+'[10]All Grad-Prof'!T39</f>
        <v>24.522740085752858</v>
      </c>
      <c r="U39" s="247">
        <f>+'[10]All Grad-Prof'!U39</f>
        <v>24.737104028834146</v>
      </c>
      <c r="V39" s="247">
        <f>+'[10]All Grad-Prof'!V39</f>
        <v>24.549208072252419</v>
      </c>
      <c r="W39" s="247">
        <f>+'[10]All Grad-Prof'!W39</f>
        <v>24.732309206304986</v>
      </c>
      <c r="X39" s="247">
        <f>+'[10]All Grad-Prof'!X39</f>
        <v>24.584728288628458</v>
      </c>
      <c r="Y39" s="247">
        <f>+'[10]All Grad-Prof'!Y39</f>
        <v>24.913226056870766</v>
      </c>
      <c r="Z39" s="247">
        <f>+'[10]All Grad-Prof'!Z39</f>
        <v>24.49927732186228</v>
      </c>
      <c r="AA39" s="247">
        <f>+'[10]All Grad-Prof'!AA39</f>
        <v>25.298429176817255</v>
      </c>
      <c r="AB39" s="247">
        <f>+'[10]All Grad-Prof'!AB39</f>
        <v>25.273998578035251</v>
      </c>
      <c r="AC39" s="247">
        <f>+'[10]All Grad-Prof'!AC39</f>
        <v>25.224124704997951</v>
      </c>
      <c r="AD39" s="247">
        <f>+'[10]All Grad-Prof'!AD39</f>
        <v>25.54729469039345</v>
      </c>
      <c r="AE39" s="247">
        <f>+'[10]All Grad-Prof'!AE39</f>
        <v>25.088667354715042</v>
      </c>
      <c r="AF39" s="247">
        <f>+'[10]All Grad-Prof'!AF39</f>
        <v>23.632769847016768</v>
      </c>
      <c r="AG39" s="247">
        <f>+'[10]All Grad-Prof'!AG39</f>
        <v>23.558171650691158</v>
      </c>
      <c r="AH39" s="247">
        <f>+'[10]All Grad-Prof'!AH39</f>
        <v>23.301858834462884</v>
      </c>
    </row>
    <row r="40" spans="1:34" s="119" customFormat="1" ht="12.95" customHeight="1">
      <c r="A40" s="9" t="str">
        <f>+'[10]All Grad-Prof'!A40</f>
        <v>Illinois</v>
      </c>
      <c r="B40" s="250">
        <f>+'[10]All Grad-Prof'!B40</f>
        <v>0</v>
      </c>
      <c r="C40" s="250">
        <f>+'[10]All Grad-Prof'!C40</f>
        <v>0</v>
      </c>
      <c r="D40" s="250">
        <f>+'[10]All Grad-Prof'!D40</f>
        <v>0</v>
      </c>
      <c r="E40" s="250">
        <f>+'[10]All Grad-Prof'!E40</f>
        <v>0</v>
      </c>
      <c r="F40" s="250">
        <f>+'[10]All Grad-Prof'!F40</f>
        <v>0</v>
      </c>
      <c r="G40" s="250">
        <f>+'[10]All Grad-Prof'!G40</f>
        <v>0</v>
      </c>
      <c r="H40" s="250">
        <f>+'[10]All Grad-Prof'!H40</f>
        <v>0</v>
      </c>
      <c r="I40" s="250">
        <f>+'[10]All Grad-Prof'!I40</f>
        <v>0</v>
      </c>
      <c r="J40" s="250">
        <f>+'[10]All Grad-Prof'!J40</f>
        <v>0</v>
      </c>
      <c r="K40" s="250">
        <f>+'[10]All Grad-Prof'!K40</f>
        <v>0</v>
      </c>
      <c r="L40" s="250">
        <f>+'[10]All Grad-Prof'!L40</f>
        <v>0</v>
      </c>
      <c r="M40" s="250">
        <f>+'[10]All Grad-Prof'!M40</f>
        <v>0</v>
      </c>
      <c r="N40" s="250">
        <f>+'[10]All Grad-Prof'!N40</f>
        <v>0</v>
      </c>
      <c r="O40" s="250">
        <f>+'[10]All Grad-Prof'!O40</f>
        <v>116109</v>
      </c>
      <c r="P40" s="250">
        <f>+'[10]All Grad-Prof'!P40</f>
        <v>0</v>
      </c>
      <c r="Q40" s="250">
        <f>+'[10]All Grad-Prof'!Q40</f>
        <v>112053</v>
      </c>
      <c r="R40" s="250">
        <f>+'[10]All Grad-Prof'!R40</f>
        <v>113743</v>
      </c>
      <c r="S40" s="250">
        <f>+'[10]All Grad-Prof'!S40</f>
        <v>114533</v>
      </c>
      <c r="T40" s="250">
        <f>+'[10]All Grad-Prof'!T40</f>
        <v>120900</v>
      </c>
      <c r="U40" s="235">
        <f>+'[10]All Grad-Prof'!U40</f>
        <v>122120</v>
      </c>
      <c r="V40" s="250">
        <f>+'[10]All Grad-Prof'!V40</f>
        <v>129133</v>
      </c>
      <c r="W40" s="250">
        <f>+'[10]All Grad-Prof'!W40</f>
        <v>133178</v>
      </c>
      <c r="X40" s="235">
        <f>+'[10]All Grad-Prof'!X40</f>
        <v>134152</v>
      </c>
      <c r="Y40" s="250">
        <f>+'[10]All Grad-Prof'!Y40</f>
        <v>140566</v>
      </c>
      <c r="Z40" s="235">
        <f>+'[10]All Grad-Prof'!Z40</f>
        <v>121355</v>
      </c>
      <c r="AA40" s="235">
        <f>+'[10]All Grad-Prof'!AA40</f>
        <v>145925</v>
      </c>
      <c r="AB40" s="235">
        <f>+'[10]All Grad-Prof'!AB40</f>
        <v>149469</v>
      </c>
      <c r="AC40" s="235">
        <f>+'[10]All Grad-Prof'!AC40</f>
        <v>154098</v>
      </c>
      <c r="AD40" s="235">
        <f>+'[10]All Grad-Prof'!AD40</f>
        <v>157924</v>
      </c>
      <c r="AE40" s="235">
        <f>+'[10]All Grad-Prof'!AE40</f>
        <v>155594</v>
      </c>
      <c r="AF40" s="235">
        <f>+'[10]All Grad-Prof'!AF40</f>
        <v>151500</v>
      </c>
      <c r="AG40" s="235">
        <f>+'[10]All Grad-Prof'!AG40</f>
        <v>147275</v>
      </c>
      <c r="AH40" s="235">
        <f>+'[10]All Grad-Prof'!AH40</f>
        <v>147373</v>
      </c>
    </row>
    <row r="41" spans="1:34" s="119" customFormat="1" ht="12.95" customHeight="1">
      <c r="A41" s="9" t="str">
        <f>+'[10]All Grad-Prof'!A41</f>
        <v>Indiana</v>
      </c>
      <c r="B41" s="250">
        <f>+'[10]All Grad-Prof'!B41</f>
        <v>0</v>
      </c>
      <c r="C41" s="250">
        <f>+'[10]All Grad-Prof'!C41</f>
        <v>0</v>
      </c>
      <c r="D41" s="250">
        <f>+'[10]All Grad-Prof'!D41</f>
        <v>0</v>
      </c>
      <c r="E41" s="250">
        <f>+'[10]All Grad-Prof'!E41</f>
        <v>0</v>
      </c>
      <c r="F41" s="250">
        <f>+'[10]All Grad-Prof'!F41</f>
        <v>0</v>
      </c>
      <c r="G41" s="250">
        <f>+'[10]All Grad-Prof'!G41</f>
        <v>0</v>
      </c>
      <c r="H41" s="250">
        <f>+'[10]All Grad-Prof'!H41</f>
        <v>0</v>
      </c>
      <c r="I41" s="250">
        <f>+'[10]All Grad-Prof'!I41</f>
        <v>0</v>
      </c>
      <c r="J41" s="250">
        <f>+'[10]All Grad-Prof'!J41</f>
        <v>0</v>
      </c>
      <c r="K41" s="250">
        <f>+'[10]All Grad-Prof'!K41</f>
        <v>0</v>
      </c>
      <c r="L41" s="250">
        <f>+'[10]All Grad-Prof'!L41</f>
        <v>0</v>
      </c>
      <c r="M41" s="250">
        <f>+'[10]All Grad-Prof'!M41</f>
        <v>0</v>
      </c>
      <c r="N41" s="250">
        <f>+'[10]All Grad-Prof'!N41</f>
        <v>0</v>
      </c>
      <c r="O41" s="250">
        <f>+'[10]All Grad-Prof'!O41</f>
        <v>39768</v>
      </c>
      <c r="P41" s="250">
        <f>+'[10]All Grad-Prof'!P41</f>
        <v>0</v>
      </c>
      <c r="Q41" s="250">
        <f>+'[10]All Grad-Prof'!Q41</f>
        <v>39735</v>
      </c>
      <c r="R41" s="250">
        <f>+'[10]All Grad-Prof'!R41</f>
        <v>40158</v>
      </c>
      <c r="S41" s="250">
        <f>+'[10]All Grad-Prof'!S41</f>
        <v>40837</v>
      </c>
      <c r="T41" s="250">
        <f>+'[10]All Grad-Prof'!T41</f>
        <v>41136</v>
      </c>
      <c r="U41" s="235">
        <f>+'[10]All Grad-Prof'!U41</f>
        <v>43092</v>
      </c>
      <c r="V41" s="250">
        <f>+'[10]All Grad-Prof'!V41</f>
        <v>45336</v>
      </c>
      <c r="W41" s="250">
        <f>+'[10]All Grad-Prof'!W41</f>
        <v>47368</v>
      </c>
      <c r="X41" s="235">
        <f>+'[10]All Grad-Prof'!X41</f>
        <v>48443</v>
      </c>
      <c r="Y41" s="250">
        <f>+'[10]All Grad-Prof'!Y41</f>
        <v>49195</v>
      </c>
      <c r="Z41" s="235">
        <f>+'[10]All Grad-Prof'!Z41</f>
        <v>43363</v>
      </c>
      <c r="AA41" s="235">
        <f>+'[10]All Grad-Prof'!AA41</f>
        <v>51396</v>
      </c>
      <c r="AB41" s="235">
        <f>+'[10]All Grad-Prof'!AB41</f>
        <v>52854</v>
      </c>
      <c r="AC41" s="235">
        <f>+'[10]All Grad-Prof'!AC41</f>
        <v>54546</v>
      </c>
      <c r="AD41" s="235">
        <f>+'[10]All Grad-Prof'!AD41</f>
        <v>55460</v>
      </c>
      <c r="AE41" s="235">
        <f>+'[10]All Grad-Prof'!AE41</f>
        <v>55652</v>
      </c>
      <c r="AF41" s="235">
        <f>+'[10]All Grad-Prof'!AF41</f>
        <v>54637</v>
      </c>
      <c r="AG41" s="235">
        <f>+'[10]All Grad-Prof'!AG41</f>
        <v>54559</v>
      </c>
      <c r="AH41" s="235">
        <f>+'[10]All Grad-Prof'!AH41</f>
        <v>55452</v>
      </c>
    </row>
    <row r="42" spans="1:34" s="119" customFormat="1" ht="12.95" customHeight="1">
      <c r="A42" s="9" t="str">
        <f>+'[10]All Grad-Prof'!A42</f>
        <v>Iowa</v>
      </c>
      <c r="B42" s="250">
        <f>+'[10]All Grad-Prof'!B42</f>
        <v>0</v>
      </c>
      <c r="C42" s="250">
        <f>+'[10]All Grad-Prof'!C42</f>
        <v>0</v>
      </c>
      <c r="D42" s="250">
        <f>+'[10]All Grad-Prof'!D42</f>
        <v>0</v>
      </c>
      <c r="E42" s="250">
        <f>+'[10]All Grad-Prof'!E42</f>
        <v>0</v>
      </c>
      <c r="F42" s="250">
        <f>+'[10]All Grad-Prof'!F42</f>
        <v>0</v>
      </c>
      <c r="G42" s="250">
        <f>+'[10]All Grad-Prof'!G42</f>
        <v>0</v>
      </c>
      <c r="H42" s="250">
        <f>+'[10]All Grad-Prof'!H42</f>
        <v>0</v>
      </c>
      <c r="I42" s="250">
        <f>+'[10]All Grad-Prof'!I42</f>
        <v>0</v>
      </c>
      <c r="J42" s="250">
        <f>+'[10]All Grad-Prof'!J42</f>
        <v>0</v>
      </c>
      <c r="K42" s="250">
        <f>+'[10]All Grad-Prof'!K42</f>
        <v>0</v>
      </c>
      <c r="L42" s="250">
        <f>+'[10]All Grad-Prof'!L42</f>
        <v>0</v>
      </c>
      <c r="M42" s="250">
        <f>+'[10]All Grad-Prof'!M42</f>
        <v>0</v>
      </c>
      <c r="N42" s="250">
        <f>+'[10]All Grad-Prof'!N42</f>
        <v>0</v>
      </c>
      <c r="O42" s="250">
        <f>+'[10]All Grad-Prof'!O42</f>
        <v>22753</v>
      </c>
      <c r="P42" s="250">
        <f>+'[10]All Grad-Prof'!P42</f>
        <v>0</v>
      </c>
      <c r="Q42" s="250">
        <f>+'[10]All Grad-Prof'!Q42</f>
        <v>23550</v>
      </c>
      <c r="R42" s="250">
        <f>+'[10]All Grad-Prof'!R42</f>
        <v>23011</v>
      </c>
      <c r="S42" s="250">
        <f>+'[10]All Grad-Prof'!S42</f>
        <v>23051</v>
      </c>
      <c r="T42" s="250">
        <f>+'[10]All Grad-Prof'!T42</f>
        <v>23614</v>
      </c>
      <c r="U42" s="235">
        <f>+'[10]All Grad-Prof'!U42</f>
        <v>24228</v>
      </c>
      <c r="V42" s="250">
        <f>+'[10]All Grad-Prof'!V42</f>
        <v>24323</v>
      </c>
      <c r="W42" s="250">
        <f>+'[10]All Grad-Prof'!W42</f>
        <v>25114</v>
      </c>
      <c r="X42" s="235">
        <f>+'[10]All Grad-Prof'!X42</f>
        <v>23738</v>
      </c>
      <c r="Y42" s="250">
        <f>+'[10]All Grad-Prof'!Y42</f>
        <v>24269</v>
      </c>
      <c r="Z42" s="235">
        <f>+'[10]All Grad-Prof'!Z42</f>
        <v>18868</v>
      </c>
      <c r="AA42" s="235">
        <f>+'[10]All Grad-Prof'!AA42</f>
        <v>27761</v>
      </c>
      <c r="AB42" s="235">
        <f>+'[10]All Grad-Prof'!AB42</f>
        <v>31977</v>
      </c>
      <c r="AC42" s="235">
        <f>+'[10]All Grad-Prof'!AC42</f>
        <v>35631</v>
      </c>
      <c r="AD42" s="235">
        <f>+'[10]All Grad-Prof'!AD42</f>
        <v>42831</v>
      </c>
      <c r="AE42" s="235">
        <f>+'[10]All Grad-Prof'!AE42</f>
        <v>43904</v>
      </c>
      <c r="AF42" s="235">
        <f>+'[10]All Grad-Prof'!AF42</f>
        <v>45765</v>
      </c>
      <c r="AG42" s="235">
        <f>+'[10]All Grad-Prof'!AG42</f>
        <v>46061</v>
      </c>
      <c r="AH42" s="235">
        <f>+'[10]All Grad-Prof'!AH42</f>
        <v>39091</v>
      </c>
    </row>
    <row r="43" spans="1:34" s="119" customFormat="1" ht="12.95" customHeight="1">
      <c r="A43" s="9" t="str">
        <f>+'[10]All Grad-Prof'!A43</f>
        <v>Kansas</v>
      </c>
      <c r="B43" s="250">
        <f>+'[10]All Grad-Prof'!B43</f>
        <v>0</v>
      </c>
      <c r="C43" s="250">
        <f>+'[10]All Grad-Prof'!C43</f>
        <v>0</v>
      </c>
      <c r="D43" s="250">
        <f>+'[10]All Grad-Prof'!D43</f>
        <v>0</v>
      </c>
      <c r="E43" s="250">
        <f>+'[10]All Grad-Prof'!E43</f>
        <v>0</v>
      </c>
      <c r="F43" s="250">
        <f>+'[10]All Grad-Prof'!F43</f>
        <v>0</v>
      </c>
      <c r="G43" s="250">
        <f>+'[10]All Grad-Prof'!G43</f>
        <v>0</v>
      </c>
      <c r="H43" s="250">
        <f>+'[10]All Grad-Prof'!H43</f>
        <v>0</v>
      </c>
      <c r="I43" s="250">
        <f>+'[10]All Grad-Prof'!I43</f>
        <v>0</v>
      </c>
      <c r="J43" s="250">
        <f>+'[10]All Grad-Prof'!J43</f>
        <v>0</v>
      </c>
      <c r="K43" s="250">
        <f>+'[10]All Grad-Prof'!K43</f>
        <v>0</v>
      </c>
      <c r="L43" s="250">
        <f>+'[10]All Grad-Prof'!L43</f>
        <v>0</v>
      </c>
      <c r="M43" s="250">
        <f>+'[10]All Grad-Prof'!M43</f>
        <v>0</v>
      </c>
      <c r="N43" s="250">
        <f>+'[10]All Grad-Prof'!N43</f>
        <v>0</v>
      </c>
      <c r="O43" s="250">
        <f>+'[10]All Grad-Prof'!O43</f>
        <v>21791</v>
      </c>
      <c r="P43" s="250">
        <f>+'[10]All Grad-Prof'!P43</f>
        <v>0</v>
      </c>
      <c r="Q43" s="250">
        <f>+'[10]All Grad-Prof'!Q43</f>
        <v>22235</v>
      </c>
      <c r="R43" s="250">
        <f>+'[10]All Grad-Prof'!R43</f>
        <v>22911</v>
      </c>
      <c r="S43" s="250">
        <f>+'[10]All Grad-Prof'!S43</f>
        <v>23406</v>
      </c>
      <c r="T43" s="250">
        <f>+'[10]All Grad-Prof'!T43</f>
        <v>23583</v>
      </c>
      <c r="U43" s="235">
        <f>+'[10]All Grad-Prof'!U43</f>
        <v>23940</v>
      </c>
      <c r="V43" s="250">
        <f>+'[10]All Grad-Prof'!V43</f>
        <v>23595</v>
      </c>
      <c r="W43" s="250">
        <f>+'[10]All Grad-Prof'!W43</f>
        <v>24026</v>
      </c>
      <c r="X43" s="235">
        <f>+'[10]All Grad-Prof'!X43</f>
        <v>23430</v>
      </c>
      <c r="Y43" s="250">
        <f>+'[10]All Grad-Prof'!Y43</f>
        <v>23687</v>
      </c>
      <c r="Z43" s="235">
        <f>+'[10]All Grad-Prof'!Z43</f>
        <v>22455</v>
      </c>
      <c r="AA43" s="235">
        <f>+'[10]All Grad-Prof'!AA43</f>
        <v>26234</v>
      </c>
      <c r="AB43" s="235">
        <f>+'[10]All Grad-Prof'!AB43</f>
        <v>26600</v>
      </c>
      <c r="AC43" s="235">
        <f>+'[10]All Grad-Prof'!AC43</f>
        <v>27028</v>
      </c>
      <c r="AD43" s="235">
        <f>+'[10]All Grad-Prof'!AD43</f>
        <v>26523</v>
      </c>
      <c r="AE43" s="235">
        <f>+'[10]All Grad-Prof'!AE43</f>
        <v>26537</v>
      </c>
      <c r="AF43" s="235">
        <f>+'[10]All Grad-Prof'!AF43</f>
        <v>25918</v>
      </c>
      <c r="AG43" s="235">
        <f>+'[10]All Grad-Prof'!AG43</f>
        <v>26000</v>
      </c>
      <c r="AH43" s="235">
        <f>+'[10]All Grad-Prof'!AH43</f>
        <v>26771</v>
      </c>
    </row>
    <row r="44" spans="1:34" s="119" customFormat="1" ht="12.95" customHeight="1">
      <c r="A44" s="9" t="str">
        <f>+'[10]All Grad-Prof'!A44</f>
        <v>Michigan</v>
      </c>
      <c r="B44" s="250">
        <f>+'[10]All Grad-Prof'!B44</f>
        <v>0</v>
      </c>
      <c r="C44" s="250">
        <f>+'[10]All Grad-Prof'!C44</f>
        <v>0</v>
      </c>
      <c r="D44" s="250">
        <f>+'[10]All Grad-Prof'!D44</f>
        <v>0</v>
      </c>
      <c r="E44" s="250">
        <f>+'[10]All Grad-Prof'!E44</f>
        <v>0</v>
      </c>
      <c r="F44" s="250">
        <f>+'[10]All Grad-Prof'!F44</f>
        <v>0</v>
      </c>
      <c r="G44" s="250">
        <f>+'[10]All Grad-Prof'!G44</f>
        <v>0</v>
      </c>
      <c r="H44" s="250">
        <f>+'[10]All Grad-Prof'!H44</f>
        <v>0</v>
      </c>
      <c r="I44" s="250">
        <f>+'[10]All Grad-Prof'!I44</f>
        <v>0</v>
      </c>
      <c r="J44" s="250">
        <f>+'[10]All Grad-Prof'!J44</f>
        <v>0</v>
      </c>
      <c r="K44" s="250">
        <f>+'[10]All Grad-Prof'!K44</f>
        <v>0</v>
      </c>
      <c r="L44" s="250">
        <f>+'[10]All Grad-Prof'!L44</f>
        <v>0</v>
      </c>
      <c r="M44" s="250">
        <f>+'[10]All Grad-Prof'!M44</f>
        <v>0</v>
      </c>
      <c r="N44" s="250">
        <f>+'[10]All Grad-Prof'!N44</f>
        <v>0</v>
      </c>
      <c r="O44" s="250">
        <f>+'[10]All Grad-Prof'!O44</f>
        <v>77846</v>
      </c>
      <c r="P44" s="250">
        <f>+'[10]All Grad-Prof'!P44</f>
        <v>0</v>
      </c>
      <c r="Q44" s="250">
        <f>+'[10]All Grad-Prof'!Q44</f>
        <v>80156</v>
      </c>
      <c r="R44" s="250">
        <f>+'[10]All Grad-Prof'!R44</f>
        <v>83182</v>
      </c>
      <c r="S44" s="250">
        <f>+'[10]All Grad-Prof'!S44</f>
        <v>84322</v>
      </c>
      <c r="T44" s="250">
        <f>+'[10]All Grad-Prof'!T44</f>
        <v>87013</v>
      </c>
      <c r="U44" s="235">
        <f>+'[10]All Grad-Prof'!U44</f>
        <v>89286</v>
      </c>
      <c r="V44" s="250">
        <f>+'[10]All Grad-Prof'!V44</f>
        <v>93698</v>
      </c>
      <c r="W44" s="250">
        <f>+'[10]All Grad-Prof'!W44</f>
        <v>92724</v>
      </c>
      <c r="X44" s="235">
        <f>+'[10]All Grad-Prof'!X44</f>
        <v>91897</v>
      </c>
      <c r="Y44" s="250">
        <f>+'[10]All Grad-Prof'!Y44</f>
        <v>90006</v>
      </c>
      <c r="Z44" s="235">
        <f>+'[10]All Grad-Prof'!Z44</f>
        <v>75671</v>
      </c>
      <c r="AA44" s="235">
        <f>+'[10]All Grad-Prof'!AA44</f>
        <v>91117</v>
      </c>
      <c r="AB44" s="235">
        <f>+'[10]All Grad-Prof'!AB44</f>
        <v>90908</v>
      </c>
      <c r="AC44" s="235">
        <f>+'[10]All Grad-Prof'!AC44</f>
        <v>92373</v>
      </c>
      <c r="AD44" s="235">
        <f>+'[10]All Grad-Prof'!AD44</f>
        <v>91758</v>
      </c>
      <c r="AE44" s="235">
        <f>+'[10]All Grad-Prof'!AE44</f>
        <v>90578</v>
      </c>
      <c r="AF44" s="235">
        <f>+'[10]All Grad-Prof'!AF44</f>
        <v>88315</v>
      </c>
      <c r="AG44" s="235">
        <f>+'[10]All Grad-Prof'!AG44</f>
        <v>85822</v>
      </c>
      <c r="AH44" s="235">
        <f>+'[10]All Grad-Prof'!AH44</f>
        <v>84438</v>
      </c>
    </row>
    <row r="45" spans="1:34" s="119" customFormat="1" ht="12.95" customHeight="1">
      <c r="A45" s="9" t="str">
        <f>+'[10]All Grad-Prof'!A45</f>
        <v>Minnesota</v>
      </c>
      <c r="B45" s="250">
        <f>+'[10]All Grad-Prof'!B45</f>
        <v>0</v>
      </c>
      <c r="C45" s="250">
        <f>+'[10]All Grad-Prof'!C45</f>
        <v>0</v>
      </c>
      <c r="D45" s="250">
        <f>+'[10]All Grad-Prof'!D45</f>
        <v>0</v>
      </c>
      <c r="E45" s="250">
        <f>+'[10]All Grad-Prof'!E45</f>
        <v>0</v>
      </c>
      <c r="F45" s="250">
        <f>+'[10]All Grad-Prof'!F45</f>
        <v>0</v>
      </c>
      <c r="G45" s="250">
        <f>+'[10]All Grad-Prof'!G45</f>
        <v>0</v>
      </c>
      <c r="H45" s="250">
        <f>+'[10]All Grad-Prof'!H45</f>
        <v>0</v>
      </c>
      <c r="I45" s="250">
        <f>+'[10]All Grad-Prof'!I45</f>
        <v>0</v>
      </c>
      <c r="J45" s="250">
        <f>+'[10]All Grad-Prof'!J45</f>
        <v>0</v>
      </c>
      <c r="K45" s="250">
        <f>+'[10]All Grad-Prof'!K45</f>
        <v>0</v>
      </c>
      <c r="L45" s="250">
        <f>+'[10]All Grad-Prof'!L45</f>
        <v>0</v>
      </c>
      <c r="M45" s="250">
        <f>+'[10]All Grad-Prof'!M45</f>
        <v>0</v>
      </c>
      <c r="N45" s="250">
        <f>+'[10]All Grad-Prof'!N45</f>
        <v>0</v>
      </c>
      <c r="O45" s="250">
        <f>+'[10]All Grad-Prof'!O45</f>
        <v>38768</v>
      </c>
      <c r="P45" s="250">
        <f>+'[10]All Grad-Prof'!P45</f>
        <v>0</v>
      </c>
      <c r="Q45" s="250">
        <f>+'[10]All Grad-Prof'!Q45</f>
        <v>36313</v>
      </c>
      <c r="R45" s="250">
        <f>+'[10]All Grad-Prof'!R45</f>
        <v>37523</v>
      </c>
      <c r="S45" s="250">
        <f>+'[10]All Grad-Prof'!S45</f>
        <v>39116</v>
      </c>
      <c r="T45" s="250">
        <f>+'[10]All Grad-Prof'!T45</f>
        <v>38813</v>
      </c>
      <c r="U45" s="235">
        <f>+'[10]All Grad-Prof'!U45</f>
        <v>44489</v>
      </c>
      <c r="V45" s="250">
        <f>+'[10]All Grad-Prof'!V45</f>
        <v>51081</v>
      </c>
      <c r="W45" s="250">
        <f>+'[10]All Grad-Prof'!W45</f>
        <v>59120</v>
      </c>
      <c r="X45" s="235">
        <f>+'[10]All Grad-Prof'!X45</f>
        <v>68282</v>
      </c>
      <c r="Y45" s="250">
        <f>+'[10]All Grad-Prof'!Y45</f>
        <v>78085</v>
      </c>
      <c r="Z45" s="235">
        <f>+'[10]All Grad-Prof'!Z45</f>
        <v>52788</v>
      </c>
      <c r="AA45" s="235">
        <f>+'[10]All Grad-Prof'!AA45</f>
        <v>93879</v>
      </c>
      <c r="AB45" s="235">
        <f>+'[10]All Grad-Prof'!AB45</f>
        <v>101376</v>
      </c>
      <c r="AC45" s="235">
        <f>+'[10]All Grad-Prof'!AC45</f>
        <v>110907</v>
      </c>
      <c r="AD45" s="235">
        <f>+'[10]All Grad-Prof'!AD45</f>
        <v>118585</v>
      </c>
      <c r="AE45" s="235">
        <f>+'[10]All Grad-Prof'!AE45</f>
        <v>76883</v>
      </c>
      <c r="AF45" s="235">
        <f>+'[10]All Grad-Prof'!AF45</f>
        <v>46734</v>
      </c>
      <c r="AG45" s="235">
        <f>+'[10]All Grad-Prof'!AG45</f>
        <v>46295</v>
      </c>
      <c r="AH45" s="235">
        <f>+'[10]All Grad-Prof'!AH45</f>
        <v>46347</v>
      </c>
    </row>
    <row r="46" spans="1:34" s="119" customFormat="1" ht="12.95" customHeight="1">
      <c r="A46" s="9" t="str">
        <f>+'[10]All Grad-Prof'!A46</f>
        <v>Missouri</v>
      </c>
      <c r="B46" s="248">
        <f>+'[10]All Grad-Prof'!B46</f>
        <v>0</v>
      </c>
      <c r="C46" s="248">
        <f>+'[10]All Grad-Prof'!C46</f>
        <v>0</v>
      </c>
      <c r="D46" s="248">
        <f>+'[10]All Grad-Prof'!D46</f>
        <v>0</v>
      </c>
      <c r="E46" s="248">
        <f>+'[10]All Grad-Prof'!E46</f>
        <v>0</v>
      </c>
      <c r="F46" s="248">
        <f>+'[10]All Grad-Prof'!F46</f>
        <v>0</v>
      </c>
      <c r="G46" s="248">
        <f>+'[10]All Grad-Prof'!G46</f>
        <v>0</v>
      </c>
      <c r="H46" s="248">
        <f>+'[10]All Grad-Prof'!H46</f>
        <v>0</v>
      </c>
      <c r="I46" s="248">
        <f>+'[10]All Grad-Prof'!I46</f>
        <v>0</v>
      </c>
      <c r="J46" s="248">
        <f>+'[10]All Grad-Prof'!J46</f>
        <v>0</v>
      </c>
      <c r="K46" s="248">
        <f>+'[10]All Grad-Prof'!K46</f>
        <v>0</v>
      </c>
      <c r="L46" s="248">
        <f>+'[10]All Grad-Prof'!L46</f>
        <v>0</v>
      </c>
      <c r="M46" s="248">
        <f>+'[10]All Grad-Prof'!M46</f>
        <v>0</v>
      </c>
      <c r="N46" s="248">
        <f>+'[10]All Grad-Prof'!N46</f>
        <v>0</v>
      </c>
      <c r="O46" s="248">
        <f>+'[10]All Grad-Prof'!O46</f>
        <v>48660</v>
      </c>
      <c r="P46" s="248">
        <f>+'[10]All Grad-Prof'!P46</f>
        <v>0</v>
      </c>
      <c r="Q46" s="250">
        <f>+'[10]All Grad-Prof'!Q46</f>
        <v>50077</v>
      </c>
      <c r="R46" s="248">
        <f>+'[10]All Grad-Prof'!R46</f>
        <v>52176</v>
      </c>
      <c r="S46" s="250">
        <f>+'[10]All Grad-Prof'!S46</f>
        <v>53761</v>
      </c>
      <c r="T46" s="250">
        <f>+'[10]All Grad-Prof'!T46</f>
        <v>54546</v>
      </c>
      <c r="U46" s="235">
        <f>+'[10]All Grad-Prof'!U46</f>
        <v>57375</v>
      </c>
      <c r="V46" s="250">
        <f>+'[10]All Grad-Prof'!V46</f>
        <v>63294</v>
      </c>
      <c r="W46" s="250">
        <f>+'[10]All Grad-Prof'!W46</f>
        <v>67276</v>
      </c>
      <c r="X46" s="235">
        <f>+'[10]All Grad-Prof'!X46</f>
        <v>68235</v>
      </c>
      <c r="Y46" s="250">
        <f>+'[10]All Grad-Prof'!Y46</f>
        <v>69453</v>
      </c>
      <c r="Z46" s="235">
        <f>+'[10]All Grad-Prof'!Z46</f>
        <v>59316</v>
      </c>
      <c r="AA46" s="235">
        <f>+'[10]All Grad-Prof'!AA46</f>
        <v>73095</v>
      </c>
      <c r="AB46" s="235">
        <f>+'[10]All Grad-Prof'!AB46</f>
        <v>75355</v>
      </c>
      <c r="AC46" s="235">
        <f>+'[10]All Grad-Prof'!AC46</f>
        <v>77804</v>
      </c>
      <c r="AD46" s="235">
        <f>+'[10]All Grad-Prof'!AD46</f>
        <v>77761</v>
      </c>
      <c r="AE46" s="235">
        <f>+'[10]All Grad-Prof'!AE46</f>
        <v>77243</v>
      </c>
      <c r="AF46" s="235">
        <f>+'[10]All Grad-Prof'!AF46</f>
        <v>76498</v>
      </c>
      <c r="AG46" s="235">
        <f>+'[10]All Grad-Prof'!AG46</f>
        <v>76994</v>
      </c>
      <c r="AH46" s="235">
        <f>+'[10]All Grad-Prof'!AH46</f>
        <v>78245</v>
      </c>
    </row>
    <row r="47" spans="1:34" s="119" customFormat="1" ht="12.95" customHeight="1">
      <c r="A47" s="9" t="str">
        <f>+'[10]All Grad-Prof'!A47</f>
        <v>Nebraska</v>
      </c>
      <c r="B47" s="248">
        <f>+'[10]All Grad-Prof'!B47</f>
        <v>0</v>
      </c>
      <c r="C47" s="248">
        <f>+'[10]All Grad-Prof'!C47</f>
        <v>0</v>
      </c>
      <c r="D47" s="248">
        <f>+'[10]All Grad-Prof'!D47</f>
        <v>0</v>
      </c>
      <c r="E47" s="248">
        <f>+'[10]All Grad-Prof'!E47</f>
        <v>0</v>
      </c>
      <c r="F47" s="248">
        <f>+'[10]All Grad-Prof'!F47</f>
        <v>0</v>
      </c>
      <c r="G47" s="248">
        <f>+'[10]All Grad-Prof'!G47</f>
        <v>0</v>
      </c>
      <c r="H47" s="248">
        <f>+'[10]All Grad-Prof'!H47</f>
        <v>0</v>
      </c>
      <c r="I47" s="248">
        <f>+'[10]All Grad-Prof'!I47</f>
        <v>0</v>
      </c>
      <c r="J47" s="248">
        <f>+'[10]All Grad-Prof'!J47</f>
        <v>0</v>
      </c>
      <c r="K47" s="248">
        <f>+'[10]All Grad-Prof'!K47</f>
        <v>0</v>
      </c>
      <c r="L47" s="248">
        <f>+'[10]All Grad-Prof'!L47</f>
        <v>0</v>
      </c>
      <c r="M47" s="248">
        <f>+'[10]All Grad-Prof'!M47</f>
        <v>0</v>
      </c>
      <c r="N47" s="248">
        <f>+'[10]All Grad-Prof'!N47</f>
        <v>0</v>
      </c>
      <c r="O47" s="248">
        <f>+'[10]All Grad-Prof'!O47</f>
        <v>15611</v>
      </c>
      <c r="P47" s="248">
        <f>+'[10]All Grad-Prof'!P47</f>
        <v>0</v>
      </c>
      <c r="Q47" s="250">
        <f>+'[10]All Grad-Prof'!Q47</f>
        <v>14863</v>
      </c>
      <c r="R47" s="248">
        <f>+'[10]All Grad-Prof'!R47</f>
        <v>14647</v>
      </c>
      <c r="S47" s="250">
        <f>+'[10]All Grad-Prof'!S47</f>
        <v>14495</v>
      </c>
      <c r="T47" s="250">
        <f>+'[10]All Grad-Prof'!T47</f>
        <v>15358</v>
      </c>
      <c r="U47" s="235">
        <f>+'[10]All Grad-Prof'!U47</f>
        <v>16313</v>
      </c>
      <c r="V47" s="250">
        <f>+'[10]All Grad-Prof'!V47</f>
        <v>16740</v>
      </c>
      <c r="W47" s="250">
        <f>+'[10]All Grad-Prof'!W47</f>
        <v>16989</v>
      </c>
      <c r="X47" s="235">
        <f>+'[10]All Grad-Prof'!X47</f>
        <v>17288</v>
      </c>
      <c r="Y47" s="250">
        <f>+'[10]All Grad-Prof'!Y47</f>
        <v>17655</v>
      </c>
      <c r="Z47" s="235">
        <f>+'[10]All Grad-Prof'!Z47</f>
        <v>15217</v>
      </c>
      <c r="AA47" s="235">
        <f>+'[10]All Grad-Prof'!AA47</f>
        <v>19898</v>
      </c>
      <c r="AB47" s="235">
        <f>+'[10]All Grad-Prof'!AB47</f>
        <v>20740</v>
      </c>
      <c r="AC47" s="235">
        <f>+'[10]All Grad-Prof'!AC47</f>
        <v>22261</v>
      </c>
      <c r="AD47" s="235">
        <f>+'[10]All Grad-Prof'!AD47</f>
        <v>23262</v>
      </c>
      <c r="AE47" s="235">
        <f>+'[10]All Grad-Prof'!AE47</f>
        <v>23565</v>
      </c>
      <c r="AF47" s="235">
        <f>+'[10]All Grad-Prof'!AF47</f>
        <v>23857</v>
      </c>
      <c r="AG47" s="235">
        <f>+'[10]All Grad-Prof'!AG47</f>
        <v>24511</v>
      </c>
      <c r="AH47" s="235">
        <f>+'[10]All Grad-Prof'!AH47</f>
        <v>25012</v>
      </c>
    </row>
    <row r="48" spans="1:34" s="119" customFormat="1" ht="12.95" customHeight="1">
      <c r="A48" s="9" t="str">
        <f>+'[10]All Grad-Prof'!A48</f>
        <v>North Dakota</v>
      </c>
      <c r="B48" s="250">
        <f>+'[10]All Grad-Prof'!B48</f>
        <v>0</v>
      </c>
      <c r="C48" s="250">
        <f>+'[10]All Grad-Prof'!C48</f>
        <v>0</v>
      </c>
      <c r="D48" s="250">
        <f>+'[10]All Grad-Prof'!D48</f>
        <v>0</v>
      </c>
      <c r="E48" s="250">
        <f>+'[10]All Grad-Prof'!E48</f>
        <v>0</v>
      </c>
      <c r="F48" s="250">
        <f>+'[10]All Grad-Prof'!F48</f>
        <v>0</v>
      </c>
      <c r="G48" s="250">
        <f>+'[10]All Grad-Prof'!G48</f>
        <v>0</v>
      </c>
      <c r="H48" s="250">
        <f>+'[10]All Grad-Prof'!H48</f>
        <v>0</v>
      </c>
      <c r="I48" s="250">
        <f>+'[10]All Grad-Prof'!I48</f>
        <v>0</v>
      </c>
      <c r="J48" s="250">
        <f>+'[10]All Grad-Prof'!J48</f>
        <v>0</v>
      </c>
      <c r="K48" s="250">
        <f>+'[10]All Grad-Prof'!K48</f>
        <v>0</v>
      </c>
      <c r="L48" s="250">
        <f>+'[10]All Grad-Prof'!L48</f>
        <v>0</v>
      </c>
      <c r="M48" s="250">
        <f>+'[10]All Grad-Prof'!M48</f>
        <v>0</v>
      </c>
      <c r="N48" s="250">
        <f>+'[10]All Grad-Prof'!N48</f>
        <v>0</v>
      </c>
      <c r="O48" s="250">
        <f>+'[10]All Grad-Prof'!O48</f>
        <v>3216</v>
      </c>
      <c r="P48" s="250">
        <f>+'[10]All Grad-Prof'!P48</f>
        <v>0</v>
      </c>
      <c r="Q48" s="250">
        <f>+'[10]All Grad-Prof'!Q48</f>
        <v>3131</v>
      </c>
      <c r="R48" s="250">
        <f>+'[10]All Grad-Prof'!R48</f>
        <v>3185</v>
      </c>
      <c r="S48" s="250">
        <f>+'[10]All Grad-Prof'!S48</f>
        <v>3231</v>
      </c>
      <c r="T48" s="250">
        <f>+'[10]All Grad-Prof'!T48</f>
        <v>3349</v>
      </c>
      <c r="U48" s="235">
        <f>+'[10]All Grad-Prof'!U48</f>
        <v>3666</v>
      </c>
      <c r="V48" s="250">
        <f>+'[10]All Grad-Prof'!V48</f>
        <v>4064</v>
      </c>
      <c r="W48" s="250">
        <f>+'[10]All Grad-Prof'!W48</f>
        <v>4509</v>
      </c>
      <c r="X48" s="235">
        <f>+'[10]All Grad-Prof'!X48</f>
        <v>4759</v>
      </c>
      <c r="Y48" s="250">
        <f>+'[10]All Grad-Prof'!Y48</f>
        <v>5236</v>
      </c>
      <c r="Z48" s="235">
        <f>+'[10]All Grad-Prof'!Z48</f>
        <v>4640</v>
      </c>
      <c r="AA48" s="235">
        <f>+'[10]All Grad-Prof'!AA48</f>
        <v>5688</v>
      </c>
      <c r="AB48" s="235">
        <f>+'[10]All Grad-Prof'!AB48</f>
        <v>5937</v>
      </c>
      <c r="AC48" s="235">
        <f>+'[10]All Grad-Prof'!AC48</f>
        <v>6103</v>
      </c>
      <c r="AD48" s="235">
        <f>+'[10]All Grad-Prof'!AD48</f>
        <v>6900</v>
      </c>
      <c r="AE48" s="235">
        <f>+'[10]All Grad-Prof'!AE48</f>
        <v>7142</v>
      </c>
      <c r="AF48" s="235">
        <f>+'[10]All Grad-Prof'!AF48</f>
        <v>7046</v>
      </c>
      <c r="AG48" s="235">
        <f>+'[10]All Grad-Prof'!AG48</f>
        <v>7471</v>
      </c>
      <c r="AH48" s="235">
        <f>+'[10]All Grad-Prof'!AH48</f>
        <v>7324</v>
      </c>
    </row>
    <row r="49" spans="1:34" s="119" customFormat="1" ht="12.95" customHeight="1">
      <c r="A49" s="9" t="str">
        <f>+'[10]All Grad-Prof'!A49</f>
        <v>Ohio</v>
      </c>
      <c r="B49" s="250">
        <f>+'[10]All Grad-Prof'!B49</f>
        <v>0</v>
      </c>
      <c r="C49" s="250">
        <f>+'[10]All Grad-Prof'!C49</f>
        <v>0</v>
      </c>
      <c r="D49" s="250">
        <f>+'[10]All Grad-Prof'!D49</f>
        <v>0</v>
      </c>
      <c r="E49" s="250">
        <f>+'[10]All Grad-Prof'!E49</f>
        <v>0</v>
      </c>
      <c r="F49" s="250">
        <f>+'[10]All Grad-Prof'!F49</f>
        <v>0</v>
      </c>
      <c r="G49" s="250">
        <f>+'[10]All Grad-Prof'!G49</f>
        <v>0</v>
      </c>
      <c r="H49" s="250">
        <f>+'[10]All Grad-Prof'!H49</f>
        <v>0</v>
      </c>
      <c r="I49" s="250">
        <f>+'[10]All Grad-Prof'!I49</f>
        <v>0</v>
      </c>
      <c r="J49" s="250">
        <f>+'[10]All Grad-Prof'!J49</f>
        <v>0</v>
      </c>
      <c r="K49" s="250">
        <f>+'[10]All Grad-Prof'!K49</f>
        <v>0</v>
      </c>
      <c r="L49" s="250">
        <f>+'[10]All Grad-Prof'!L49</f>
        <v>0</v>
      </c>
      <c r="M49" s="250">
        <f>+'[10]All Grad-Prof'!M49</f>
        <v>0</v>
      </c>
      <c r="N49" s="250">
        <f>+'[10]All Grad-Prof'!N49</f>
        <v>0</v>
      </c>
      <c r="O49" s="250">
        <f>+'[10]All Grad-Prof'!O49</f>
        <v>78751</v>
      </c>
      <c r="P49" s="250">
        <f>+'[10]All Grad-Prof'!P49</f>
        <v>0</v>
      </c>
      <c r="Q49" s="250">
        <f>+'[10]All Grad-Prof'!Q49</f>
        <v>77662</v>
      </c>
      <c r="R49" s="250">
        <f>+'[10]All Grad-Prof'!R49</f>
        <v>78322</v>
      </c>
      <c r="S49" s="250">
        <f>+'[10]All Grad-Prof'!S49</f>
        <v>78987</v>
      </c>
      <c r="T49" s="250">
        <f>+'[10]All Grad-Prof'!T49</f>
        <v>79554</v>
      </c>
      <c r="U49" s="235">
        <f>+'[10]All Grad-Prof'!U49</f>
        <v>80655</v>
      </c>
      <c r="V49" s="250">
        <f>+'[10]All Grad-Prof'!V49</f>
        <v>82959</v>
      </c>
      <c r="W49" s="250">
        <f>+'[10]All Grad-Prof'!W49</f>
        <v>85845</v>
      </c>
      <c r="X49" s="235">
        <f>+'[10]All Grad-Prof'!X49</f>
        <v>87665</v>
      </c>
      <c r="Y49" s="250">
        <f>+'[10]All Grad-Prof'!Y49</f>
        <v>86459</v>
      </c>
      <c r="Z49" s="235">
        <f>+'[10]All Grad-Prof'!Z49</f>
        <v>73004</v>
      </c>
      <c r="AA49" s="235">
        <f>+'[10]All Grad-Prof'!AA49</f>
        <v>86863</v>
      </c>
      <c r="AB49" s="235">
        <f>+'[10]All Grad-Prof'!AB49</f>
        <v>89124</v>
      </c>
      <c r="AC49" s="235">
        <f>+'[10]All Grad-Prof'!AC49</f>
        <v>92396</v>
      </c>
      <c r="AD49" s="235">
        <f>+'[10]All Grad-Prof'!AD49</f>
        <v>94422</v>
      </c>
      <c r="AE49" s="235">
        <f>+'[10]All Grad-Prof'!AE49</f>
        <v>93233</v>
      </c>
      <c r="AF49" s="235">
        <f>+'[10]All Grad-Prof'!AF49</f>
        <v>90931</v>
      </c>
      <c r="AG49" s="235">
        <f>+'[10]All Grad-Prof'!AG49</f>
        <v>91022</v>
      </c>
      <c r="AH49" s="235">
        <f>+'[10]All Grad-Prof'!AH49</f>
        <v>90812</v>
      </c>
    </row>
    <row r="50" spans="1:34" s="119" customFormat="1" ht="12.95" customHeight="1">
      <c r="A50" s="9" t="str">
        <f>+'[10]All Grad-Prof'!A50</f>
        <v>South Dakota</v>
      </c>
      <c r="B50" s="250">
        <f>+'[10]All Grad-Prof'!B50</f>
        <v>0</v>
      </c>
      <c r="C50" s="250">
        <f>+'[10]All Grad-Prof'!C50</f>
        <v>0</v>
      </c>
      <c r="D50" s="250">
        <f>+'[10]All Grad-Prof'!D50</f>
        <v>0</v>
      </c>
      <c r="E50" s="250">
        <f>+'[10]All Grad-Prof'!E50</f>
        <v>0</v>
      </c>
      <c r="F50" s="250">
        <f>+'[10]All Grad-Prof'!F50</f>
        <v>0</v>
      </c>
      <c r="G50" s="250">
        <f>+'[10]All Grad-Prof'!G50</f>
        <v>0</v>
      </c>
      <c r="H50" s="250">
        <f>+'[10]All Grad-Prof'!H50</f>
        <v>0</v>
      </c>
      <c r="I50" s="250">
        <f>+'[10]All Grad-Prof'!I50</f>
        <v>0</v>
      </c>
      <c r="J50" s="250">
        <f>+'[10]All Grad-Prof'!J50</f>
        <v>0</v>
      </c>
      <c r="K50" s="250">
        <f>+'[10]All Grad-Prof'!K50</f>
        <v>0</v>
      </c>
      <c r="L50" s="250">
        <f>+'[10]All Grad-Prof'!L50</f>
        <v>0</v>
      </c>
      <c r="M50" s="250">
        <f>+'[10]All Grad-Prof'!M50</f>
        <v>0</v>
      </c>
      <c r="N50" s="250">
        <f>+'[10]All Grad-Prof'!N50</f>
        <v>0</v>
      </c>
      <c r="O50" s="250">
        <f>+'[10]All Grad-Prof'!O50</f>
        <v>4535</v>
      </c>
      <c r="P50" s="250">
        <f>+'[10]All Grad-Prof'!P50</f>
        <v>0</v>
      </c>
      <c r="Q50" s="250">
        <f>+'[10]All Grad-Prof'!Q50</f>
        <v>4292</v>
      </c>
      <c r="R50" s="250">
        <f>+'[10]All Grad-Prof'!R50</f>
        <v>4954</v>
      </c>
      <c r="S50" s="250">
        <f>+'[10]All Grad-Prof'!S50</f>
        <v>4763</v>
      </c>
      <c r="T50" s="250">
        <f>+'[10]All Grad-Prof'!T50</f>
        <v>5724</v>
      </c>
      <c r="U50" s="235">
        <f>+'[10]All Grad-Prof'!U50</f>
        <v>6827</v>
      </c>
      <c r="V50" s="250">
        <f>+'[10]All Grad-Prof'!V50</f>
        <v>6296</v>
      </c>
      <c r="W50" s="250">
        <f>+'[10]All Grad-Prof'!W50</f>
        <v>5654</v>
      </c>
      <c r="X50" s="235">
        <f>+'[10]All Grad-Prof'!X50</f>
        <v>5506</v>
      </c>
      <c r="Y50" s="250">
        <f>+'[10]All Grad-Prof'!Y50</f>
        <v>5562</v>
      </c>
      <c r="Z50" s="235">
        <f>+'[10]All Grad-Prof'!Z50</f>
        <v>5268</v>
      </c>
      <c r="AA50" s="235">
        <f>+'[10]All Grad-Prof'!AA50</f>
        <v>6354</v>
      </c>
      <c r="AB50" s="235">
        <f>+'[10]All Grad-Prof'!AB50</f>
        <v>6447</v>
      </c>
      <c r="AC50" s="235">
        <f>+'[10]All Grad-Prof'!AC50</f>
        <v>6444</v>
      </c>
      <c r="AD50" s="235">
        <f>+'[10]All Grad-Prof'!AD50</f>
        <v>7681</v>
      </c>
      <c r="AE50" s="235">
        <f>+'[10]All Grad-Prof'!AE50</f>
        <v>6694</v>
      </c>
      <c r="AF50" s="235">
        <f>+'[10]All Grad-Prof'!AF50</f>
        <v>6799</v>
      </c>
      <c r="AG50" s="235">
        <f>+'[10]All Grad-Prof'!AG50</f>
        <v>6939</v>
      </c>
      <c r="AH50" s="235">
        <f>+'[10]All Grad-Prof'!AH50</f>
        <v>6729</v>
      </c>
    </row>
    <row r="51" spans="1:34" s="119" customFormat="1" ht="12.95" customHeight="1">
      <c r="A51" s="145" t="str">
        <f>+'[10]All Grad-Prof'!A51</f>
        <v>Wisconsin</v>
      </c>
      <c r="B51" s="254">
        <f>+'[10]All Grad-Prof'!B51</f>
        <v>0</v>
      </c>
      <c r="C51" s="254">
        <f>+'[10]All Grad-Prof'!C51</f>
        <v>0</v>
      </c>
      <c r="D51" s="254">
        <f>+'[10]All Grad-Prof'!D51</f>
        <v>0</v>
      </c>
      <c r="E51" s="254">
        <f>+'[10]All Grad-Prof'!E51</f>
        <v>0</v>
      </c>
      <c r="F51" s="254">
        <f>+'[10]All Grad-Prof'!F51</f>
        <v>0</v>
      </c>
      <c r="G51" s="254">
        <f>+'[10]All Grad-Prof'!G51</f>
        <v>0</v>
      </c>
      <c r="H51" s="254">
        <f>+'[10]All Grad-Prof'!H51</f>
        <v>0</v>
      </c>
      <c r="I51" s="254">
        <f>+'[10]All Grad-Prof'!I51</f>
        <v>0</v>
      </c>
      <c r="J51" s="254">
        <f>+'[10]All Grad-Prof'!J51</f>
        <v>0</v>
      </c>
      <c r="K51" s="254">
        <f>+'[10]All Grad-Prof'!K51</f>
        <v>0</v>
      </c>
      <c r="L51" s="254">
        <f>+'[10]All Grad-Prof'!L51</f>
        <v>0</v>
      </c>
      <c r="M51" s="254">
        <f>+'[10]All Grad-Prof'!M51</f>
        <v>0</v>
      </c>
      <c r="N51" s="254">
        <f>+'[10]All Grad-Prof'!N51</f>
        <v>0</v>
      </c>
      <c r="O51" s="254">
        <f>+'[10]All Grad-Prof'!O51</f>
        <v>32950</v>
      </c>
      <c r="P51" s="254">
        <f>+'[10]All Grad-Prof'!P51</f>
        <v>0</v>
      </c>
      <c r="Q51" s="254">
        <f>+'[10]All Grad-Prof'!Q51</f>
        <v>33416</v>
      </c>
      <c r="R51" s="254">
        <f>+'[10]All Grad-Prof'!R51</f>
        <v>33688</v>
      </c>
      <c r="S51" s="254">
        <f>+'[10]All Grad-Prof'!S51</f>
        <v>34092</v>
      </c>
      <c r="T51" s="254">
        <f>+'[10]All Grad-Prof'!T51</f>
        <v>35340</v>
      </c>
      <c r="U51" s="237">
        <f>+'[10]All Grad-Prof'!U51</f>
        <v>35287</v>
      </c>
      <c r="V51" s="254">
        <f>+'[10]All Grad-Prof'!V51</f>
        <v>37525</v>
      </c>
      <c r="W51" s="254">
        <f>+'[10]All Grad-Prof'!W51</f>
        <v>38348</v>
      </c>
      <c r="X51" s="237">
        <f>+'[10]All Grad-Prof'!X51</f>
        <v>38379</v>
      </c>
      <c r="Y51" s="254">
        <f>+'[10]All Grad-Prof'!Y51</f>
        <v>38515</v>
      </c>
      <c r="Z51" s="237">
        <f>+'[10]All Grad-Prof'!Z51</f>
        <v>34702</v>
      </c>
      <c r="AA51" s="237">
        <f>+'[10]All Grad-Prof'!AA51</f>
        <v>40768</v>
      </c>
      <c r="AB51" s="237">
        <f>+'[10]All Grad-Prof'!AB51</f>
        <v>40977</v>
      </c>
      <c r="AC51" s="237">
        <f>+'[10]All Grad-Prof'!AC51</f>
        <v>42498</v>
      </c>
      <c r="AD51" s="237">
        <f>+'[10]All Grad-Prof'!AD51</f>
        <v>42477</v>
      </c>
      <c r="AE51" s="237">
        <f>+'[10]All Grad-Prof'!AE51</f>
        <v>41373</v>
      </c>
      <c r="AF51" s="237">
        <f>+'[10]All Grad-Prof'!AF51</f>
        <v>39959</v>
      </c>
      <c r="AG51" s="237">
        <f>+'[10]All Grad-Prof'!AG51</f>
        <v>39900</v>
      </c>
      <c r="AH51" s="237">
        <f>+'[10]All Grad-Prof'!AH51</f>
        <v>40303</v>
      </c>
    </row>
    <row r="52" spans="1:34" s="119" customFormat="1" ht="12.95" customHeight="1">
      <c r="A52" s="41" t="str">
        <f>+'[10]All Grad-Prof'!A52</f>
        <v>Northeast</v>
      </c>
      <c r="B52" s="246">
        <f>+'[10]All Grad-Prof'!B52</f>
        <v>0</v>
      </c>
      <c r="C52" s="246">
        <f>+'[10]All Grad-Prof'!C52</f>
        <v>0</v>
      </c>
      <c r="D52" s="246">
        <f>+'[10]All Grad-Prof'!D52</f>
        <v>0</v>
      </c>
      <c r="E52" s="246">
        <f>+'[10]All Grad-Prof'!E52</f>
        <v>0</v>
      </c>
      <c r="F52" s="246">
        <f>+'[10]All Grad-Prof'!F52</f>
        <v>0</v>
      </c>
      <c r="G52" s="246">
        <f>+'[10]All Grad-Prof'!G52</f>
        <v>0</v>
      </c>
      <c r="H52" s="246">
        <f>+'[10]All Grad-Prof'!H52</f>
        <v>0</v>
      </c>
      <c r="I52" s="246">
        <f>+'[10]All Grad-Prof'!I52</f>
        <v>0</v>
      </c>
      <c r="J52" s="246">
        <f>+'[10]All Grad-Prof'!J52</f>
        <v>0</v>
      </c>
      <c r="K52" s="246">
        <f>+'[10]All Grad-Prof'!K52</f>
        <v>0</v>
      </c>
      <c r="L52" s="246">
        <f>+'[10]All Grad-Prof'!L52</f>
        <v>0</v>
      </c>
      <c r="M52" s="246">
        <f>+'[10]All Grad-Prof'!M52</f>
        <v>0</v>
      </c>
      <c r="N52" s="246">
        <f>+'[10]All Grad-Prof'!N52</f>
        <v>0</v>
      </c>
      <c r="O52" s="246">
        <f>+'[10]All Grad-Prof'!O52</f>
        <v>506401</v>
      </c>
      <c r="P52" s="246">
        <f>+'[10]All Grad-Prof'!P52</f>
        <v>0</v>
      </c>
      <c r="Q52" s="246">
        <f>+'[10]All Grad-Prof'!Q52</f>
        <v>493227</v>
      </c>
      <c r="R52" s="246">
        <f>+'[10]All Grad-Prof'!R52</f>
        <v>510337</v>
      </c>
      <c r="S52" s="246">
        <f>+'[10]All Grad-Prof'!S52</f>
        <v>514519</v>
      </c>
      <c r="T52" s="246">
        <f>+'[10]All Grad-Prof'!T52</f>
        <v>524899</v>
      </c>
      <c r="U52" s="246">
        <f>+'[10]All Grad-Prof'!U52</f>
        <v>534702</v>
      </c>
      <c r="V52" s="246">
        <f>+'[10]All Grad-Prof'!V52</f>
        <v>563606</v>
      </c>
      <c r="W52" s="246">
        <f>+'[10]All Grad-Prof'!W52</f>
        <v>575288</v>
      </c>
      <c r="X52" s="246">
        <f>+'[10]All Grad-Prof'!X52</f>
        <v>582871</v>
      </c>
      <c r="Y52" s="246">
        <f>+'[10]All Grad-Prof'!Y52</f>
        <v>588060</v>
      </c>
      <c r="Z52" s="246">
        <f>+'[10]All Grad-Prof'!Z52</f>
        <v>517400</v>
      </c>
      <c r="AA52" s="246">
        <f>+'[10]All Grad-Prof'!AA52</f>
        <v>610193</v>
      </c>
      <c r="AB52" s="246">
        <f>+'[10]All Grad-Prof'!AB52</f>
        <v>624297</v>
      </c>
      <c r="AC52" s="246">
        <f>+'[10]All Grad-Prof'!AC52</f>
        <v>646532</v>
      </c>
      <c r="AD52" s="246">
        <f>+'[10]All Grad-Prof'!AD52</f>
        <v>655392</v>
      </c>
      <c r="AE52" s="246">
        <f>+'[10]All Grad-Prof'!AE52</f>
        <v>649936</v>
      </c>
      <c r="AF52" s="246">
        <f>+'[10]All Grad-Prof'!AF52</f>
        <v>645455</v>
      </c>
      <c r="AG52" s="246">
        <f>+'[10]All Grad-Prof'!AG52</f>
        <v>642737</v>
      </c>
      <c r="AH52" s="246">
        <f>+'[10]All Grad-Prof'!AH52</f>
        <v>645155</v>
      </c>
    </row>
    <row r="53" spans="1:34" s="92" customFormat="1" ht="12.95" customHeight="1">
      <c r="A53" s="33" t="str">
        <f>+'[10]All Grad-Prof'!A53</f>
        <v xml:space="preserve">   as a percent of U.S.</v>
      </c>
      <c r="B53" s="247">
        <f>+'[10]All Grad-Prof'!B53</f>
        <v>0</v>
      </c>
      <c r="C53" s="247">
        <f>+'[10]All Grad-Prof'!C53</f>
        <v>0</v>
      </c>
      <c r="D53" s="247">
        <f>+'[10]All Grad-Prof'!D53</f>
        <v>0</v>
      </c>
      <c r="E53" s="247">
        <f>+'[10]All Grad-Prof'!E53</f>
        <v>0</v>
      </c>
      <c r="F53" s="247">
        <f>+'[10]All Grad-Prof'!F53</f>
        <v>0</v>
      </c>
      <c r="G53" s="247">
        <f>+'[10]All Grad-Prof'!G53</f>
        <v>0</v>
      </c>
      <c r="H53" s="247">
        <f>+'[10]All Grad-Prof'!H53</f>
        <v>0</v>
      </c>
      <c r="I53" s="247">
        <f>+'[10]All Grad-Prof'!I53</f>
        <v>0</v>
      </c>
      <c r="J53" s="247">
        <f>+'[10]All Grad-Prof'!J53</f>
        <v>0</v>
      </c>
      <c r="K53" s="247">
        <f>+'[10]All Grad-Prof'!K53</f>
        <v>0</v>
      </c>
      <c r="L53" s="247">
        <f>+'[10]All Grad-Prof'!L53</f>
        <v>0</v>
      </c>
      <c r="M53" s="247">
        <f>+'[10]All Grad-Prof'!M53</f>
        <v>0</v>
      </c>
      <c r="N53" s="247">
        <f>+'[10]All Grad-Prof'!N53</f>
        <v>0</v>
      </c>
      <c r="O53" s="247">
        <f>+'[10]All Grad-Prof'!O53</f>
        <v>25.004604413027455</v>
      </c>
      <c r="P53" s="247">
        <f>+'[10]All Grad-Prof'!P53</f>
        <v>0</v>
      </c>
      <c r="Q53" s="247">
        <f>+'[10]All Grad-Prof'!Q53</f>
        <v>24.450149607688783</v>
      </c>
      <c r="R53" s="247">
        <f>+'[10]All Grad-Prof'!R53</f>
        <v>24.653604054047527</v>
      </c>
      <c r="S53" s="247">
        <f>+'[10]All Grad-Prof'!S53</f>
        <v>24.384867627522937</v>
      </c>
      <c r="T53" s="247">
        <f>+'[10]All Grad-Prof'!T53</f>
        <v>24.335851149058644</v>
      </c>
      <c r="U53" s="247">
        <f>+'[10]All Grad-Prof'!U53</f>
        <v>24.168665647852965</v>
      </c>
      <c r="V53" s="247">
        <f>+'[10]All Grad-Prof'!V53</f>
        <v>23.936034220180289</v>
      </c>
      <c r="W53" s="247">
        <f>+'[10]All Grad-Prof'!W53</f>
        <v>23.707701392944081</v>
      </c>
      <c r="X53" s="247">
        <f>+'[10]All Grad-Prof'!X53</f>
        <v>23.423233354672078</v>
      </c>
      <c r="Y53" s="247">
        <f>+'[10]All Grad-Prof'!Y53</f>
        <v>23.303246944435749</v>
      </c>
      <c r="Z53" s="247">
        <f>+'[10]All Grad-Prof'!Z53</f>
        <v>24.069112871300025</v>
      </c>
      <c r="AA53" s="247">
        <f>+'[10]All Grad-Prof'!AA53</f>
        <v>23.075384234892105</v>
      </c>
      <c r="AB53" s="247">
        <f>+'[10]All Grad-Prof'!AB53</f>
        <v>22.809052639732151</v>
      </c>
      <c r="AC53" s="247">
        <f>+'[10]All Grad-Prof'!AC53</f>
        <v>22.584755887116042</v>
      </c>
      <c r="AD53" s="247">
        <f>+'[10]All Grad-Prof'!AD53</f>
        <v>22.456882875338451</v>
      </c>
      <c r="AE53" s="247">
        <f>+'[10]All Grad-Prof'!AE53</f>
        <v>23.347758879398388</v>
      </c>
      <c r="AF53" s="247">
        <f>+'[10]All Grad-Prof'!AF53</f>
        <v>23.183647402963118</v>
      </c>
      <c r="AG53" s="247">
        <f>+'[10]All Grad-Prof'!AG53</f>
        <v>23.193278341929425</v>
      </c>
      <c r="AH53" s="247">
        <f>+'[10]All Grad-Prof'!AH53</f>
        <v>23.203241775078297</v>
      </c>
    </row>
    <row r="54" spans="1:34" s="119" customFormat="1" ht="12.95" customHeight="1">
      <c r="A54" s="9" t="str">
        <f>+'[10]All Grad-Prof'!A54</f>
        <v>Connecticut</v>
      </c>
      <c r="B54" s="250">
        <f>+'[10]All Grad-Prof'!B54</f>
        <v>0</v>
      </c>
      <c r="C54" s="250">
        <f>+'[10]All Grad-Prof'!C54</f>
        <v>0</v>
      </c>
      <c r="D54" s="250">
        <f>+'[10]All Grad-Prof'!D54</f>
        <v>0</v>
      </c>
      <c r="E54" s="250">
        <f>+'[10]All Grad-Prof'!E54</f>
        <v>0</v>
      </c>
      <c r="F54" s="250">
        <f>+'[10]All Grad-Prof'!F54</f>
        <v>0</v>
      </c>
      <c r="G54" s="250">
        <f>+'[10]All Grad-Prof'!G54</f>
        <v>0</v>
      </c>
      <c r="H54" s="250">
        <f>+'[10]All Grad-Prof'!H54</f>
        <v>0</v>
      </c>
      <c r="I54" s="250">
        <f>+'[10]All Grad-Prof'!I54</f>
        <v>0</v>
      </c>
      <c r="J54" s="250">
        <f>+'[10]All Grad-Prof'!J54</f>
        <v>0</v>
      </c>
      <c r="K54" s="250">
        <f>+'[10]All Grad-Prof'!K54</f>
        <v>0</v>
      </c>
      <c r="L54" s="250">
        <f>+'[10]All Grad-Prof'!L54</f>
        <v>0</v>
      </c>
      <c r="M54" s="250">
        <f>+'[10]All Grad-Prof'!M54</f>
        <v>0</v>
      </c>
      <c r="N54" s="250">
        <f>+'[10]All Grad-Prof'!N54</f>
        <v>0</v>
      </c>
      <c r="O54" s="250">
        <f>+'[10]All Grad-Prof'!O54</f>
        <v>33632</v>
      </c>
      <c r="P54" s="250">
        <f>+'[10]All Grad-Prof'!P54</f>
        <v>0</v>
      </c>
      <c r="Q54" s="250">
        <f>+'[10]All Grad-Prof'!Q54</f>
        <v>32782</v>
      </c>
      <c r="R54" s="250">
        <f>+'[10]All Grad-Prof'!R54</f>
        <v>33185</v>
      </c>
      <c r="S54" s="250">
        <f>+'[10]All Grad-Prof'!S54</f>
        <v>33488</v>
      </c>
      <c r="T54" s="250">
        <f>+'[10]All Grad-Prof'!T54</f>
        <v>33528</v>
      </c>
      <c r="U54" s="235">
        <f>+'[10]All Grad-Prof'!U54</f>
        <v>33193</v>
      </c>
      <c r="V54" s="250">
        <f>+'[10]All Grad-Prof'!V54</f>
        <v>34439</v>
      </c>
      <c r="W54" s="250">
        <f>+'[10]All Grad-Prof'!W54</f>
        <v>34063</v>
      </c>
      <c r="X54" s="235">
        <f>+'[10]All Grad-Prof'!X54</f>
        <v>33704</v>
      </c>
      <c r="Y54" s="250">
        <f>+'[10]All Grad-Prof'!Y54</f>
        <v>33343</v>
      </c>
      <c r="Z54" s="235">
        <f>+'[10]All Grad-Prof'!Z54</f>
        <v>30496</v>
      </c>
      <c r="AA54" s="235">
        <f>+'[10]All Grad-Prof'!AA54</f>
        <v>33974</v>
      </c>
      <c r="AB54" s="235">
        <f>+'[10]All Grad-Prof'!AB54</f>
        <v>33800</v>
      </c>
      <c r="AC54" s="235">
        <f>+'[10]All Grad-Prof'!AC54</f>
        <v>35590</v>
      </c>
      <c r="AD54" s="235">
        <f>+'[10]All Grad-Prof'!AD54</f>
        <v>36093</v>
      </c>
      <c r="AE54" s="235">
        <f>+'[10]All Grad-Prof'!AE54</f>
        <v>35931</v>
      </c>
      <c r="AF54" s="235">
        <f>+'[10]All Grad-Prof'!AF54</f>
        <v>34846</v>
      </c>
      <c r="AG54" s="235">
        <f>+'[10]All Grad-Prof'!AG54</f>
        <v>34785</v>
      </c>
      <c r="AH54" s="235">
        <f>+'[10]All Grad-Prof'!AH54</f>
        <v>36103</v>
      </c>
    </row>
    <row r="55" spans="1:34" s="119" customFormat="1" ht="12.95" customHeight="1">
      <c r="A55" s="9" t="str">
        <f>+'[10]All Grad-Prof'!A55</f>
        <v>Maine</v>
      </c>
      <c r="B55" s="250">
        <f>+'[10]All Grad-Prof'!B55</f>
        <v>0</v>
      </c>
      <c r="C55" s="250">
        <f>+'[10]All Grad-Prof'!C55</f>
        <v>0</v>
      </c>
      <c r="D55" s="250">
        <f>+'[10]All Grad-Prof'!D55</f>
        <v>0</v>
      </c>
      <c r="E55" s="250">
        <f>+'[10]All Grad-Prof'!E55</f>
        <v>0</v>
      </c>
      <c r="F55" s="250">
        <f>+'[10]All Grad-Prof'!F55</f>
        <v>0</v>
      </c>
      <c r="G55" s="250">
        <f>+'[10]All Grad-Prof'!G55</f>
        <v>0</v>
      </c>
      <c r="H55" s="250">
        <f>+'[10]All Grad-Prof'!H55</f>
        <v>0</v>
      </c>
      <c r="I55" s="250">
        <f>+'[10]All Grad-Prof'!I55</f>
        <v>0</v>
      </c>
      <c r="J55" s="250">
        <f>+'[10]All Grad-Prof'!J55</f>
        <v>0</v>
      </c>
      <c r="K55" s="250">
        <f>+'[10]All Grad-Prof'!K55</f>
        <v>0</v>
      </c>
      <c r="L55" s="250">
        <f>+'[10]All Grad-Prof'!L55</f>
        <v>0</v>
      </c>
      <c r="M55" s="250">
        <f>+'[10]All Grad-Prof'!M55</f>
        <v>0</v>
      </c>
      <c r="N55" s="250">
        <f>+'[10]All Grad-Prof'!N55</f>
        <v>0</v>
      </c>
      <c r="O55" s="250">
        <f>+'[10]All Grad-Prof'!O55</f>
        <v>6817</v>
      </c>
      <c r="P55" s="250">
        <f>+'[10]All Grad-Prof'!P55</f>
        <v>0</v>
      </c>
      <c r="Q55" s="250">
        <f>+'[10]All Grad-Prof'!Q55</f>
        <v>6638</v>
      </c>
      <c r="R55" s="250">
        <f>+'[10]All Grad-Prof'!R55</f>
        <v>6904</v>
      </c>
      <c r="S55" s="250">
        <f>+'[10]All Grad-Prof'!S55</f>
        <v>6700</v>
      </c>
      <c r="T55" s="250">
        <f>+'[10]All Grad-Prof'!T55</f>
        <v>7745</v>
      </c>
      <c r="U55" s="235">
        <f>+'[10]All Grad-Prof'!U55</f>
        <v>7975</v>
      </c>
      <c r="V55" s="250">
        <f>+'[10]All Grad-Prof'!V55</f>
        <v>8670</v>
      </c>
      <c r="W55" s="250">
        <f>+'[10]All Grad-Prof'!W55</f>
        <v>8006</v>
      </c>
      <c r="X55" s="235">
        <f>+'[10]All Grad-Prof'!X55</f>
        <v>8021</v>
      </c>
      <c r="Y55" s="250">
        <f>+'[10]All Grad-Prof'!Y55</f>
        <v>7929</v>
      </c>
      <c r="Z55" s="235">
        <f>+'[10]All Grad-Prof'!Z55</f>
        <v>6805</v>
      </c>
      <c r="AA55" s="235">
        <f>+'[10]All Grad-Prof'!AA55</f>
        <v>7924</v>
      </c>
      <c r="AB55" s="235">
        <f>+'[10]All Grad-Prof'!AB55</f>
        <v>7787</v>
      </c>
      <c r="AC55" s="235">
        <f>+'[10]All Grad-Prof'!AC55</f>
        <v>8157</v>
      </c>
      <c r="AD55" s="235">
        <f>+'[10]All Grad-Prof'!AD55</f>
        <v>8807</v>
      </c>
      <c r="AE55" s="235">
        <f>+'[10]All Grad-Prof'!AE55</f>
        <v>9373</v>
      </c>
      <c r="AF55" s="235">
        <f>+'[10]All Grad-Prof'!AF55</f>
        <v>9726</v>
      </c>
      <c r="AG55" s="235">
        <f>+'[10]All Grad-Prof'!AG55</f>
        <v>8787</v>
      </c>
      <c r="AH55" s="235">
        <f>+'[10]All Grad-Prof'!AH55</f>
        <v>9746</v>
      </c>
    </row>
    <row r="56" spans="1:34" s="119" customFormat="1" ht="12.95" customHeight="1">
      <c r="A56" s="9" t="str">
        <f>+'[10]All Grad-Prof'!A56</f>
        <v>Massachusetts</v>
      </c>
      <c r="B56" s="250">
        <f>+'[10]All Grad-Prof'!B56</f>
        <v>0</v>
      </c>
      <c r="C56" s="250">
        <f>+'[10]All Grad-Prof'!C56</f>
        <v>0</v>
      </c>
      <c r="D56" s="250">
        <f>+'[10]All Grad-Prof'!D56</f>
        <v>0</v>
      </c>
      <c r="E56" s="250">
        <f>+'[10]All Grad-Prof'!E56</f>
        <v>0</v>
      </c>
      <c r="F56" s="250">
        <f>+'[10]All Grad-Prof'!F56</f>
        <v>0</v>
      </c>
      <c r="G56" s="250">
        <f>+'[10]All Grad-Prof'!G56</f>
        <v>0</v>
      </c>
      <c r="H56" s="250">
        <f>+'[10]All Grad-Prof'!H56</f>
        <v>0</v>
      </c>
      <c r="I56" s="250">
        <f>+'[10]All Grad-Prof'!I56</f>
        <v>0</v>
      </c>
      <c r="J56" s="250">
        <f>+'[10]All Grad-Prof'!J56</f>
        <v>0</v>
      </c>
      <c r="K56" s="250">
        <f>+'[10]All Grad-Prof'!K56</f>
        <v>0</v>
      </c>
      <c r="L56" s="250">
        <f>+'[10]All Grad-Prof'!L56</f>
        <v>0</v>
      </c>
      <c r="M56" s="250">
        <f>+'[10]All Grad-Prof'!M56</f>
        <v>0</v>
      </c>
      <c r="N56" s="250">
        <f>+'[10]All Grad-Prof'!N56</f>
        <v>0</v>
      </c>
      <c r="O56" s="250">
        <f>+'[10]All Grad-Prof'!O56</f>
        <v>94253</v>
      </c>
      <c r="P56" s="250">
        <f>+'[10]All Grad-Prof'!P56</f>
        <v>0</v>
      </c>
      <c r="Q56" s="250">
        <f>+'[10]All Grad-Prof'!Q56</f>
        <v>94539</v>
      </c>
      <c r="R56" s="250">
        <f>+'[10]All Grad-Prof'!R56</f>
        <v>98976</v>
      </c>
      <c r="S56" s="250">
        <f>+'[10]All Grad-Prof'!S56</f>
        <v>99325</v>
      </c>
      <c r="T56" s="250">
        <f>+'[10]All Grad-Prof'!T56</f>
        <v>101130</v>
      </c>
      <c r="U56" s="235">
        <f>+'[10]All Grad-Prof'!U56</f>
        <v>100140</v>
      </c>
      <c r="V56" s="250">
        <f>+'[10]All Grad-Prof'!V56</f>
        <v>105071</v>
      </c>
      <c r="W56" s="250">
        <f>+'[10]All Grad-Prof'!W56</f>
        <v>108627</v>
      </c>
      <c r="X56" s="235">
        <f>+'[10]All Grad-Prof'!X56</f>
        <v>110910</v>
      </c>
      <c r="Y56" s="250">
        <f>+'[10]All Grad-Prof'!Y56</f>
        <v>112074</v>
      </c>
      <c r="Z56" s="235">
        <f>+'[10]All Grad-Prof'!Z56</f>
        <v>99380</v>
      </c>
      <c r="AA56" s="235">
        <f>+'[10]All Grad-Prof'!AA56</f>
        <v>120317</v>
      </c>
      <c r="AB56" s="235">
        <f>+'[10]All Grad-Prof'!AB56</f>
        <v>122849</v>
      </c>
      <c r="AC56" s="235">
        <f>+'[10]All Grad-Prof'!AC56</f>
        <v>128167</v>
      </c>
      <c r="AD56" s="235">
        <f>+'[10]All Grad-Prof'!AD56</f>
        <v>130512</v>
      </c>
      <c r="AE56" s="235">
        <f>+'[10]All Grad-Prof'!AE56</f>
        <v>131803</v>
      </c>
      <c r="AF56" s="235">
        <f>+'[10]All Grad-Prof'!AF56</f>
        <v>134281</v>
      </c>
      <c r="AG56" s="235">
        <f>+'[10]All Grad-Prof'!AG56</f>
        <v>132933</v>
      </c>
      <c r="AH56" s="235">
        <f>+'[10]All Grad-Prof'!AH56</f>
        <v>132686</v>
      </c>
    </row>
    <row r="57" spans="1:34" s="119" customFormat="1" ht="12.95" customHeight="1">
      <c r="A57" s="9" t="str">
        <f>+'[10]All Grad-Prof'!A57</f>
        <v>New Hampshire</v>
      </c>
      <c r="B57" s="248">
        <f>+'[10]All Grad-Prof'!B57</f>
        <v>0</v>
      </c>
      <c r="C57" s="248">
        <f>+'[10]All Grad-Prof'!C57</f>
        <v>0</v>
      </c>
      <c r="D57" s="248">
        <f>+'[10]All Grad-Prof'!D57</f>
        <v>0</v>
      </c>
      <c r="E57" s="248">
        <f>+'[10]All Grad-Prof'!E57</f>
        <v>0</v>
      </c>
      <c r="F57" s="248">
        <f>+'[10]All Grad-Prof'!F57</f>
        <v>0</v>
      </c>
      <c r="G57" s="248">
        <f>+'[10]All Grad-Prof'!G57</f>
        <v>0</v>
      </c>
      <c r="H57" s="248">
        <f>+'[10]All Grad-Prof'!H57</f>
        <v>0</v>
      </c>
      <c r="I57" s="248">
        <f>+'[10]All Grad-Prof'!I57</f>
        <v>0</v>
      </c>
      <c r="J57" s="248">
        <f>+'[10]All Grad-Prof'!J57</f>
        <v>0</v>
      </c>
      <c r="K57" s="248">
        <f>+'[10]All Grad-Prof'!K57</f>
        <v>0</v>
      </c>
      <c r="L57" s="248">
        <f>+'[10]All Grad-Prof'!L57</f>
        <v>0</v>
      </c>
      <c r="M57" s="248">
        <f>+'[10]All Grad-Prof'!M57</f>
        <v>0</v>
      </c>
      <c r="N57" s="248">
        <f>+'[10]All Grad-Prof'!N57</f>
        <v>0</v>
      </c>
      <c r="O57" s="248">
        <f>+'[10]All Grad-Prof'!O57</f>
        <v>10213</v>
      </c>
      <c r="P57" s="248">
        <f>+'[10]All Grad-Prof'!P57</f>
        <v>0</v>
      </c>
      <c r="Q57" s="250">
        <f>+'[10]All Grad-Prof'!Q57</f>
        <v>10166</v>
      </c>
      <c r="R57" s="248">
        <f>+'[10]All Grad-Prof'!R57</f>
        <v>9728</v>
      </c>
      <c r="S57" s="250">
        <f>+'[10]All Grad-Prof'!S57</f>
        <v>9725</v>
      </c>
      <c r="T57" s="250">
        <f>+'[10]All Grad-Prof'!T57</f>
        <v>9728</v>
      </c>
      <c r="U57" s="235">
        <f>+'[10]All Grad-Prof'!U57</f>
        <v>9961</v>
      </c>
      <c r="V57" s="250">
        <f>+'[10]All Grad-Prof'!V57</f>
        <v>9991</v>
      </c>
      <c r="W57" s="250">
        <f>+'[10]All Grad-Prof'!W57</f>
        <v>10403</v>
      </c>
      <c r="X57" s="235">
        <f>+'[10]All Grad-Prof'!X57</f>
        <v>10964</v>
      </c>
      <c r="Y57" s="250">
        <f>+'[10]All Grad-Prof'!Y57</f>
        <v>10812</v>
      </c>
      <c r="Z57" s="235">
        <f>+'[10]All Grad-Prof'!Z57</f>
        <v>10522</v>
      </c>
      <c r="AA57" s="235">
        <f>+'[10]All Grad-Prof'!AA57</f>
        <v>12254</v>
      </c>
      <c r="AB57" s="235">
        <f>+'[10]All Grad-Prof'!AB57</f>
        <v>12518</v>
      </c>
      <c r="AC57" s="235">
        <f>+'[10]All Grad-Prof'!AC57</f>
        <v>13107</v>
      </c>
      <c r="AD57" s="235">
        <f>+'[10]All Grad-Prof'!AD57</f>
        <v>13147</v>
      </c>
      <c r="AE57" s="235">
        <f>+'[10]All Grad-Prof'!AE57</f>
        <v>14024</v>
      </c>
      <c r="AF57" s="235">
        <f>+'[10]All Grad-Prof'!AF57</f>
        <v>15908</v>
      </c>
      <c r="AG57" s="235">
        <f>+'[10]All Grad-Prof'!AG57</f>
        <v>19734</v>
      </c>
      <c r="AH57" s="235">
        <f>+'[10]All Grad-Prof'!AH57</f>
        <v>23039</v>
      </c>
    </row>
    <row r="58" spans="1:34" ht="12.95" customHeight="1">
      <c r="A58" s="9" t="str">
        <f>+'[10]All Grad-Prof'!A58</f>
        <v>New Jersey</v>
      </c>
      <c r="B58" s="250">
        <f>+'[10]All Grad-Prof'!B58</f>
        <v>0</v>
      </c>
      <c r="C58" s="250">
        <f>+'[10]All Grad-Prof'!C58</f>
        <v>0</v>
      </c>
      <c r="D58" s="250">
        <f>+'[10]All Grad-Prof'!D58</f>
        <v>0</v>
      </c>
      <c r="E58" s="250">
        <f>+'[10]All Grad-Prof'!E58</f>
        <v>0</v>
      </c>
      <c r="F58" s="250">
        <f>+'[10]All Grad-Prof'!F58</f>
        <v>0</v>
      </c>
      <c r="G58" s="250">
        <f>+'[10]All Grad-Prof'!G58</f>
        <v>0</v>
      </c>
      <c r="H58" s="250">
        <f>+'[10]All Grad-Prof'!H58</f>
        <v>0</v>
      </c>
      <c r="I58" s="250">
        <f>+'[10]All Grad-Prof'!I58</f>
        <v>0</v>
      </c>
      <c r="J58" s="250">
        <f>+'[10]All Grad-Prof'!J58</f>
        <v>0</v>
      </c>
      <c r="K58" s="250">
        <f>+'[10]All Grad-Prof'!K58</f>
        <v>0</v>
      </c>
      <c r="L58" s="250">
        <f>+'[10]All Grad-Prof'!L58</f>
        <v>0</v>
      </c>
      <c r="M58" s="250">
        <f>+'[10]All Grad-Prof'!M58</f>
        <v>0</v>
      </c>
      <c r="N58" s="250">
        <f>+'[10]All Grad-Prof'!N58</f>
        <v>0</v>
      </c>
      <c r="O58" s="250">
        <f>+'[10]All Grad-Prof'!O58</f>
        <v>49279</v>
      </c>
      <c r="P58" s="250">
        <f>+'[10]All Grad-Prof'!P58</f>
        <v>0</v>
      </c>
      <c r="Q58" s="250">
        <f>+'[10]All Grad-Prof'!Q58</f>
        <v>49017</v>
      </c>
      <c r="R58" s="250">
        <f>+'[10]All Grad-Prof'!R58</f>
        <v>48482</v>
      </c>
      <c r="S58" s="250">
        <f>+'[10]All Grad-Prof'!S58</f>
        <v>49888</v>
      </c>
      <c r="T58" s="250">
        <f>+'[10]All Grad-Prof'!T58</f>
        <v>51160</v>
      </c>
      <c r="U58" s="235">
        <f>+'[10]All Grad-Prof'!U58</f>
        <v>53858</v>
      </c>
      <c r="V58" s="250">
        <f>+'[10]All Grad-Prof'!V58</f>
        <v>56511</v>
      </c>
      <c r="W58" s="250">
        <f>+'[10]All Grad-Prof'!W58</f>
        <v>58171</v>
      </c>
      <c r="X58" s="235">
        <f>+'[10]All Grad-Prof'!X58</f>
        <v>58880</v>
      </c>
      <c r="Y58" s="250">
        <f>+'[10]All Grad-Prof'!Y58</f>
        <v>58640</v>
      </c>
      <c r="Z58" s="235">
        <f>+'[10]All Grad-Prof'!Z58</f>
        <v>53189</v>
      </c>
      <c r="AA58" s="235">
        <f>+'[10]All Grad-Prof'!AA58</f>
        <v>60262</v>
      </c>
      <c r="AB58" s="235">
        <f>+'[10]All Grad-Prof'!AB58</f>
        <v>61632</v>
      </c>
      <c r="AC58" s="235">
        <f>+'[10]All Grad-Prof'!AC58</f>
        <v>63605</v>
      </c>
      <c r="AD58" s="235">
        <f>+'[10]All Grad-Prof'!AD58</f>
        <v>63893</v>
      </c>
      <c r="AE58" s="235">
        <f>+'[10]All Grad-Prof'!AE58</f>
        <v>63669</v>
      </c>
      <c r="AF58" s="235">
        <f>+'[10]All Grad-Prof'!AF58</f>
        <v>63064</v>
      </c>
      <c r="AG58" s="235">
        <f>+'[10]All Grad-Prof'!AG58</f>
        <v>62866</v>
      </c>
      <c r="AH58" s="235">
        <f>+'[10]All Grad-Prof'!AH58</f>
        <v>63592</v>
      </c>
    </row>
    <row r="59" spans="1:34" s="119" customFormat="1" ht="12.95" customHeight="1">
      <c r="A59" s="9" t="str">
        <f>+'[10]All Grad-Prof'!A59</f>
        <v>New York</v>
      </c>
      <c r="B59" s="250">
        <f>+'[10]All Grad-Prof'!B59</f>
        <v>0</v>
      </c>
      <c r="C59" s="250">
        <f>+'[10]All Grad-Prof'!C59</f>
        <v>0</v>
      </c>
      <c r="D59" s="250">
        <f>+'[10]All Grad-Prof'!D59</f>
        <v>0</v>
      </c>
      <c r="E59" s="250">
        <f>+'[10]All Grad-Prof'!E59</f>
        <v>0</v>
      </c>
      <c r="F59" s="250">
        <f>+'[10]All Grad-Prof'!F59</f>
        <v>0</v>
      </c>
      <c r="G59" s="250">
        <f>+'[10]All Grad-Prof'!G59</f>
        <v>0</v>
      </c>
      <c r="H59" s="250">
        <f>+'[10]All Grad-Prof'!H59</f>
        <v>0</v>
      </c>
      <c r="I59" s="250">
        <f>+'[10]All Grad-Prof'!I59</f>
        <v>0</v>
      </c>
      <c r="J59" s="250">
        <f>+'[10]All Grad-Prof'!J59</f>
        <v>0</v>
      </c>
      <c r="K59" s="250">
        <f>+'[10]All Grad-Prof'!K59</f>
        <v>0</v>
      </c>
      <c r="L59" s="250">
        <f>+'[10]All Grad-Prof'!L59</f>
        <v>0</v>
      </c>
      <c r="M59" s="250">
        <f>+'[10]All Grad-Prof'!M59</f>
        <v>0</v>
      </c>
      <c r="N59" s="250">
        <f>+'[10]All Grad-Prof'!N59</f>
        <v>0</v>
      </c>
      <c r="O59" s="250">
        <f>+'[10]All Grad-Prof'!O59</f>
        <v>200214</v>
      </c>
      <c r="P59" s="250">
        <f>+'[10]All Grad-Prof'!P59</f>
        <v>0</v>
      </c>
      <c r="Q59" s="250">
        <f>+'[10]All Grad-Prof'!Q59</f>
        <v>191208</v>
      </c>
      <c r="R59" s="250">
        <f>+'[10]All Grad-Prof'!R59</f>
        <v>199165</v>
      </c>
      <c r="S59" s="250">
        <f>+'[10]All Grad-Prof'!S59</f>
        <v>200018</v>
      </c>
      <c r="T59" s="250">
        <f>+'[10]All Grad-Prof'!T59</f>
        <v>203972</v>
      </c>
      <c r="U59" s="235">
        <f>+'[10]All Grad-Prof'!U59</f>
        <v>209539</v>
      </c>
      <c r="V59" s="250">
        <f>+'[10]All Grad-Prof'!V59</f>
        <v>223502</v>
      </c>
      <c r="W59" s="250">
        <f>+'[10]All Grad-Prof'!W59</f>
        <v>226105</v>
      </c>
      <c r="X59" s="235">
        <f>+'[10]All Grad-Prof'!X59</f>
        <v>226905</v>
      </c>
      <c r="Y59" s="250">
        <f>+'[10]All Grad-Prof'!Y59</f>
        <v>230623</v>
      </c>
      <c r="Z59" s="235">
        <f>+'[10]All Grad-Prof'!Z59</f>
        <v>200600</v>
      </c>
      <c r="AA59" s="235">
        <f>+'[10]All Grad-Prof'!AA59</f>
        <v>232261</v>
      </c>
      <c r="AB59" s="235">
        <f>+'[10]All Grad-Prof'!AB59</f>
        <v>238632</v>
      </c>
      <c r="AC59" s="235">
        <f>+'[10]All Grad-Prof'!AC59</f>
        <v>244688</v>
      </c>
      <c r="AD59" s="235">
        <f>+'[10]All Grad-Prof'!AD59</f>
        <v>245399</v>
      </c>
      <c r="AE59" s="235">
        <f>+'[10]All Grad-Prof'!AE59</f>
        <v>240787</v>
      </c>
      <c r="AF59" s="235">
        <f>+'[10]All Grad-Prof'!AF59</f>
        <v>236914</v>
      </c>
      <c r="AG59" s="235">
        <f>+'[10]All Grad-Prof'!AG59</f>
        <v>236002</v>
      </c>
      <c r="AH59" s="235">
        <f>+'[10]All Grad-Prof'!AH59</f>
        <v>232329</v>
      </c>
    </row>
    <row r="60" spans="1:34" s="119" customFormat="1" ht="12.95" customHeight="1">
      <c r="A60" s="9" t="str">
        <f>+'[10]All Grad-Prof'!A60</f>
        <v>Pennsylvania</v>
      </c>
      <c r="B60" s="250">
        <f>+'[10]All Grad-Prof'!B60</f>
        <v>0</v>
      </c>
      <c r="C60" s="250">
        <f>+'[10]All Grad-Prof'!C60</f>
        <v>0</v>
      </c>
      <c r="D60" s="250">
        <f>+'[10]All Grad-Prof'!D60</f>
        <v>0</v>
      </c>
      <c r="E60" s="250">
        <f>+'[10]All Grad-Prof'!E60</f>
        <v>0</v>
      </c>
      <c r="F60" s="250">
        <f>+'[10]All Grad-Prof'!F60</f>
        <v>0</v>
      </c>
      <c r="G60" s="250">
        <f>+'[10]All Grad-Prof'!G60</f>
        <v>0</v>
      </c>
      <c r="H60" s="250">
        <f>+'[10]All Grad-Prof'!H60</f>
        <v>0</v>
      </c>
      <c r="I60" s="250">
        <f>+'[10]All Grad-Prof'!I60</f>
        <v>0</v>
      </c>
      <c r="J60" s="250">
        <f>+'[10]All Grad-Prof'!J60</f>
        <v>0</v>
      </c>
      <c r="K60" s="250">
        <f>+'[10]All Grad-Prof'!K60</f>
        <v>0</v>
      </c>
      <c r="L60" s="250">
        <f>+'[10]All Grad-Prof'!L60</f>
        <v>0</v>
      </c>
      <c r="M60" s="250">
        <f>+'[10]All Grad-Prof'!M60</f>
        <v>0</v>
      </c>
      <c r="N60" s="250">
        <f>+'[10]All Grad-Prof'!N60</f>
        <v>0</v>
      </c>
      <c r="O60" s="250">
        <f>+'[10]All Grad-Prof'!O60</f>
        <v>97388</v>
      </c>
      <c r="P60" s="250">
        <f>+'[10]All Grad-Prof'!P60</f>
        <v>0</v>
      </c>
      <c r="Q60" s="250">
        <f>+'[10]All Grad-Prof'!Q60</f>
        <v>95480</v>
      </c>
      <c r="R60" s="250">
        <f>+'[10]All Grad-Prof'!R60</f>
        <v>98773</v>
      </c>
      <c r="S60" s="250">
        <f>+'[10]All Grad-Prof'!S60</f>
        <v>100433</v>
      </c>
      <c r="T60" s="250">
        <f>+'[10]All Grad-Prof'!T60</f>
        <v>102573</v>
      </c>
      <c r="U60" s="235">
        <f>+'[10]All Grad-Prof'!U60</f>
        <v>104672</v>
      </c>
      <c r="V60" s="250">
        <f>+'[10]All Grad-Prof'!V60</f>
        <v>110468</v>
      </c>
      <c r="W60" s="250">
        <f>+'[10]All Grad-Prof'!W60</f>
        <v>114342</v>
      </c>
      <c r="X60" s="235">
        <f>+'[10]All Grad-Prof'!X60</f>
        <v>117458</v>
      </c>
      <c r="Y60" s="250">
        <f>+'[10]All Grad-Prof'!Y60</f>
        <v>118021</v>
      </c>
      <c r="Z60" s="235">
        <f>+'[10]All Grad-Prof'!Z60</f>
        <v>102143</v>
      </c>
      <c r="AA60" s="235">
        <f>+'[10]All Grad-Prof'!AA60</f>
        <v>126169</v>
      </c>
      <c r="AB60" s="235">
        <f>+'[10]All Grad-Prof'!AB60</f>
        <v>130009</v>
      </c>
      <c r="AC60" s="235">
        <f>+'[10]All Grad-Prof'!AC60</f>
        <v>135319</v>
      </c>
      <c r="AD60" s="235">
        <f>+'[10]All Grad-Prof'!AD60</f>
        <v>139441</v>
      </c>
      <c r="AE60" s="235">
        <f>+'[10]All Grad-Prof'!AE60</f>
        <v>136693</v>
      </c>
      <c r="AF60" s="235">
        <f>+'[10]All Grad-Prof'!AF60</f>
        <v>133197</v>
      </c>
      <c r="AG60" s="235">
        <f>+'[10]All Grad-Prof'!AG60</f>
        <v>131020</v>
      </c>
      <c r="AH60" s="235">
        <f>+'[10]All Grad-Prof'!AH60</f>
        <v>131101</v>
      </c>
    </row>
    <row r="61" spans="1:34" s="119" customFormat="1" ht="12.95" customHeight="1">
      <c r="A61" s="9" t="str">
        <f>+'[10]All Grad-Prof'!A61</f>
        <v>Rhode Island</v>
      </c>
      <c r="B61" s="250">
        <f>+'[10]All Grad-Prof'!B61</f>
        <v>0</v>
      </c>
      <c r="C61" s="250">
        <f>+'[10]All Grad-Prof'!C61</f>
        <v>0</v>
      </c>
      <c r="D61" s="250">
        <f>+'[10]All Grad-Prof'!D61</f>
        <v>0</v>
      </c>
      <c r="E61" s="250">
        <f>+'[10]All Grad-Prof'!E61</f>
        <v>0</v>
      </c>
      <c r="F61" s="250">
        <f>+'[10]All Grad-Prof'!F61</f>
        <v>0</v>
      </c>
      <c r="G61" s="250">
        <f>+'[10]All Grad-Prof'!G61</f>
        <v>0</v>
      </c>
      <c r="H61" s="250">
        <f>+'[10]All Grad-Prof'!H61</f>
        <v>0</v>
      </c>
      <c r="I61" s="250">
        <f>+'[10]All Grad-Prof'!I61</f>
        <v>0</v>
      </c>
      <c r="J61" s="250">
        <f>+'[10]All Grad-Prof'!J61</f>
        <v>0</v>
      </c>
      <c r="K61" s="250">
        <f>+'[10]All Grad-Prof'!K61</f>
        <v>0</v>
      </c>
      <c r="L61" s="250">
        <f>+'[10]All Grad-Prof'!L61</f>
        <v>0</v>
      </c>
      <c r="M61" s="250">
        <f>+'[10]All Grad-Prof'!M61</f>
        <v>0</v>
      </c>
      <c r="N61" s="250">
        <f>+'[10]All Grad-Prof'!N61</f>
        <v>0</v>
      </c>
      <c r="O61" s="250">
        <f>+'[10]All Grad-Prof'!O61</f>
        <v>10028</v>
      </c>
      <c r="P61" s="250">
        <f>+'[10]All Grad-Prof'!P61</f>
        <v>0</v>
      </c>
      <c r="Q61" s="250">
        <f>+'[10]All Grad-Prof'!Q61</f>
        <v>9302</v>
      </c>
      <c r="R61" s="250">
        <f>+'[10]All Grad-Prof'!R61</f>
        <v>10373</v>
      </c>
      <c r="S61" s="250">
        <f>+'[10]All Grad-Prof'!S61</f>
        <v>10451</v>
      </c>
      <c r="T61" s="250">
        <f>+'[10]All Grad-Prof'!T61</f>
        <v>10383</v>
      </c>
      <c r="U61" s="235">
        <f>+'[10]All Grad-Prof'!U61</f>
        <v>10560</v>
      </c>
      <c r="V61" s="250">
        <f>+'[10]All Grad-Prof'!V61</f>
        <v>10273</v>
      </c>
      <c r="W61" s="250">
        <f>+'[10]All Grad-Prof'!W61</f>
        <v>10647</v>
      </c>
      <c r="X61" s="235">
        <f>+'[10]All Grad-Prof'!X61</f>
        <v>10703</v>
      </c>
      <c r="Y61" s="250">
        <f>+'[10]All Grad-Prof'!Y61</f>
        <v>10864</v>
      </c>
      <c r="Z61" s="235">
        <f>+'[10]All Grad-Prof'!Z61</f>
        <v>9051</v>
      </c>
      <c r="AA61" s="235">
        <f>+'[10]All Grad-Prof'!AA61</f>
        <v>10685</v>
      </c>
      <c r="AB61" s="235">
        <f>+'[10]All Grad-Prof'!AB61</f>
        <v>10735</v>
      </c>
      <c r="AC61" s="235">
        <f>+'[10]All Grad-Prof'!AC61</f>
        <v>10868</v>
      </c>
      <c r="AD61" s="235">
        <f>+'[10]All Grad-Prof'!AD61</f>
        <v>11136</v>
      </c>
      <c r="AE61" s="235">
        <f>+'[10]All Grad-Prof'!AE61</f>
        <v>10695</v>
      </c>
      <c r="AF61" s="235">
        <f>+'[10]All Grad-Prof'!AF61</f>
        <v>10614</v>
      </c>
      <c r="AG61" s="235">
        <f>+'[10]All Grad-Prof'!AG61</f>
        <v>10187</v>
      </c>
      <c r="AH61" s="235">
        <f>+'[10]All Grad-Prof'!AH61</f>
        <v>9951</v>
      </c>
    </row>
    <row r="62" spans="1:34" s="119" customFormat="1" ht="12.95" customHeight="1">
      <c r="A62" s="145" t="str">
        <f>+'[10]All Grad-Prof'!A62</f>
        <v>Vermont</v>
      </c>
      <c r="B62" s="254">
        <f>+'[10]All Grad-Prof'!B62</f>
        <v>0</v>
      </c>
      <c r="C62" s="254">
        <f>+'[10]All Grad-Prof'!C62</f>
        <v>0</v>
      </c>
      <c r="D62" s="254">
        <f>+'[10]All Grad-Prof'!D62</f>
        <v>0</v>
      </c>
      <c r="E62" s="254">
        <f>+'[10]All Grad-Prof'!E62</f>
        <v>0</v>
      </c>
      <c r="F62" s="254">
        <f>+'[10]All Grad-Prof'!F62</f>
        <v>0</v>
      </c>
      <c r="G62" s="254">
        <f>+'[10]All Grad-Prof'!G62</f>
        <v>0</v>
      </c>
      <c r="H62" s="254">
        <f>+'[10]All Grad-Prof'!H62</f>
        <v>0</v>
      </c>
      <c r="I62" s="254">
        <f>+'[10]All Grad-Prof'!I62</f>
        <v>0</v>
      </c>
      <c r="J62" s="254">
        <f>+'[10]All Grad-Prof'!J62</f>
        <v>0</v>
      </c>
      <c r="K62" s="254">
        <f>+'[10]All Grad-Prof'!K62</f>
        <v>0</v>
      </c>
      <c r="L62" s="254">
        <f>+'[10]All Grad-Prof'!L62</f>
        <v>0</v>
      </c>
      <c r="M62" s="254">
        <f>+'[10]All Grad-Prof'!M62</f>
        <v>0</v>
      </c>
      <c r="N62" s="254">
        <f>+'[10]All Grad-Prof'!N62</f>
        <v>0</v>
      </c>
      <c r="O62" s="254">
        <f>+'[10]All Grad-Prof'!O62</f>
        <v>4577</v>
      </c>
      <c r="P62" s="254">
        <f>+'[10]All Grad-Prof'!P62</f>
        <v>0</v>
      </c>
      <c r="Q62" s="254">
        <f>+'[10]All Grad-Prof'!Q62</f>
        <v>4095</v>
      </c>
      <c r="R62" s="254">
        <f>+'[10]All Grad-Prof'!R62</f>
        <v>4751</v>
      </c>
      <c r="S62" s="254">
        <f>+'[10]All Grad-Prof'!S62</f>
        <v>4491</v>
      </c>
      <c r="T62" s="254">
        <f>+'[10]All Grad-Prof'!T62</f>
        <v>4680</v>
      </c>
      <c r="U62" s="237">
        <f>+'[10]All Grad-Prof'!U62</f>
        <v>4804</v>
      </c>
      <c r="V62" s="254">
        <f>+'[10]All Grad-Prof'!V62</f>
        <v>4681</v>
      </c>
      <c r="W62" s="254">
        <f>+'[10]All Grad-Prof'!W62</f>
        <v>4924</v>
      </c>
      <c r="X62" s="237">
        <f>+'[10]All Grad-Prof'!X62</f>
        <v>5326</v>
      </c>
      <c r="Y62" s="254">
        <f>+'[10]All Grad-Prof'!Y62</f>
        <v>5754</v>
      </c>
      <c r="Z62" s="237">
        <f>+'[10]All Grad-Prof'!Z62</f>
        <v>5214</v>
      </c>
      <c r="AA62" s="237">
        <f>+'[10]All Grad-Prof'!AA62</f>
        <v>6347</v>
      </c>
      <c r="AB62" s="237">
        <f>+'[10]All Grad-Prof'!AB62</f>
        <v>6335</v>
      </c>
      <c r="AC62" s="237">
        <f>+'[10]All Grad-Prof'!AC62</f>
        <v>7031</v>
      </c>
      <c r="AD62" s="237">
        <f>+'[10]All Grad-Prof'!AD62</f>
        <v>6964</v>
      </c>
      <c r="AE62" s="237">
        <f>+'[10]All Grad-Prof'!AE62</f>
        <v>6961</v>
      </c>
      <c r="AF62" s="237">
        <f>+'[10]All Grad-Prof'!AF62</f>
        <v>6905</v>
      </c>
      <c r="AG62" s="237">
        <f>+'[10]All Grad-Prof'!AG62</f>
        <v>6423</v>
      </c>
      <c r="AH62" s="237">
        <f>+'[10]All Grad-Prof'!AH62</f>
        <v>6608</v>
      </c>
    </row>
    <row r="63" spans="1:34" s="119" customFormat="1" ht="12.95" customHeight="1">
      <c r="A63" s="42" t="str">
        <f>+'[10]All Grad-Prof'!A63</f>
        <v>DC</v>
      </c>
      <c r="B63" s="257">
        <f>+'[10]All Grad-Prof'!B63</f>
        <v>0</v>
      </c>
      <c r="C63" s="257">
        <f>+'[10]All Grad-Prof'!C63</f>
        <v>0</v>
      </c>
      <c r="D63" s="257">
        <f>+'[10]All Grad-Prof'!D63</f>
        <v>0</v>
      </c>
      <c r="E63" s="257">
        <f>+'[10]All Grad-Prof'!E63</f>
        <v>0</v>
      </c>
      <c r="F63" s="257">
        <f>+'[10]All Grad-Prof'!F63</f>
        <v>0</v>
      </c>
      <c r="G63" s="257">
        <f>+'[10]All Grad-Prof'!G63</f>
        <v>0</v>
      </c>
      <c r="H63" s="257">
        <f>+'[10]All Grad-Prof'!H63</f>
        <v>0</v>
      </c>
      <c r="I63" s="257">
        <f>+'[10]All Grad-Prof'!I63</f>
        <v>0</v>
      </c>
      <c r="J63" s="257">
        <f>+'[10]All Grad-Prof'!J63</f>
        <v>0</v>
      </c>
      <c r="K63" s="257">
        <f>+'[10]All Grad-Prof'!K63</f>
        <v>0</v>
      </c>
      <c r="L63" s="257">
        <f>+'[10]All Grad-Prof'!L63</f>
        <v>0</v>
      </c>
      <c r="M63" s="257">
        <f>+'[10]All Grad-Prof'!M63</f>
        <v>0</v>
      </c>
      <c r="N63" s="257">
        <f>+'[10]All Grad-Prof'!N63</f>
        <v>0</v>
      </c>
      <c r="O63" s="257">
        <f>+'[10]All Grad-Prof'!O63</f>
        <v>33912</v>
      </c>
      <c r="P63" s="257">
        <f>+'[10]All Grad-Prof'!P63</f>
        <v>0</v>
      </c>
      <c r="Q63" s="257">
        <f>+'[10]All Grad-Prof'!Q63</f>
        <v>32972</v>
      </c>
      <c r="R63" s="257">
        <f>+'[10]All Grad-Prof'!R63</f>
        <v>32225</v>
      </c>
      <c r="S63" s="257">
        <f>+'[10]All Grad-Prof'!S63</f>
        <v>32094</v>
      </c>
      <c r="T63" s="257">
        <f>+'[10]All Grad-Prof'!T63</f>
        <v>31986</v>
      </c>
      <c r="U63" s="259">
        <f>+'[10]All Grad-Prof'!U63</f>
        <v>34990</v>
      </c>
      <c r="V63" s="257">
        <f>+'[10]All Grad-Prof'!V63</f>
        <v>36486</v>
      </c>
      <c r="W63" s="257">
        <f>+'[10]All Grad-Prof'!W63</f>
        <v>38047</v>
      </c>
      <c r="X63" s="259">
        <f>+'[10]All Grad-Prof'!X63</f>
        <v>40058</v>
      </c>
      <c r="Y63" s="257">
        <f>+'[10]All Grad-Prof'!Y63</f>
        <v>42009</v>
      </c>
      <c r="Z63" s="259">
        <f>+'[10]All Grad-Prof'!Z63</f>
        <v>34222</v>
      </c>
      <c r="AA63" s="259">
        <f>+'[10]All Grad-Prof'!AA63</f>
        <v>47029</v>
      </c>
      <c r="AB63" s="259">
        <f>+'[10]All Grad-Prof'!AB63</f>
        <v>49524</v>
      </c>
      <c r="AC63" s="259">
        <f>+'[10]All Grad-Prof'!AC63</f>
        <v>53303</v>
      </c>
      <c r="AD63" s="259">
        <f>+'[10]All Grad-Prof'!AD63</f>
        <v>40441</v>
      </c>
      <c r="AE63" s="259">
        <f>+'[10]All Grad-Prof'!AE63</f>
        <v>40590</v>
      </c>
      <c r="AF63" s="259">
        <f>+'[10]All Grad-Prof'!AF63</f>
        <v>42451</v>
      </c>
      <c r="AG63" s="259">
        <f>+'[10]All Grad-Prof'!AG63</f>
        <v>42070</v>
      </c>
      <c r="AH63" s="259">
        <f>+'[10]All Grad-Prof'!AH63</f>
        <v>41897</v>
      </c>
    </row>
    <row r="64" spans="1:34" s="121" customFormat="1" ht="12.95" customHeight="1">
      <c r="A64" s="44">
        <f>+'[10]All Grad-Prof'!A64</f>
        <v>0</v>
      </c>
      <c r="B64" s="120">
        <f>+'[10]All Grad-Prof'!B64</f>
        <v>0</v>
      </c>
      <c r="C64" s="120">
        <f>+'[10]All Grad-Prof'!C64</f>
        <v>0</v>
      </c>
      <c r="D64" s="120">
        <f>+'[10]All Grad-Prof'!D64</f>
        <v>0</v>
      </c>
      <c r="E64" s="120">
        <f>+'[10]All Grad-Prof'!E64</f>
        <v>0</v>
      </c>
      <c r="F64" s="120">
        <f>+'[10]All Grad-Prof'!F64</f>
        <v>0</v>
      </c>
      <c r="G64" s="120">
        <f>+'[10]All Grad-Prof'!G64</f>
        <v>0</v>
      </c>
      <c r="H64" s="120">
        <f>+'[10]All Grad-Prof'!H64</f>
        <v>0</v>
      </c>
      <c r="I64" s="120">
        <f>+'[10]All Grad-Prof'!I64</f>
        <v>0</v>
      </c>
      <c r="J64" s="120">
        <f>+'[10]All Grad-Prof'!J64</f>
        <v>0</v>
      </c>
      <c r="K64" s="120">
        <f>+'[10]All Grad-Prof'!K64</f>
        <v>0</v>
      </c>
      <c r="L64" s="120">
        <f>+'[10]All Grad-Prof'!L64</f>
        <v>0</v>
      </c>
      <c r="M64" s="120">
        <f>+'[10]All Grad-Prof'!M64</f>
        <v>0</v>
      </c>
      <c r="N64" s="120">
        <f>+'[10]All Grad-Prof'!N64</f>
        <v>0</v>
      </c>
      <c r="O64" s="120">
        <f>+'[10]All Grad-Prof'!O64</f>
        <v>0</v>
      </c>
      <c r="P64" s="120">
        <f>+'[10]All Grad-Prof'!P64</f>
        <v>0</v>
      </c>
      <c r="Q64" s="120">
        <f>+'[10]All Grad-Prof'!Q64</f>
        <v>0</v>
      </c>
      <c r="R64" s="120">
        <f>+'[10]All Grad-Prof'!R64</f>
        <v>0</v>
      </c>
      <c r="S64" s="121">
        <f>+'[10]All Grad-Prof'!S64</f>
        <v>0</v>
      </c>
      <c r="T64" s="121">
        <f>+'[10]All Grad-Prof'!T64</f>
        <v>0</v>
      </c>
      <c r="U64" s="146">
        <f>+'[10]All Grad-Prof'!U64</f>
        <v>0</v>
      </c>
      <c r="V64" s="121">
        <f>+'[10]All Grad-Prof'!V64</f>
        <v>0</v>
      </c>
      <c r="W64" s="121">
        <f>+'[10]All Grad-Prof'!W64</f>
        <v>0</v>
      </c>
      <c r="X64" s="146">
        <f>+'[10]All Grad-Prof'!X64</f>
        <v>0</v>
      </c>
      <c r="Y64" s="121">
        <f>+'[10]All Grad-Prof'!Y64</f>
        <v>0</v>
      </c>
      <c r="Z64" s="121">
        <f>+'[10]All Grad-Prof'!Z64</f>
        <v>0</v>
      </c>
      <c r="AA64" s="121">
        <f>+'[10]All Grad-Prof'!AA64</f>
        <v>0</v>
      </c>
      <c r="AB64" s="121">
        <f>+'[10]All Grad-Prof'!AB64</f>
        <v>0</v>
      </c>
      <c r="AC64" s="121">
        <f>+'[10]All Grad-Prof'!AC64</f>
        <v>0</v>
      </c>
      <c r="AD64" s="121">
        <f>+'[10]All Grad-Prof'!AD64</f>
        <v>0</v>
      </c>
    </row>
    <row r="65" spans="1:30" s="121" customFormat="1" ht="12.75">
      <c r="A65" s="44">
        <f>+'[10]All Grad-Prof'!A65</f>
        <v>0</v>
      </c>
      <c r="B65" s="120" t="str">
        <f>+'[10]All Grad-Prof'!B65</f>
        <v>See "ALL" sheet for sources.</v>
      </c>
      <c r="C65" s="120">
        <f>+'[10]All Grad-Prof'!C65</f>
        <v>0</v>
      </c>
      <c r="D65" s="120">
        <f>+'[10]All Grad-Prof'!D65</f>
        <v>0</v>
      </c>
      <c r="E65" s="120">
        <f>+'[10]All Grad-Prof'!E65</f>
        <v>0</v>
      </c>
      <c r="F65" s="120">
        <f>+'[10]All Grad-Prof'!F65</f>
        <v>0</v>
      </c>
      <c r="G65" s="120">
        <f>+'[10]All Grad-Prof'!G65</f>
        <v>0</v>
      </c>
      <c r="H65" s="120">
        <f>+'[10]All Grad-Prof'!H65</f>
        <v>0</v>
      </c>
      <c r="I65" s="120">
        <f>+'[10]All Grad-Prof'!I65</f>
        <v>0</v>
      </c>
      <c r="J65" s="120">
        <f>+'[10]All Grad-Prof'!J65</f>
        <v>0</v>
      </c>
      <c r="K65" s="147">
        <f>+'[10]All Grad-Prof'!K65</f>
        <v>0</v>
      </c>
      <c r="L65" s="120">
        <f>+'[10]All Grad-Prof'!L65</f>
        <v>0</v>
      </c>
      <c r="M65" s="120">
        <f>+'[10]All Grad-Prof'!M65</f>
        <v>0</v>
      </c>
      <c r="N65" s="120">
        <f>+'[10]All Grad-Prof'!N65</f>
        <v>0</v>
      </c>
      <c r="O65" s="120">
        <f>+'[10]All Grad-Prof'!O65</f>
        <v>0</v>
      </c>
      <c r="P65" s="121">
        <f>+'[10]All Grad-Prof'!P65</f>
        <v>0</v>
      </c>
      <c r="Q65" s="121">
        <f>+'[10]All Grad-Prof'!Q65</f>
        <v>0</v>
      </c>
      <c r="R65" s="121">
        <f>+'[10]All Grad-Prof'!R65</f>
        <v>0</v>
      </c>
      <c r="S65" s="121">
        <f>+'[10]All Grad-Prof'!S65</f>
        <v>0</v>
      </c>
      <c r="T65" s="121">
        <f>+'[10]All Grad-Prof'!T65</f>
        <v>0</v>
      </c>
      <c r="U65" s="121">
        <f>+'[10]All Grad-Prof'!U65</f>
        <v>0</v>
      </c>
      <c r="V65" s="121">
        <f>+'[10]All Grad-Prof'!V65</f>
        <v>0</v>
      </c>
      <c r="W65" s="121">
        <f>+'[10]All Grad-Prof'!W65</f>
        <v>0</v>
      </c>
      <c r="X65" s="121">
        <f>+'[10]All Grad-Prof'!X65</f>
        <v>0</v>
      </c>
      <c r="Y65" s="121">
        <f>+'[10]All Grad-Prof'!Y65</f>
        <v>0</v>
      </c>
      <c r="Z65" s="121">
        <f>+'[10]All Grad-Prof'!Z65</f>
        <v>0</v>
      </c>
      <c r="AA65" s="121">
        <f>+'[10]All Grad-Prof'!AA65</f>
        <v>0</v>
      </c>
      <c r="AB65" s="121">
        <f>+'[10]All Grad-Prof'!AB65</f>
        <v>0</v>
      </c>
      <c r="AC65" s="121">
        <f>+'[10]All Grad-Prof'!AC65</f>
        <v>0</v>
      </c>
      <c r="AD65" s="121">
        <f>+'[10]All Grad-Prof'!AD65</f>
        <v>0</v>
      </c>
    </row>
    <row r="66" spans="1:30" s="121" customFormat="1" ht="12.75">
      <c r="A66" s="44">
        <f>+'[10]All Grad-Prof'!A66</f>
        <v>0</v>
      </c>
      <c r="B66" s="120">
        <f>+'[10]All Grad-Prof'!B66</f>
        <v>0</v>
      </c>
      <c r="C66" s="120">
        <f>+'[10]All Grad-Prof'!C66</f>
        <v>0</v>
      </c>
      <c r="D66" s="120">
        <f>+'[10]All Grad-Prof'!D66</f>
        <v>0</v>
      </c>
      <c r="E66" s="120">
        <f>+'[10]All Grad-Prof'!E66</f>
        <v>0</v>
      </c>
      <c r="F66" s="120">
        <f>+'[10]All Grad-Prof'!F66</f>
        <v>0</v>
      </c>
      <c r="G66" s="120">
        <f>+'[10]All Grad-Prof'!G66</f>
        <v>0</v>
      </c>
      <c r="H66" s="120">
        <f>+'[10]All Grad-Prof'!H66</f>
        <v>0</v>
      </c>
      <c r="I66" s="120">
        <f>+'[10]All Grad-Prof'!I66</f>
        <v>0</v>
      </c>
      <c r="J66" s="120">
        <f>+'[10]All Grad-Prof'!J66</f>
        <v>0</v>
      </c>
      <c r="K66" s="147">
        <f>+'[10]All Grad-Prof'!K66</f>
        <v>0</v>
      </c>
      <c r="L66" s="120">
        <f>+'[10]All Grad-Prof'!L66</f>
        <v>0</v>
      </c>
      <c r="M66" s="120">
        <f>+'[10]All Grad-Prof'!M66</f>
        <v>0</v>
      </c>
      <c r="N66" s="120">
        <f>+'[10]All Grad-Prof'!N66</f>
        <v>0</v>
      </c>
      <c r="O66" s="120">
        <f>+'[10]All Grad-Prof'!O66</f>
        <v>0</v>
      </c>
      <c r="P66" s="121">
        <f>+'[10]All Grad-Prof'!P66</f>
        <v>0</v>
      </c>
      <c r="Q66" s="121">
        <f>+'[10]All Grad-Prof'!Q66</f>
        <v>0</v>
      </c>
      <c r="R66" s="121">
        <f>+'[10]All Grad-Prof'!R66</f>
        <v>0</v>
      </c>
      <c r="S66" s="121">
        <f>+'[10]All Grad-Prof'!S66</f>
        <v>0</v>
      </c>
      <c r="T66" s="121">
        <f>+'[10]All Grad-Prof'!T66</f>
        <v>0</v>
      </c>
      <c r="U66" s="121">
        <f>+'[10]All Grad-Prof'!U66</f>
        <v>0</v>
      </c>
      <c r="V66" s="121">
        <f>+'[10]All Grad-Prof'!V66</f>
        <v>0</v>
      </c>
      <c r="W66" s="121">
        <f>+'[10]All Grad-Prof'!W66</f>
        <v>0</v>
      </c>
      <c r="X66" s="121">
        <f>+'[10]All Grad-Prof'!X66</f>
        <v>0</v>
      </c>
      <c r="Y66" s="121">
        <f>+'[10]All Grad-Prof'!Y66</f>
        <v>0</v>
      </c>
      <c r="Z66" s="121">
        <f>+'[10]All Grad-Prof'!Z66</f>
        <v>0</v>
      </c>
      <c r="AA66" s="121">
        <f>+'[10]All Grad-Prof'!AA66</f>
        <v>0</v>
      </c>
      <c r="AB66" s="121">
        <f>+'[10]All Grad-Prof'!AB66</f>
        <v>0</v>
      </c>
      <c r="AC66" s="121">
        <f>+'[10]All Grad-Prof'!AC66</f>
        <v>0</v>
      </c>
      <c r="AD66" s="121">
        <f>+'[10]All Grad-Prof'!AD66</f>
        <v>0</v>
      </c>
    </row>
    <row r="67" spans="1:30" s="121" customFormat="1" ht="12.75">
      <c r="A67" s="44">
        <f>+'[10]All Grad-Prof'!A67</f>
        <v>0</v>
      </c>
      <c r="B67" s="120">
        <f>+'[10]All Grad-Prof'!B67</f>
        <v>0</v>
      </c>
      <c r="C67" s="120">
        <f>+'[10]All Grad-Prof'!C67</f>
        <v>0</v>
      </c>
      <c r="D67" s="120">
        <f>+'[10]All Grad-Prof'!D67</f>
        <v>0</v>
      </c>
      <c r="E67" s="120">
        <f>+'[10]All Grad-Prof'!E67</f>
        <v>0</v>
      </c>
      <c r="F67" s="120">
        <f>+'[10]All Grad-Prof'!F67</f>
        <v>0</v>
      </c>
      <c r="G67" s="120">
        <f>+'[10]All Grad-Prof'!G67</f>
        <v>0</v>
      </c>
      <c r="H67" s="120">
        <f>+'[10]All Grad-Prof'!H67</f>
        <v>0</v>
      </c>
      <c r="I67" s="120">
        <f>+'[10]All Grad-Prof'!I67</f>
        <v>0</v>
      </c>
      <c r="J67" s="120">
        <f>+'[10]All Grad-Prof'!J67</f>
        <v>0</v>
      </c>
      <c r="K67" s="147">
        <f>+'[10]All Grad-Prof'!K67</f>
        <v>0</v>
      </c>
      <c r="L67" s="120">
        <f>+'[10]All Grad-Prof'!L67</f>
        <v>0</v>
      </c>
      <c r="M67" s="120">
        <f>+'[10]All Grad-Prof'!M67</f>
        <v>0</v>
      </c>
      <c r="N67" s="120">
        <f>+'[10]All Grad-Prof'!N67</f>
        <v>0</v>
      </c>
      <c r="O67" s="120">
        <f>+'[10]All Grad-Prof'!O67</f>
        <v>0</v>
      </c>
      <c r="P67" s="121">
        <f>+'[10]All Grad-Prof'!P67</f>
        <v>0</v>
      </c>
      <c r="Q67" s="121">
        <f>+'[10]All Grad-Prof'!Q67</f>
        <v>0</v>
      </c>
      <c r="R67" s="121">
        <f>+'[10]All Grad-Prof'!R67</f>
        <v>0</v>
      </c>
      <c r="S67" s="121">
        <f>+'[10]All Grad-Prof'!S67</f>
        <v>0</v>
      </c>
      <c r="T67" s="121">
        <f>+'[10]All Grad-Prof'!T67</f>
        <v>0</v>
      </c>
      <c r="U67" s="121">
        <f>+'[10]All Grad-Prof'!U67</f>
        <v>0</v>
      </c>
      <c r="V67" s="121">
        <f>+'[10]All Grad-Prof'!V67</f>
        <v>0</v>
      </c>
      <c r="W67" s="121">
        <f>+'[10]All Grad-Prof'!W67</f>
        <v>0</v>
      </c>
      <c r="X67" s="121">
        <f>+'[10]All Grad-Prof'!X67</f>
        <v>0</v>
      </c>
      <c r="Y67" s="121">
        <f>+'[10]All Grad-Prof'!Y67</f>
        <v>0</v>
      </c>
      <c r="Z67" s="121">
        <f>+'[10]All Grad-Prof'!Z67</f>
        <v>0</v>
      </c>
      <c r="AA67" s="121">
        <f>+'[10]All Grad-Prof'!AA67</f>
        <v>0</v>
      </c>
      <c r="AB67" s="121">
        <f>+'[10]All Grad-Prof'!AB67</f>
        <v>0</v>
      </c>
      <c r="AC67" s="121">
        <f>+'[10]All Grad-Prof'!AC67</f>
        <v>0</v>
      </c>
      <c r="AD67" s="121">
        <f>+'[10]All Grad-Prof'!AD67</f>
        <v>0</v>
      </c>
    </row>
    <row r="68" spans="1:30" s="121" customFormat="1" ht="12.75">
      <c r="A68" s="44">
        <f>+'[10]All Grad-Prof'!A68</f>
        <v>0</v>
      </c>
      <c r="B68" s="120">
        <f>+'[10]All Grad-Prof'!B68</f>
        <v>0</v>
      </c>
      <c r="C68" s="120">
        <f>+'[10]All Grad-Prof'!C68</f>
        <v>0</v>
      </c>
      <c r="D68" s="120">
        <f>+'[10]All Grad-Prof'!D68</f>
        <v>0</v>
      </c>
      <c r="E68" s="120">
        <f>+'[10]All Grad-Prof'!E68</f>
        <v>0</v>
      </c>
      <c r="F68" s="120">
        <f>+'[10]All Grad-Prof'!F68</f>
        <v>0</v>
      </c>
      <c r="G68" s="120">
        <f>+'[10]All Grad-Prof'!G68</f>
        <v>0</v>
      </c>
      <c r="H68" s="120">
        <f>+'[10]All Grad-Prof'!H68</f>
        <v>0</v>
      </c>
      <c r="I68" s="120">
        <f>+'[10]All Grad-Prof'!I68</f>
        <v>0</v>
      </c>
      <c r="J68" s="120">
        <f>+'[10]All Grad-Prof'!J68</f>
        <v>0</v>
      </c>
      <c r="K68" s="147">
        <f>+'[10]All Grad-Prof'!K68</f>
        <v>0</v>
      </c>
      <c r="L68" s="120">
        <f>+'[10]All Grad-Prof'!L68</f>
        <v>0</v>
      </c>
      <c r="M68" s="120">
        <f>+'[10]All Grad-Prof'!M68</f>
        <v>0</v>
      </c>
      <c r="N68" s="120">
        <f>+'[10]All Grad-Prof'!N68</f>
        <v>0</v>
      </c>
      <c r="O68" s="120">
        <f>+'[10]All Grad-Prof'!O68</f>
        <v>0</v>
      </c>
      <c r="P68" s="121">
        <f>+'[10]All Grad-Prof'!P68</f>
        <v>0</v>
      </c>
      <c r="Q68" s="121">
        <f>+'[10]All Grad-Prof'!Q68</f>
        <v>0</v>
      </c>
      <c r="R68" s="121">
        <f>+'[10]All Grad-Prof'!R68</f>
        <v>0</v>
      </c>
      <c r="S68" s="121">
        <f>+'[10]All Grad-Prof'!S68</f>
        <v>0</v>
      </c>
      <c r="T68" s="121">
        <f>+'[10]All Grad-Prof'!T68</f>
        <v>0</v>
      </c>
      <c r="U68" s="121">
        <f>+'[10]All Grad-Prof'!U68</f>
        <v>0</v>
      </c>
      <c r="V68" s="121">
        <f>+'[10]All Grad-Prof'!V68</f>
        <v>0</v>
      </c>
      <c r="W68" s="121">
        <f>+'[10]All Grad-Prof'!W68</f>
        <v>0</v>
      </c>
      <c r="X68" s="121">
        <f>+'[10]All Grad-Prof'!X68</f>
        <v>0</v>
      </c>
      <c r="Y68" s="121">
        <f>+'[10]All Grad-Prof'!Y68</f>
        <v>0</v>
      </c>
      <c r="Z68" s="121">
        <f>+'[10]All Grad-Prof'!Z68</f>
        <v>0</v>
      </c>
      <c r="AA68" s="121">
        <f>+'[10]All Grad-Prof'!AA68</f>
        <v>0</v>
      </c>
      <c r="AB68" s="121">
        <f>+'[10]All Grad-Prof'!AB68</f>
        <v>0</v>
      </c>
      <c r="AC68" s="121">
        <f>+'[10]All Grad-Prof'!AC68</f>
        <v>0</v>
      </c>
      <c r="AD68" s="121">
        <f>+'[10]All Grad-Prof'!AD68</f>
        <v>0</v>
      </c>
    </row>
    <row r="69" spans="1:30" s="121" customFormat="1" ht="12.75">
      <c r="A69" s="44">
        <f>+'[10]All Grad-Prof'!A69</f>
        <v>0</v>
      </c>
      <c r="B69" s="120">
        <f>+'[10]All Grad-Prof'!B69</f>
        <v>0</v>
      </c>
      <c r="C69" s="120">
        <f>+'[10]All Grad-Prof'!C69</f>
        <v>0</v>
      </c>
      <c r="D69" s="120">
        <f>+'[10]All Grad-Prof'!D69</f>
        <v>0</v>
      </c>
      <c r="E69" s="120">
        <f>+'[10]All Grad-Prof'!E69</f>
        <v>0</v>
      </c>
      <c r="F69" s="120">
        <f>+'[10]All Grad-Prof'!F69</f>
        <v>0</v>
      </c>
      <c r="G69" s="120">
        <f>+'[10]All Grad-Prof'!G69</f>
        <v>0</v>
      </c>
      <c r="H69" s="120">
        <f>+'[10]All Grad-Prof'!H69</f>
        <v>0</v>
      </c>
      <c r="I69" s="120">
        <f>+'[10]All Grad-Prof'!I69</f>
        <v>0</v>
      </c>
      <c r="J69" s="120">
        <f>+'[10]All Grad-Prof'!J69</f>
        <v>0</v>
      </c>
      <c r="K69" s="147">
        <f>+'[10]All Grad-Prof'!K69</f>
        <v>0</v>
      </c>
      <c r="L69" s="120">
        <f>+'[10]All Grad-Prof'!L69</f>
        <v>0</v>
      </c>
      <c r="M69" s="120">
        <f>+'[10]All Grad-Prof'!M69</f>
        <v>0</v>
      </c>
      <c r="N69" s="120">
        <f>+'[10]All Grad-Prof'!N69</f>
        <v>0</v>
      </c>
      <c r="O69" s="120">
        <f>+'[10]All Grad-Prof'!O69</f>
        <v>0</v>
      </c>
      <c r="P69" s="121">
        <f>+'[10]All Grad-Prof'!P69</f>
        <v>0</v>
      </c>
      <c r="Q69" s="121">
        <f>+'[10]All Grad-Prof'!Q69</f>
        <v>0</v>
      </c>
      <c r="R69" s="121">
        <f>+'[10]All Grad-Prof'!R69</f>
        <v>0</v>
      </c>
      <c r="S69" s="121">
        <f>+'[10]All Grad-Prof'!S69</f>
        <v>0</v>
      </c>
      <c r="T69" s="121">
        <f>+'[10]All Grad-Prof'!T69</f>
        <v>0</v>
      </c>
      <c r="U69" s="121">
        <f>+'[10]All Grad-Prof'!U69</f>
        <v>0</v>
      </c>
      <c r="V69" s="121">
        <f>+'[10]All Grad-Prof'!V69</f>
        <v>0</v>
      </c>
      <c r="W69" s="121">
        <f>+'[10]All Grad-Prof'!W69</f>
        <v>0</v>
      </c>
      <c r="X69" s="121">
        <f>+'[10]All Grad-Prof'!X69</f>
        <v>0</v>
      </c>
      <c r="Y69" s="121">
        <f>+'[10]All Grad-Prof'!Y69</f>
        <v>0</v>
      </c>
      <c r="Z69" s="121">
        <f>+'[10]All Grad-Prof'!Z69</f>
        <v>0</v>
      </c>
      <c r="AA69" s="121">
        <f>+'[10]All Grad-Prof'!AA69</f>
        <v>0</v>
      </c>
      <c r="AB69" s="121">
        <f>+'[10]All Grad-Prof'!AB69</f>
        <v>0</v>
      </c>
      <c r="AC69" s="121">
        <f>+'[10]All Grad-Prof'!AC69</f>
        <v>0</v>
      </c>
      <c r="AD69" s="121">
        <f>+'[10]All Grad-Prof'!AD69</f>
        <v>0</v>
      </c>
    </row>
    <row r="70" spans="1:30" s="121" customFormat="1" ht="12.75">
      <c r="A70" s="44">
        <f>+'[10]All Grad-Prof'!A70</f>
        <v>0</v>
      </c>
      <c r="B70" s="120">
        <f>+'[10]All Grad-Prof'!B70</f>
        <v>0</v>
      </c>
      <c r="C70" s="120">
        <f>+'[10]All Grad-Prof'!C70</f>
        <v>0</v>
      </c>
      <c r="D70" s="120">
        <f>+'[10]All Grad-Prof'!D70</f>
        <v>0</v>
      </c>
      <c r="E70" s="120">
        <f>+'[10]All Grad-Prof'!E70</f>
        <v>0</v>
      </c>
      <c r="F70" s="120">
        <f>+'[10]All Grad-Prof'!F70</f>
        <v>0</v>
      </c>
      <c r="G70" s="120">
        <f>+'[10]All Grad-Prof'!G70</f>
        <v>0</v>
      </c>
      <c r="H70" s="120">
        <f>+'[10]All Grad-Prof'!H70</f>
        <v>0</v>
      </c>
      <c r="I70" s="120">
        <f>+'[10]All Grad-Prof'!I70</f>
        <v>0</v>
      </c>
      <c r="J70" s="120">
        <f>+'[10]All Grad-Prof'!J70</f>
        <v>0</v>
      </c>
      <c r="K70" s="147">
        <f>+'[10]All Grad-Prof'!K70</f>
        <v>0</v>
      </c>
      <c r="L70" s="120">
        <f>+'[10]All Grad-Prof'!L70</f>
        <v>0</v>
      </c>
      <c r="M70" s="120">
        <f>+'[10]All Grad-Prof'!M70</f>
        <v>0</v>
      </c>
      <c r="N70" s="120">
        <f>+'[10]All Grad-Prof'!N70</f>
        <v>0</v>
      </c>
      <c r="O70" s="120">
        <f>+'[10]All Grad-Prof'!O70</f>
        <v>0</v>
      </c>
      <c r="P70" s="121">
        <f>+'[10]All Grad-Prof'!P70</f>
        <v>0</v>
      </c>
      <c r="Q70" s="121">
        <f>+'[10]All Grad-Prof'!Q70</f>
        <v>0</v>
      </c>
      <c r="R70" s="121">
        <f>+'[10]All Grad-Prof'!R70</f>
        <v>0</v>
      </c>
      <c r="S70" s="121">
        <f>+'[10]All Grad-Prof'!S70</f>
        <v>0</v>
      </c>
      <c r="T70" s="121">
        <f>+'[10]All Grad-Prof'!T70</f>
        <v>0</v>
      </c>
      <c r="U70" s="121">
        <f>+'[10]All Grad-Prof'!U70</f>
        <v>0</v>
      </c>
      <c r="V70" s="121">
        <f>+'[10]All Grad-Prof'!V70</f>
        <v>0</v>
      </c>
      <c r="W70" s="121">
        <f>+'[10]All Grad-Prof'!W70</f>
        <v>0</v>
      </c>
      <c r="X70" s="121">
        <f>+'[10]All Grad-Prof'!X70</f>
        <v>0</v>
      </c>
      <c r="Y70" s="121">
        <f>+'[10]All Grad-Prof'!Y70</f>
        <v>0</v>
      </c>
      <c r="Z70" s="121">
        <f>+'[10]All Grad-Prof'!Z70</f>
        <v>0</v>
      </c>
      <c r="AA70" s="121">
        <f>+'[10]All Grad-Prof'!AA70</f>
        <v>0</v>
      </c>
      <c r="AB70" s="121">
        <f>+'[10]All Grad-Prof'!AB70</f>
        <v>0</v>
      </c>
      <c r="AC70" s="121">
        <f>+'[10]All Grad-Prof'!AC70</f>
        <v>0</v>
      </c>
      <c r="AD70" s="121">
        <f>+'[10]All Grad-Prof'!AD70</f>
        <v>0</v>
      </c>
    </row>
    <row r="71" spans="1:30" s="121" customFormat="1" ht="12.75">
      <c r="A71" s="44">
        <f>+'[10]All Grad-Prof'!A71</f>
        <v>0</v>
      </c>
      <c r="B71" s="120">
        <f>+'[10]All Grad-Prof'!B71</f>
        <v>0</v>
      </c>
      <c r="C71" s="120">
        <f>+'[10]All Grad-Prof'!C71</f>
        <v>0</v>
      </c>
      <c r="D71" s="120">
        <f>+'[10]All Grad-Prof'!D71</f>
        <v>0</v>
      </c>
      <c r="E71" s="120">
        <f>+'[10]All Grad-Prof'!E71</f>
        <v>0</v>
      </c>
      <c r="F71" s="120">
        <f>+'[10]All Grad-Prof'!F71</f>
        <v>0</v>
      </c>
      <c r="G71" s="120">
        <f>+'[10]All Grad-Prof'!G71</f>
        <v>0</v>
      </c>
      <c r="H71" s="120">
        <f>+'[10]All Grad-Prof'!H71</f>
        <v>0</v>
      </c>
      <c r="I71" s="120">
        <f>+'[10]All Grad-Prof'!I71</f>
        <v>0</v>
      </c>
      <c r="J71" s="120">
        <f>+'[10]All Grad-Prof'!J71</f>
        <v>0</v>
      </c>
      <c r="K71" s="147">
        <f>+'[10]All Grad-Prof'!K71</f>
        <v>0</v>
      </c>
      <c r="L71" s="120">
        <f>+'[10]All Grad-Prof'!L71</f>
        <v>0</v>
      </c>
      <c r="M71" s="120">
        <f>+'[10]All Grad-Prof'!M71</f>
        <v>0</v>
      </c>
      <c r="N71" s="120">
        <f>+'[10]All Grad-Prof'!N71</f>
        <v>0</v>
      </c>
      <c r="O71" s="120">
        <f>+'[10]All Grad-Prof'!O71</f>
        <v>0</v>
      </c>
      <c r="P71" s="121">
        <f>+'[10]All Grad-Prof'!P71</f>
        <v>0</v>
      </c>
      <c r="Q71" s="121">
        <f>+'[10]All Grad-Prof'!Q71</f>
        <v>0</v>
      </c>
      <c r="R71" s="121">
        <f>+'[10]All Grad-Prof'!R71</f>
        <v>0</v>
      </c>
      <c r="S71" s="121">
        <f>+'[10]All Grad-Prof'!S71</f>
        <v>0</v>
      </c>
      <c r="T71" s="121">
        <f>+'[10]All Grad-Prof'!T71</f>
        <v>0</v>
      </c>
      <c r="U71" s="121">
        <f>+'[10]All Grad-Prof'!U71</f>
        <v>0</v>
      </c>
      <c r="V71" s="121">
        <f>+'[10]All Grad-Prof'!V71</f>
        <v>0</v>
      </c>
      <c r="W71" s="121">
        <f>+'[10]All Grad-Prof'!W71</f>
        <v>0</v>
      </c>
      <c r="X71" s="121">
        <f>+'[10]All Grad-Prof'!X71</f>
        <v>0</v>
      </c>
      <c r="Y71" s="121">
        <f>+'[10]All Grad-Prof'!Y71</f>
        <v>0</v>
      </c>
      <c r="Z71" s="121">
        <f>+'[10]All Grad-Prof'!Z71</f>
        <v>0</v>
      </c>
      <c r="AA71" s="121">
        <f>+'[10]All Grad-Prof'!AA71</f>
        <v>0</v>
      </c>
      <c r="AB71" s="121">
        <f>+'[10]All Grad-Prof'!AB71</f>
        <v>0</v>
      </c>
      <c r="AC71" s="121">
        <f>+'[10]All Grad-Prof'!AC71</f>
        <v>0</v>
      </c>
      <c r="AD71" s="121">
        <f>+'[10]All Grad-Prof'!AD71</f>
        <v>0</v>
      </c>
    </row>
    <row r="72" spans="1:30" s="121" customFormat="1" ht="12.75">
      <c r="A72" s="44">
        <f>+'[10]All Grad-Prof'!A72</f>
        <v>0</v>
      </c>
      <c r="B72" s="120">
        <f>+'[10]All Grad-Prof'!B72</f>
        <v>0</v>
      </c>
      <c r="C72" s="120">
        <f>+'[10]All Grad-Prof'!C72</f>
        <v>0</v>
      </c>
      <c r="D72" s="120">
        <f>+'[10]All Grad-Prof'!D72</f>
        <v>0</v>
      </c>
      <c r="E72" s="120">
        <f>+'[10]All Grad-Prof'!E72</f>
        <v>0</v>
      </c>
      <c r="F72" s="120">
        <f>+'[10]All Grad-Prof'!F72</f>
        <v>0</v>
      </c>
      <c r="G72" s="120">
        <f>+'[10]All Grad-Prof'!G72</f>
        <v>0</v>
      </c>
      <c r="H72" s="120">
        <f>+'[10]All Grad-Prof'!H72</f>
        <v>0</v>
      </c>
      <c r="I72" s="120">
        <f>+'[10]All Grad-Prof'!I72</f>
        <v>0</v>
      </c>
      <c r="J72" s="120">
        <f>+'[10]All Grad-Prof'!J72</f>
        <v>0</v>
      </c>
      <c r="K72" s="147">
        <f>+'[10]All Grad-Prof'!K72</f>
        <v>0</v>
      </c>
      <c r="L72" s="120">
        <f>+'[10]All Grad-Prof'!L72</f>
        <v>0</v>
      </c>
      <c r="M72" s="120">
        <f>+'[10]All Grad-Prof'!M72</f>
        <v>0</v>
      </c>
      <c r="N72" s="120">
        <f>+'[10]All Grad-Prof'!N72</f>
        <v>0</v>
      </c>
      <c r="O72" s="120">
        <f>+'[10]All Grad-Prof'!O72</f>
        <v>0</v>
      </c>
      <c r="P72" s="123">
        <f>+'[10]All Grad-Prof'!P72</f>
        <v>0</v>
      </c>
      <c r="Q72" s="123">
        <f>+'[10]All Grad-Prof'!Q72</f>
        <v>0</v>
      </c>
      <c r="R72" s="123">
        <f>+'[10]All Grad-Prof'!R72</f>
        <v>0</v>
      </c>
      <c r="S72" s="123">
        <f>+'[10]All Grad-Prof'!S72</f>
        <v>0</v>
      </c>
      <c r="T72" s="123">
        <f>+'[10]All Grad-Prof'!T72</f>
        <v>0</v>
      </c>
      <c r="U72" s="146">
        <f>+'[10]All Grad-Prof'!U72</f>
        <v>0</v>
      </c>
      <c r="V72" s="146">
        <f>+'[10]All Grad-Prof'!V72</f>
        <v>0</v>
      </c>
      <c r="W72" s="146">
        <f>+'[10]All Grad-Prof'!W72</f>
        <v>0</v>
      </c>
      <c r="X72" s="121">
        <f>+'[10]All Grad-Prof'!X72</f>
        <v>0</v>
      </c>
      <c r="Y72" s="121">
        <f>+'[10]All Grad-Prof'!Y72</f>
        <v>0</v>
      </c>
      <c r="Z72" s="121">
        <f>+'[10]All Grad-Prof'!Z72</f>
        <v>0</v>
      </c>
      <c r="AA72" s="121">
        <f>+'[10]All Grad-Prof'!AA72</f>
        <v>0</v>
      </c>
      <c r="AB72" s="121">
        <f>+'[10]All Grad-Prof'!AB72</f>
        <v>0</v>
      </c>
      <c r="AC72" s="121">
        <f>+'[10]All Grad-Prof'!AC72</f>
        <v>0</v>
      </c>
      <c r="AD72" s="121">
        <f>+'[10]All Grad-Prof'!AD72</f>
        <v>0</v>
      </c>
    </row>
    <row r="73" spans="1:30" s="121" customFormat="1" ht="12.75">
      <c r="A73" s="44">
        <f>+'[10]All Grad-Prof'!A73</f>
        <v>0</v>
      </c>
      <c r="B73" s="120">
        <f>+'[10]All Grad-Prof'!B73</f>
        <v>0</v>
      </c>
      <c r="C73" s="120">
        <f>+'[10]All Grad-Prof'!C73</f>
        <v>0</v>
      </c>
      <c r="D73" s="120">
        <f>+'[10]All Grad-Prof'!D73</f>
        <v>0</v>
      </c>
      <c r="E73" s="120">
        <f>+'[10]All Grad-Prof'!E73</f>
        <v>0</v>
      </c>
      <c r="F73" s="120">
        <f>+'[10]All Grad-Prof'!F73</f>
        <v>0</v>
      </c>
      <c r="G73" s="120">
        <f>+'[10]All Grad-Prof'!G73</f>
        <v>0</v>
      </c>
      <c r="H73" s="120">
        <f>+'[10]All Grad-Prof'!H73</f>
        <v>0</v>
      </c>
      <c r="I73" s="120">
        <f>+'[10]All Grad-Prof'!I73</f>
        <v>0</v>
      </c>
      <c r="J73" s="120">
        <f>+'[10]All Grad-Prof'!J73</f>
        <v>0</v>
      </c>
      <c r="K73" s="147">
        <f>+'[10]All Grad-Prof'!K73</f>
        <v>0</v>
      </c>
      <c r="L73" s="120">
        <f>+'[10]All Grad-Prof'!L73</f>
        <v>0</v>
      </c>
      <c r="M73" s="120">
        <f>+'[10]All Grad-Prof'!M73</f>
        <v>0</v>
      </c>
      <c r="N73" s="120">
        <f>+'[10]All Grad-Prof'!N73</f>
        <v>0</v>
      </c>
      <c r="O73" s="120">
        <f>+'[10]All Grad-Prof'!O73</f>
        <v>0</v>
      </c>
      <c r="P73" s="123">
        <f>+'[10]All Grad-Prof'!P73</f>
        <v>0</v>
      </c>
      <c r="Q73" s="123">
        <f>+'[10]All Grad-Prof'!Q73</f>
        <v>0</v>
      </c>
      <c r="R73" s="123">
        <f>+'[10]All Grad-Prof'!R73</f>
        <v>0</v>
      </c>
      <c r="S73" s="123">
        <f>+'[10]All Grad-Prof'!S73</f>
        <v>0</v>
      </c>
      <c r="T73" s="123">
        <f>+'[10]All Grad-Prof'!T73</f>
        <v>0</v>
      </c>
      <c r="U73" s="121">
        <f>+'[10]All Grad-Prof'!U73</f>
        <v>0</v>
      </c>
      <c r="V73" s="121">
        <f>+'[10]All Grad-Prof'!V73</f>
        <v>0</v>
      </c>
      <c r="W73" s="121">
        <f>+'[10]All Grad-Prof'!W73</f>
        <v>0</v>
      </c>
      <c r="X73" s="121">
        <f>+'[10]All Grad-Prof'!X73</f>
        <v>0</v>
      </c>
      <c r="Y73" s="121">
        <f>+'[10]All Grad-Prof'!Y73</f>
        <v>0</v>
      </c>
      <c r="Z73" s="121">
        <f>+'[10]All Grad-Prof'!Z73</f>
        <v>0</v>
      </c>
      <c r="AA73" s="121">
        <f>+'[10]All Grad-Prof'!AA73</f>
        <v>0</v>
      </c>
      <c r="AB73" s="121">
        <f>+'[10]All Grad-Prof'!AB73</f>
        <v>0</v>
      </c>
      <c r="AC73" s="121">
        <f>+'[10]All Grad-Prof'!AC73</f>
        <v>0</v>
      </c>
      <c r="AD73" s="121">
        <f>+'[10]All Grad-Prof'!AD73</f>
        <v>0</v>
      </c>
    </row>
    <row r="74" spans="1:30" s="121" customFormat="1" ht="12.75">
      <c r="A74" s="44">
        <f>+'[10]All Grad-Prof'!A74</f>
        <v>0</v>
      </c>
      <c r="B74" s="120">
        <f>+'[10]All Grad-Prof'!B74</f>
        <v>0</v>
      </c>
      <c r="C74" s="120">
        <f>+'[10]All Grad-Prof'!C74</f>
        <v>0</v>
      </c>
      <c r="D74" s="120">
        <f>+'[10]All Grad-Prof'!D74</f>
        <v>0</v>
      </c>
      <c r="E74" s="120">
        <f>+'[10]All Grad-Prof'!E74</f>
        <v>0</v>
      </c>
      <c r="F74" s="120">
        <f>+'[10]All Grad-Prof'!F74</f>
        <v>0</v>
      </c>
      <c r="G74" s="120">
        <f>+'[10]All Grad-Prof'!G74</f>
        <v>0</v>
      </c>
      <c r="H74" s="120">
        <f>+'[10]All Grad-Prof'!H74</f>
        <v>0</v>
      </c>
      <c r="I74" s="120">
        <f>+'[10]All Grad-Prof'!I74</f>
        <v>0</v>
      </c>
      <c r="J74" s="120">
        <f>+'[10]All Grad-Prof'!J74</f>
        <v>0</v>
      </c>
      <c r="K74" s="147">
        <f>+'[10]All Grad-Prof'!K74</f>
        <v>0</v>
      </c>
      <c r="L74" s="120">
        <f>+'[10]All Grad-Prof'!L74</f>
        <v>0</v>
      </c>
      <c r="M74" s="120">
        <f>+'[10]All Grad-Prof'!M74</f>
        <v>0</v>
      </c>
      <c r="N74" s="120">
        <f>+'[10]All Grad-Prof'!N74</f>
        <v>0</v>
      </c>
      <c r="O74" s="120">
        <f>+'[10]All Grad-Prof'!O74</f>
        <v>0</v>
      </c>
      <c r="P74" s="123">
        <f>+'[10]All Grad-Prof'!P74</f>
        <v>0</v>
      </c>
      <c r="Q74" s="123">
        <f>+'[10]All Grad-Prof'!Q74</f>
        <v>0</v>
      </c>
      <c r="R74" s="123">
        <f>+'[10]All Grad-Prof'!R74</f>
        <v>0</v>
      </c>
      <c r="S74" s="123">
        <f>+'[10]All Grad-Prof'!S74</f>
        <v>0</v>
      </c>
      <c r="T74" s="123">
        <f>+'[10]All Grad-Prof'!T74</f>
        <v>0</v>
      </c>
      <c r="U74" s="121">
        <f>+'[10]All Grad-Prof'!U74</f>
        <v>0</v>
      </c>
      <c r="V74" s="121">
        <f>+'[10]All Grad-Prof'!V74</f>
        <v>0</v>
      </c>
      <c r="W74" s="121">
        <f>+'[10]All Grad-Prof'!W74</f>
        <v>0</v>
      </c>
      <c r="X74" s="121">
        <f>+'[10]All Grad-Prof'!X74</f>
        <v>0</v>
      </c>
      <c r="Y74" s="121">
        <f>+'[10]All Grad-Prof'!Y74</f>
        <v>0</v>
      </c>
      <c r="Z74" s="121">
        <f>+'[10]All Grad-Prof'!Z74</f>
        <v>0</v>
      </c>
      <c r="AA74" s="121">
        <f>+'[10]All Grad-Prof'!AA74</f>
        <v>0</v>
      </c>
      <c r="AB74" s="121">
        <f>+'[10]All Grad-Prof'!AB74</f>
        <v>0</v>
      </c>
      <c r="AC74" s="121">
        <f>+'[10]All Grad-Prof'!AC74</f>
        <v>0</v>
      </c>
      <c r="AD74" s="121">
        <f>+'[10]All Grad-Prof'!AD74</f>
        <v>0</v>
      </c>
    </row>
    <row r="75" spans="1:30" s="121" customFormat="1" ht="12.75">
      <c r="A75" s="44">
        <f>+'[10]All Grad-Prof'!A75</f>
        <v>0</v>
      </c>
      <c r="B75" s="120">
        <f>+'[10]All Grad-Prof'!B75</f>
        <v>0</v>
      </c>
      <c r="C75" s="120">
        <f>+'[10]All Grad-Prof'!C75</f>
        <v>0</v>
      </c>
      <c r="D75" s="120">
        <f>+'[10]All Grad-Prof'!D75</f>
        <v>0</v>
      </c>
      <c r="E75" s="120">
        <f>+'[10]All Grad-Prof'!E75</f>
        <v>0</v>
      </c>
      <c r="F75" s="120">
        <f>+'[10]All Grad-Prof'!F75</f>
        <v>0</v>
      </c>
      <c r="G75" s="120">
        <f>+'[10]All Grad-Prof'!G75</f>
        <v>0</v>
      </c>
      <c r="H75" s="120">
        <f>+'[10]All Grad-Prof'!H75</f>
        <v>0</v>
      </c>
      <c r="I75" s="120">
        <f>+'[10]All Grad-Prof'!I75</f>
        <v>0</v>
      </c>
      <c r="J75" s="120">
        <f>+'[10]All Grad-Prof'!J75</f>
        <v>0</v>
      </c>
      <c r="K75" s="147">
        <f>+'[10]All Grad-Prof'!K75</f>
        <v>0</v>
      </c>
      <c r="L75" s="120">
        <f>+'[10]All Grad-Prof'!L75</f>
        <v>0</v>
      </c>
      <c r="M75" s="120">
        <f>+'[10]All Grad-Prof'!M75</f>
        <v>0</v>
      </c>
      <c r="N75" s="120">
        <f>+'[10]All Grad-Prof'!N75</f>
        <v>0</v>
      </c>
      <c r="O75" s="148">
        <f>+'[10]All Grad-Prof'!O75</f>
        <v>0</v>
      </c>
      <c r="P75" s="149">
        <f>+'[10]All Grad-Prof'!P75</f>
        <v>0</v>
      </c>
      <c r="Q75" s="123">
        <f>+'[10]All Grad-Prof'!Q75</f>
        <v>0</v>
      </c>
      <c r="R75" s="123">
        <f>+'[10]All Grad-Prof'!R75</f>
        <v>0</v>
      </c>
      <c r="S75" s="123">
        <f>+'[10]All Grad-Prof'!S75</f>
        <v>0</v>
      </c>
      <c r="T75" s="123">
        <f>+'[10]All Grad-Prof'!T75</f>
        <v>0</v>
      </c>
      <c r="U75" s="121">
        <f>+'[10]All Grad-Prof'!U75</f>
        <v>0</v>
      </c>
      <c r="V75" s="121">
        <f>+'[10]All Grad-Prof'!V75</f>
        <v>0</v>
      </c>
      <c r="W75" s="121">
        <f>+'[10]All Grad-Prof'!W75</f>
        <v>0</v>
      </c>
      <c r="X75" s="121">
        <f>+'[10]All Grad-Prof'!X75</f>
        <v>0</v>
      </c>
      <c r="Y75" s="121">
        <f>+'[10]All Grad-Prof'!Y75</f>
        <v>0</v>
      </c>
      <c r="Z75" s="121">
        <f>+'[10]All Grad-Prof'!Z75</f>
        <v>0</v>
      </c>
      <c r="AA75" s="121">
        <f>+'[10]All Grad-Prof'!AA75</f>
        <v>0</v>
      </c>
      <c r="AB75" s="121">
        <f>+'[10]All Grad-Prof'!AB75</f>
        <v>0</v>
      </c>
      <c r="AC75" s="121">
        <f>+'[10]All Grad-Prof'!AC75</f>
        <v>0</v>
      </c>
      <c r="AD75" s="121">
        <f>+'[10]All Grad-Prof'!AD75</f>
        <v>0</v>
      </c>
    </row>
    <row r="76" spans="1:30" s="121" customFormat="1" ht="12.75">
      <c r="A76" s="44">
        <f>+'[10]All Grad-Prof'!A76</f>
        <v>0</v>
      </c>
      <c r="B76" s="120">
        <f>+'[10]All Grad-Prof'!B76</f>
        <v>0</v>
      </c>
      <c r="C76" s="120">
        <f>+'[10]All Grad-Prof'!C76</f>
        <v>0</v>
      </c>
      <c r="D76" s="120">
        <f>+'[10]All Grad-Prof'!D76</f>
        <v>0</v>
      </c>
      <c r="E76" s="120">
        <f>+'[10]All Grad-Prof'!E76</f>
        <v>0</v>
      </c>
      <c r="F76" s="120">
        <f>+'[10]All Grad-Prof'!F76</f>
        <v>0</v>
      </c>
      <c r="G76" s="120">
        <f>+'[10]All Grad-Prof'!G76</f>
        <v>0</v>
      </c>
      <c r="H76" s="120">
        <f>+'[10]All Grad-Prof'!H76</f>
        <v>0</v>
      </c>
      <c r="I76" s="120">
        <f>+'[10]All Grad-Prof'!I76</f>
        <v>0</v>
      </c>
      <c r="J76" s="120">
        <f>+'[10]All Grad-Prof'!J76</f>
        <v>0</v>
      </c>
      <c r="K76" s="147">
        <f>+'[10]All Grad-Prof'!K76</f>
        <v>0</v>
      </c>
      <c r="L76" s="120">
        <f>+'[10]All Grad-Prof'!L76</f>
        <v>0</v>
      </c>
      <c r="M76" s="120">
        <f>+'[10]All Grad-Prof'!M76</f>
        <v>0</v>
      </c>
      <c r="N76" s="120">
        <f>+'[10]All Grad-Prof'!N76</f>
        <v>0</v>
      </c>
      <c r="O76" s="120">
        <f>+'[10]All Grad-Prof'!O76</f>
        <v>0</v>
      </c>
      <c r="P76" s="121">
        <f>+'[10]All Grad-Prof'!P76</f>
        <v>0</v>
      </c>
      <c r="Q76" s="121">
        <f>+'[10]All Grad-Prof'!Q76</f>
        <v>0</v>
      </c>
      <c r="R76" s="121">
        <f>+'[10]All Grad-Prof'!R76</f>
        <v>0</v>
      </c>
      <c r="S76" s="121">
        <f>+'[10]All Grad-Prof'!S76</f>
        <v>0</v>
      </c>
      <c r="T76" s="121">
        <f>+'[10]All Grad-Prof'!T76</f>
        <v>0</v>
      </c>
      <c r="U76" s="121">
        <f>+'[10]All Grad-Prof'!U76</f>
        <v>0</v>
      </c>
      <c r="V76" s="121">
        <f>+'[10]All Grad-Prof'!V76</f>
        <v>0</v>
      </c>
      <c r="W76" s="121">
        <f>+'[10]All Grad-Prof'!W76</f>
        <v>0</v>
      </c>
      <c r="X76" s="121">
        <f>+'[10]All Grad-Prof'!X76</f>
        <v>0</v>
      </c>
      <c r="Y76" s="121">
        <f>+'[10]All Grad-Prof'!Y76</f>
        <v>0</v>
      </c>
      <c r="Z76" s="121">
        <f>+'[10]All Grad-Prof'!Z76</f>
        <v>0</v>
      </c>
      <c r="AA76" s="121">
        <f>+'[10]All Grad-Prof'!AA76</f>
        <v>0</v>
      </c>
      <c r="AB76" s="121">
        <f>+'[10]All Grad-Prof'!AB76</f>
        <v>0</v>
      </c>
      <c r="AC76" s="121">
        <f>+'[10]All Grad-Prof'!AC76</f>
        <v>0</v>
      </c>
      <c r="AD76" s="121">
        <f>+'[10]All Grad-Prof'!AD76</f>
        <v>0</v>
      </c>
    </row>
    <row r="77" spans="1:30" s="121" customFormat="1" ht="12.75">
      <c r="A77" s="44">
        <f>+'[10]All Grad-Prof'!A77</f>
        <v>0</v>
      </c>
      <c r="B77" s="120">
        <f>+'[10]All Grad-Prof'!B77</f>
        <v>0</v>
      </c>
      <c r="C77" s="120">
        <f>+'[10]All Grad-Prof'!C77</f>
        <v>0</v>
      </c>
      <c r="D77" s="120">
        <f>+'[10]All Grad-Prof'!D77</f>
        <v>0</v>
      </c>
      <c r="E77" s="120">
        <f>+'[10]All Grad-Prof'!E77</f>
        <v>0</v>
      </c>
      <c r="F77" s="120">
        <f>+'[10]All Grad-Prof'!F77</f>
        <v>0</v>
      </c>
      <c r="G77" s="120">
        <f>+'[10]All Grad-Prof'!G77</f>
        <v>0</v>
      </c>
      <c r="H77" s="120">
        <f>+'[10]All Grad-Prof'!H77</f>
        <v>0</v>
      </c>
      <c r="I77" s="120">
        <f>+'[10]All Grad-Prof'!I77</f>
        <v>0</v>
      </c>
      <c r="J77" s="120">
        <f>+'[10]All Grad-Prof'!J77</f>
        <v>0</v>
      </c>
      <c r="K77" s="147">
        <f>+'[10]All Grad-Prof'!K77</f>
        <v>0</v>
      </c>
      <c r="L77" s="120">
        <f>+'[10]All Grad-Prof'!L77</f>
        <v>0</v>
      </c>
      <c r="M77" s="120">
        <f>+'[10]All Grad-Prof'!M77</f>
        <v>0</v>
      </c>
      <c r="N77" s="120">
        <f>+'[10]All Grad-Prof'!N77</f>
        <v>0</v>
      </c>
      <c r="O77" s="120">
        <f>+'[10]All Grad-Prof'!O77</f>
        <v>0</v>
      </c>
      <c r="P77" s="121">
        <f>+'[10]All Grad-Prof'!P77</f>
        <v>0</v>
      </c>
      <c r="Q77" s="121">
        <f>+'[10]All Grad-Prof'!Q77</f>
        <v>0</v>
      </c>
      <c r="R77" s="121">
        <f>+'[10]All Grad-Prof'!R77</f>
        <v>0</v>
      </c>
      <c r="S77" s="121">
        <f>+'[10]All Grad-Prof'!S77</f>
        <v>0</v>
      </c>
      <c r="T77" s="121">
        <f>+'[10]All Grad-Prof'!T77</f>
        <v>0</v>
      </c>
      <c r="U77" s="121">
        <f>+'[10]All Grad-Prof'!U77</f>
        <v>0</v>
      </c>
      <c r="V77" s="121">
        <f>+'[10]All Grad-Prof'!V77</f>
        <v>0</v>
      </c>
      <c r="W77" s="121">
        <f>+'[10]All Grad-Prof'!W77</f>
        <v>0</v>
      </c>
      <c r="X77" s="121">
        <f>+'[10]All Grad-Prof'!X77</f>
        <v>0</v>
      </c>
      <c r="Y77" s="121">
        <f>+'[10]All Grad-Prof'!Y77</f>
        <v>0</v>
      </c>
      <c r="Z77" s="121">
        <f>+'[10]All Grad-Prof'!Z77</f>
        <v>0</v>
      </c>
      <c r="AA77" s="121">
        <f>+'[10]All Grad-Prof'!AA77</f>
        <v>0</v>
      </c>
      <c r="AB77" s="121">
        <f>+'[10]All Grad-Prof'!AB77</f>
        <v>0</v>
      </c>
      <c r="AC77" s="121">
        <f>+'[10]All Grad-Prof'!AC77</f>
        <v>0</v>
      </c>
      <c r="AD77" s="121">
        <f>+'[10]All Grad-Prof'!AD77</f>
        <v>0</v>
      </c>
    </row>
    <row r="78" spans="1:30" s="121" customFormat="1" ht="12.75">
      <c r="A78" s="44">
        <f>+'[10]All Grad-Prof'!A78</f>
        <v>0</v>
      </c>
      <c r="B78" s="120">
        <f>+'[10]All Grad-Prof'!B78</f>
        <v>0</v>
      </c>
      <c r="C78" s="120">
        <f>+'[10]All Grad-Prof'!C78</f>
        <v>0</v>
      </c>
      <c r="D78" s="120">
        <f>+'[10]All Grad-Prof'!D78</f>
        <v>0</v>
      </c>
      <c r="E78" s="120">
        <f>+'[10]All Grad-Prof'!E78</f>
        <v>0</v>
      </c>
      <c r="F78" s="120">
        <f>+'[10]All Grad-Prof'!F78</f>
        <v>0</v>
      </c>
      <c r="G78" s="120">
        <f>+'[10]All Grad-Prof'!G78</f>
        <v>0</v>
      </c>
      <c r="H78" s="120">
        <f>+'[10]All Grad-Prof'!H78</f>
        <v>0</v>
      </c>
      <c r="I78" s="120">
        <f>+'[10]All Grad-Prof'!I78</f>
        <v>0</v>
      </c>
      <c r="J78" s="120">
        <f>+'[10]All Grad-Prof'!J78</f>
        <v>0</v>
      </c>
      <c r="K78" s="147">
        <f>+'[10]All Grad-Prof'!K78</f>
        <v>0</v>
      </c>
      <c r="L78" s="120">
        <f>+'[10]All Grad-Prof'!L78</f>
        <v>0</v>
      </c>
      <c r="M78" s="120">
        <f>+'[10]All Grad-Prof'!M78</f>
        <v>0</v>
      </c>
      <c r="N78" s="120">
        <f>+'[10]All Grad-Prof'!N78</f>
        <v>0</v>
      </c>
      <c r="O78" s="120">
        <f>+'[10]All Grad-Prof'!O78</f>
        <v>0</v>
      </c>
      <c r="P78" s="121">
        <f>+'[10]All Grad-Prof'!P78</f>
        <v>0</v>
      </c>
      <c r="Q78" s="121">
        <f>+'[10]All Grad-Prof'!Q78</f>
        <v>0</v>
      </c>
      <c r="R78" s="121">
        <f>+'[10]All Grad-Prof'!R78</f>
        <v>0</v>
      </c>
      <c r="S78" s="121">
        <f>+'[10]All Grad-Prof'!S78</f>
        <v>0</v>
      </c>
      <c r="T78" s="121">
        <f>+'[10]All Grad-Prof'!T78</f>
        <v>0</v>
      </c>
      <c r="U78" s="121">
        <f>+'[10]All Grad-Prof'!U78</f>
        <v>0</v>
      </c>
      <c r="V78" s="121">
        <f>+'[10]All Grad-Prof'!V78</f>
        <v>0</v>
      </c>
      <c r="W78" s="121">
        <f>+'[10]All Grad-Prof'!W78</f>
        <v>0</v>
      </c>
      <c r="X78" s="121">
        <f>+'[10]All Grad-Prof'!X78</f>
        <v>0</v>
      </c>
      <c r="Y78" s="121">
        <f>+'[10]All Grad-Prof'!Y78</f>
        <v>0</v>
      </c>
      <c r="Z78" s="121">
        <f>+'[10]All Grad-Prof'!Z78</f>
        <v>0</v>
      </c>
      <c r="AA78" s="121">
        <f>+'[10]All Grad-Prof'!AA78</f>
        <v>0</v>
      </c>
      <c r="AB78" s="121">
        <f>+'[10]All Grad-Prof'!AB78</f>
        <v>0</v>
      </c>
      <c r="AC78" s="121">
        <f>+'[10]All Grad-Prof'!AC78</f>
        <v>0</v>
      </c>
      <c r="AD78" s="121">
        <f>+'[10]All Grad-Prof'!AD78</f>
        <v>0</v>
      </c>
    </row>
    <row r="79" spans="1:30" s="121" customFormat="1" ht="12.75">
      <c r="A79" s="44">
        <f>+'[10]All Grad-Prof'!A79</f>
        <v>0</v>
      </c>
      <c r="B79" s="120">
        <f>+'[10]All Grad-Prof'!B79</f>
        <v>0</v>
      </c>
      <c r="C79" s="120">
        <f>+'[10]All Grad-Prof'!C79</f>
        <v>0</v>
      </c>
      <c r="D79" s="120">
        <f>+'[10]All Grad-Prof'!D79</f>
        <v>0</v>
      </c>
      <c r="E79" s="120">
        <f>+'[10]All Grad-Prof'!E79</f>
        <v>0</v>
      </c>
      <c r="F79" s="120">
        <f>+'[10]All Grad-Prof'!F79</f>
        <v>0</v>
      </c>
      <c r="G79" s="120">
        <f>+'[10]All Grad-Prof'!G79</f>
        <v>0</v>
      </c>
      <c r="H79" s="120">
        <f>+'[10]All Grad-Prof'!H79</f>
        <v>0</v>
      </c>
      <c r="I79" s="120">
        <f>+'[10]All Grad-Prof'!I79</f>
        <v>0</v>
      </c>
      <c r="J79" s="120">
        <f>+'[10]All Grad-Prof'!J79</f>
        <v>0</v>
      </c>
      <c r="K79" s="147">
        <f>+'[10]All Grad-Prof'!K79</f>
        <v>0</v>
      </c>
      <c r="L79" s="120">
        <f>+'[10]All Grad-Prof'!L79</f>
        <v>0</v>
      </c>
      <c r="M79" s="120">
        <f>+'[10]All Grad-Prof'!M79</f>
        <v>0</v>
      </c>
      <c r="N79" s="120">
        <f>+'[10]All Grad-Prof'!N79</f>
        <v>0</v>
      </c>
      <c r="O79" s="120">
        <f>+'[10]All Grad-Prof'!O79</f>
        <v>0</v>
      </c>
      <c r="P79" s="121">
        <f>+'[10]All Grad-Prof'!P79</f>
        <v>0</v>
      </c>
      <c r="Q79" s="121">
        <f>+'[10]All Grad-Prof'!Q79</f>
        <v>0</v>
      </c>
      <c r="R79" s="121">
        <f>+'[10]All Grad-Prof'!R79</f>
        <v>0</v>
      </c>
      <c r="S79" s="121">
        <f>+'[10]All Grad-Prof'!S79</f>
        <v>0</v>
      </c>
      <c r="T79" s="121">
        <f>+'[10]All Grad-Prof'!T79</f>
        <v>0</v>
      </c>
      <c r="U79" s="121">
        <f>+'[10]All Grad-Prof'!U79</f>
        <v>0</v>
      </c>
      <c r="V79" s="121">
        <f>+'[10]All Grad-Prof'!V79</f>
        <v>0</v>
      </c>
      <c r="W79" s="121">
        <f>+'[10]All Grad-Prof'!W79</f>
        <v>0</v>
      </c>
      <c r="X79" s="121">
        <f>+'[10]All Grad-Prof'!X79</f>
        <v>0</v>
      </c>
      <c r="Y79" s="121">
        <f>+'[10]All Grad-Prof'!Y79</f>
        <v>0</v>
      </c>
      <c r="Z79" s="121">
        <f>+'[10]All Grad-Prof'!Z79</f>
        <v>0</v>
      </c>
      <c r="AA79" s="121">
        <f>+'[10]All Grad-Prof'!AA79</f>
        <v>0</v>
      </c>
      <c r="AB79" s="121">
        <f>+'[10]All Grad-Prof'!AB79</f>
        <v>0</v>
      </c>
      <c r="AC79" s="121">
        <f>+'[10]All Grad-Prof'!AC79</f>
        <v>0</v>
      </c>
      <c r="AD79" s="121">
        <f>+'[10]All Grad-Prof'!AD79</f>
        <v>0</v>
      </c>
    </row>
    <row r="80" spans="1:30" s="121" customFormat="1" ht="12.75">
      <c r="A80" s="44">
        <f>+'[10]All Grad-Prof'!A80</f>
        <v>0</v>
      </c>
      <c r="B80" s="120">
        <f>+'[10]All Grad-Prof'!B80</f>
        <v>0</v>
      </c>
      <c r="C80" s="120">
        <f>+'[10]All Grad-Prof'!C80</f>
        <v>0</v>
      </c>
      <c r="D80" s="120">
        <f>+'[10]All Grad-Prof'!D80</f>
        <v>0</v>
      </c>
      <c r="E80" s="120">
        <f>+'[10]All Grad-Prof'!E80</f>
        <v>0</v>
      </c>
      <c r="F80" s="120">
        <f>+'[10]All Grad-Prof'!F80</f>
        <v>0</v>
      </c>
      <c r="G80" s="120">
        <f>+'[10]All Grad-Prof'!G80</f>
        <v>0</v>
      </c>
      <c r="H80" s="120">
        <f>+'[10]All Grad-Prof'!H80</f>
        <v>0</v>
      </c>
      <c r="I80" s="120">
        <f>+'[10]All Grad-Prof'!I80</f>
        <v>0</v>
      </c>
      <c r="J80" s="147">
        <f>+'[10]All Grad-Prof'!J80</f>
        <v>0</v>
      </c>
      <c r="K80" s="120">
        <f>+'[10]All Grad-Prof'!K80</f>
        <v>0</v>
      </c>
      <c r="L80" s="147">
        <f>+'[10]All Grad-Prof'!L80</f>
        <v>0</v>
      </c>
      <c r="M80" s="120">
        <f>+'[10]All Grad-Prof'!M80</f>
        <v>0</v>
      </c>
      <c r="N80" s="120">
        <f>+'[10]All Grad-Prof'!N80</f>
        <v>0</v>
      </c>
      <c r="O80" s="120">
        <f>+'[10]All Grad-Prof'!O80</f>
        <v>0</v>
      </c>
      <c r="P80" s="121">
        <f>+'[10]All Grad-Prof'!P80</f>
        <v>0</v>
      </c>
      <c r="Q80" s="121">
        <f>+'[10]All Grad-Prof'!Q80</f>
        <v>0</v>
      </c>
      <c r="R80" s="150">
        <f>+'[10]All Grad-Prof'!R80</f>
        <v>0</v>
      </c>
      <c r="S80" s="121">
        <f>+'[10]All Grad-Prof'!S80</f>
        <v>0</v>
      </c>
      <c r="T80" s="121">
        <f>+'[10]All Grad-Prof'!T80</f>
        <v>0</v>
      </c>
      <c r="U80" s="121">
        <f>+'[10]All Grad-Prof'!U80</f>
        <v>0</v>
      </c>
      <c r="V80" s="121">
        <f>+'[10]All Grad-Prof'!V80</f>
        <v>0</v>
      </c>
      <c r="W80" s="121">
        <f>+'[10]All Grad-Prof'!W80</f>
        <v>0</v>
      </c>
      <c r="X80" s="121">
        <f>+'[10]All Grad-Prof'!X80</f>
        <v>0</v>
      </c>
      <c r="Y80" s="121">
        <f>+'[10]All Grad-Prof'!Y80</f>
        <v>0</v>
      </c>
      <c r="Z80" s="121">
        <f>+'[10]All Grad-Prof'!Z80</f>
        <v>0</v>
      </c>
      <c r="AA80" s="121">
        <f>+'[10]All Grad-Prof'!AA80</f>
        <v>0</v>
      </c>
      <c r="AB80" s="121">
        <f>+'[10]All Grad-Prof'!AB80</f>
        <v>0</v>
      </c>
      <c r="AC80" s="121">
        <f>+'[10]All Grad-Prof'!AC80</f>
        <v>0</v>
      </c>
      <c r="AD80" s="121">
        <f>+'[10]All Grad-Prof'!AD80</f>
        <v>0</v>
      </c>
    </row>
    <row r="81" spans="1:30" s="121" customFormat="1" ht="12.95" customHeight="1">
      <c r="A81" s="44">
        <f>+'[10]All Grad-Prof'!A81</f>
        <v>0</v>
      </c>
      <c r="B81" s="121">
        <f>+'[10]All Grad-Prof'!B81</f>
        <v>0</v>
      </c>
      <c r="C81" s="121">
        <f>+'[10]All Grad-Prof'!C81</f>
        <v>0</v>
      </c>
      <c r="D81" s="121">
        <f>+'[10]All Grad-Prof'!D81</f>
        <v>0</v>
      </c>
      <c r="E81" s="121">
        <f>+'[10]All Grad-Prof'!E81</f>
        <v>0</v>
      </c>
      <c r="F81" s="121">
        <f>+'[10]All Grad-Prof'!F81</f>
        <v>0</v>
      </c>
      <c r="G81" s="121">
        <f>+'[10]All Grad-Prof'!G81</f>
        <v>0</v>
      </c>
      <c r="H81" s="121">
        <f>+'[10]All Grad-Prof'!H81</f>
        <v>0</v>
      </c>
      <c r="I81" s="121">
        <f>+'[10]All Grad-Prof'!I81</f>
        <v>0</v>
      </c>
      <c r="J81" s="121">
        <f>+'[10]All Grad-Prof'!J81</f>
        <v>0</v>
      </c>
      <c r="K81" s="121">
        <f>+'[10]All Grad-Prof'!K81</f>
        <v>0</v>
      </c>
      <c r="L81" s="121">
        <f>+'[10]All Grad-Prof'!L81</f>
        <v>0</v>
      </c>
      <c r="M81" s="121">
        <f>+'[10]All Grad-Prof'!M81</f>
        <v>0</v>
      </c>
      <c r="N81" s="121">
        <f>+'[10]All Grad-Prof'!N81</f>
        <v>0</v>
      </c>
      <c r="O81" s="121">
        <f>+'[10]All Grad-Prof'!O81</f>
        <v>0</v>
      </c>
      <c r="P81" s="121">
        <f>+'[10]All Grad-Prof'!P81</f>
        <v>0</v>
      </c>
      <c r="Q81" s="151">
        <f>+'[10]All Grad-Prof'!Q81</f>
        <v>0</v>
      </c>
      <c r="R81" s="150">
        <f>+'[10]All Grad-Prof'!R81</f>
        <v>0</v>
      </c>
      <c r="S81" s="121">
        <f>+'[10]All Grad-Prof'!S81</f>
        <v>0</v>
      </c>
      <c r="T81" s="121">
        <f>+'[10]All Grad-Prof'!T81</f>
        <v>0</v>
      </c>
      <c r="U81" s="121">
        <f>+'[10]All Grad-Prof'!U81</f>
        <v>0</v>
      </c>
      <c r="V81" s="121">
        <f>+'[10]All Grad-Prof'!V81</f>
        <v>0</v>
      </c>
      <c r="W81" s="121">
        <f>+'[10]All Grad-Prof'!W81</f>
        <v>0</v>
      </c>
      <c r="X81" s="121">
        <f>+'[10]All Grad-Prof'!X81</f>
        <v>0</v>
      </c>
      <c r="Y81" s="121">
        <f>+'[10]All Grad-Prof'!Y81</f>
        <v>0</v>
      </c>
      <c r="Z81" s="121">
        <f>+'[10]All Grad-Prof'!Z81</f>
        <v>0</v>
      </c>
      <c r="AA81" s="121">
        <f>+'[10]All Grad-Prof'!AA81</f>
        <v>0</v>
      </c>
      <c r="AB81" s="121">
        <f>+'[10]All Grad-Prof'!AB81</f>
        <v>0</v>
      </c>
      <c r="AC81" s="121">
        <f>+'[10]All Grad-Prof'!AC81</f>
        <v>0</v>
      </c>
      <c r="AD81" s="121">
        <f>+'[10]All Grad-Prof'!AD81</f>
        <v>0</v>
      </c>
    </row>
    <row r="82" spans="1:30" s="121" customFormat="1" ht="12.95" customHeight="1">
      <c r="A82" s="44">
        <f>+'[10]All Grad-Prof'!A82</f>
        <v>0</v>
      </c>
      <c r="B82" s="121">
        <f>+'[10]All Grad-Prof'!B82</f>
        <v>0</v>
      </c>
      <c r="C82" s="121">
        <f>+'[10]All Grad-Prof'!C82</f>
        <v>0</v>
      </c>
      <c r="D82" s="121">
        <f>+'[10]All Grad-Prof'!D82</f>
        <v>0</v>
      </c>
      <c r="E82" s="121">
        <f>+'[10]All Grad-Prof'!E82</f>
        <v>0</v>
      </c>
      <c r="F82" s="121">
        <f>+'[10]All Grad-Prof'!F82</f>
        <v>0</v>
      </c>
      <c r="G82" s="121">
        <f>+'[10]All Grad-Prof'!G82</f>
        <v>0</v>
      </c>
      <c r="H82" s="121">
        <f>+'[10]All Grad-Prof'!H82</f>
        <v>0</v>
      </c>
      <c r="I82" s="121">
        <f>+'[10]All Grad-Prof'!I82</f>
        <v>0</v>
      </c>
      <c r="J82" s="121">
        <f>+'[10]All Grad-Prof'!J82</f>
        <v>0</v>
      </c>
      <c r="K82" s="121">
        <f>+'[10]All Grad-Prof'!K82</f>
        <v>0</v>
      </c>
      <c r="L82" s="121">
        <f>+'[10]All Grad-Prof'!L82</f>
        <v>0</v>
      </c>
      <c r="M82" s="121">
        <f>+'[10]All Grad-Prof'!M82</f>
        <v>0</v>
      </c>
      <c r="N82" s="121">
        <f>+'[10]All Grad-Prof'!N82</f>
        <v>0</v>
      </c>
      <c r="O82" s="121">
        <f>+'[10]All Grad-Prof'!O82</f>
        <v>0</v>
      </c>
      <c r="P82" s="121">
        <f>+'[10]All Grad-Prof'!P82</f>
        <v>0</v>
      </c>
      <c r="Q82" s="121">
        <f>+'[10]All Grad-Prof'!Q82</f>
        <v>0</v>
      </c>
      <c r="R82" s="150">
        <f>+'[10]All Grad-Prof'!R82</f>
        <v>0</v>
      </c>
      <c r="S82" s="121">
        <f>+'[10]All Grad-Prof'!S82</f>
        <v>0</v>
      </c>
      <c r="T82" s="121">
        <f>+'[10]All Grad-Prof'!T82</f>
        <v>0</v>
      </c>
      <c r="U82" s="121">
        <f>+'[10]All Grad-Prof'!U82</f>
        <v>0</v>
      </c>
      <c r="V82" s="121">
        <f>+'[10]All Grad-Prof'!V82</f>
        <v>0</v>
      </c>
      <c r="W82" s="121">
        <f>+'[10]All Grad-Prof'!W82</f>
        <v>0</v>
      </c>
      <c r="X82" s="121">
        <f>+'[10]All Grad-Prof'!X82</f>
        <v>0</v>
      </c>
      <c r="Y82" s="121">
        <f>+'[10]All Grad-Prof'!Y82</f>
        <v>0</v>
      </c>
      <c r="Z82" s="121">
        <f>+'[10]All Grad-Prof'!Z82</f>
        <v>0</v>
      </c>
      <c r="AA82" s="121">
        <f>+'[10]All Grad-Prof'!AA82</f>
        <v>0</v>
      </c>
      <c r="AB82" s="121">
        <f>+'[10]All Grad-Prof'!AB82</f>
        <v>0</v>
      </c>
      <c r="AC82" s="121">
        <f>+'[10]All Grad-Prof'!AC82</f>
        <v>0</v>
      </c>
      <c r="AD82" s="121">
        <f>+'[10]All Grad-Prof'!AD82</f>
        <v>0</v>
      </c>
    </row>
    <row r="83" spans="1:30" s="121" customFormat="1" ht="12.95" customHeight="1">
      <c r="A83" s="44">
        <f>+'[10]All Grad-Prof'!A83</f>
        <v>0</v>
      </c>
      <c r="B83" s="121">
        <f>+'[10]All Grad-Prof'!B83</f>
        <v>0</v>
      </c>
      <c r="C83" s="121">
        <f>+'[10]All Grad-Prof'!C83</f>
        <v>0</v>
      </c>
      <c r="D83" s="121">
        <f>+'[10]All Grad-Prof'!D83</f>
        <v>0</v>
      </c>
      <c r="E83" s="121">
        <f>+'[10]All Grad-Prof'!E83</f>
        <v>0</v>
      </c>
      <c r="F83" s="121">
        <f>+'[10]All Grad-Prof'!F83</f>
        <v>0</v>
      </c>
      <c r="G83" s="121">
        <f>+'[10]All Grad-Prof'!G83</f>
        <v>0</v>
      </c>
      <c r="H83" s="121">
        <f>+'[10]All Grad-Prof'!H83</f>
        <v>0</v>
      </c>
      <c r="I83" s="121">
        <f>+'[10]All Grad-Prof'!I83</f>
        <v>0</v>
      </c>
      <c r="J83" s="121">
        <f>+'[10]All Grad-Prof'!J83</f>
        <v>0</v>
      </c>
      <c r="K83" s="121">
        <f>+'[10]All Grad-Prof'!K83</f>
        <v>0</v>
      </c>
      <c r="L83" s="121">
        <f>+'[10]All Grad-Prof'!L83</f>
        <v>0</v>
      </c>
      <c r="M83" s="121">
        <f>+'[10]All Grad-Prof'!M83</f>
        <v>0</v>
      </c>
      <c r="N83" s="121">
        <f>+'[10]All Grad-Prof'!N83</f>
        <v>0</v>
      </c>
      <c r="O83" s="121">
        <f>+'[10]All Grad-Prof'!O83</f>
        <v>0</v>
      </c>
      <c r="P83" s="121">
        <f>+'[10]All Grad-Prof'!P83</f>
        <v>0</v>
      </c>
      <c r="Q83" s="121">
        <f>+'[10]All Grad-Prof'!Q83</f>
        <v>0</v>
      </c>
      <c r="R83" s="150">
        <f>+'[10]All Grad-Prof'!R83</f>
        <v>0</v>
      </c>
      <c r="S83" s="121">
        <f>+'[10]All Grad-Prof'!S83</f>
        <v>0</v>
      </c>
      <c r="T83" s="121">
        <f>+'[10]All Grad-Prof'!T83</f>
        <v>0</v>
      </c>
      <c r="U83" s="121">
        <f>+'[10]All Grad-Prof'!U83</f>
        <v>0</v>
      </c>
      <c r="V83" s="121">
        <f>+'[10]All Grad-Prof'!V83</f>
        <v>0</v>
      </c>
      <c r="W83" s="121">
        <f>+'[10]All Grad-Prof'!W83</f>
        <v>0</v>
      </c>
      <c r="X83" s="121">
        <f>+'[10]All Grad-Prof'!X83</f>
        <v>0</v>
      </c>
      <c r="Y83" s="121">
        <f>+'[10]All Grad-Prof'!Y83</f>
        <v>0</v>
      </c>
      <c r="Z83" s="121">
        <f>+'[10]All Grad-Prof'!Z83</f>
        <v>0</v>
      </c>
      <c r="AA83" s="121">
        <f>+'[10]All Grad-Prof'!AA83</f>
        <v>0</v>
      </c>
      <c r="AB83" s="121">
        <f>+'[10]All Grad-Prof'!AB83</f>
        <v>0</v>
      </c>
      <c r="AC83" s="121">
        <f>+'[10]All Grad-Prof'!AC83</f>
        <v>0</v>
      </c>
      <c r="AD83" s="121">
        <f>+'[10]All Grad-Prof'!AD83</f>
        <v>0</v>
      </c>
    </row>
    <row r="84" spans="1:30" s="121" customFormat="1" ht="12.95" customHeight="1">
      <c r="A84" s="44">
        <f>+'[10]All Grad-Prof'!A84</f>
        <v>0</v>
      </c>
      <c r="B84" s="121">
        <f>+'[10]All Grad-Prof'!B84</f>
        <v>0</v>
      </c>
      <c r="C84" s="121">
        <f>+'[10]All Grad-Prof'!C84</f>
        <v>0</v>
      </c>
      <c r="D84" s="121">
        <f>+'[10]All Grad-Prof'!D84</f>
        <v>0</v>
      </c>
      <c r="E84" s="121">
        <f>+'[10]All Grad-Prof'!E84</f>
        <v>0</v>
      </c>
      <c r="F84" s="121">
        <f>+'[10]All Grad-Prof'!F84</f>
        <v>0</v>
      </c>
      <c r="G84" s="121">
        <f>+'[10]All Grad-Prof'!G84</f>
        <v>0</v>
      </c>
      <c r="H84" s="121">
        <f>+'[10]All Grad-Prof'!H84</f>
        <v>0</v>
      </c>
      <c r="I84" s="121">
        <f>+'[10]All Grad-Prof'!I84</f>
        <v>0</v>
      </c>
      <c r="J84" s="121">
        <f>+'[10]All Grad-Prof'!J84</f>
        <v>0</v>
      </c>
      <c r="K84" s="121">
        <f>+'[10]All Grad-Prof'!K84</f>
        <v>0</v>
      </c>
      <c r="L84" s="121">
        <f>+'[10]All Grad-Prof'!L84</f>
        <v>0</v>
      </c>
      <c r="M84" s="121">
        <f>+'[10]All Grad-Prof'!M84</f>
        <v>0</v>
      </c>
      <c r="N84" s="121">
        <f>+'[10]All Grad-Prof'!N84</f>
        <v>0</v>
      </c>
      <c r="O84" s="121">
        <f>+'[10]All Grad-Prof'!O84</f>
        <v>0</v>
      </c>
      <c r="P84" s="121">
        <f>+'[10]All Grad-Prof'!P84</f>
        <v>0</v>
      </c>
      <c r="Q84" s="121">
        <f>+'[10]All Grad-Prof'!Q84</f>
        <v>0</v>
      </c>
      <c r="R84" s="150">
        <f>+'[10]All Grad-Prof'!R84</f>
        <v>0</v>
      </c>
      <c r="S84" s="121">
        <f>+'[10]All Grad-Prof'!S84</f>
        <v>0</v>
      </c>
      <c r="T84" s="121">
        <f>+'[10]All Grad-Prof'!T84</f>
        <v>0</v>
      </c>
      <c r="U84" s="121">
        <f>+'[10]All Grad-Prof'!U84</f>
        <v>0</v>
      </c>
      <c r="V84" s="121">
        <f>+'[10]All Grad-Prof'!V84</f>
        <v>0</v>
      </c>
      <c r="W84" s="121">
        <f>+'[10]All Grad-Prof'!W84</f>
        <v>0</v>
      </c>
      <c r="X84" s="121">
        <f>+'[10]All Grad-Prof'!X84</f>
        <v>0</v>
      </c>
      <c r="Y84" s="121">
        <f>+'[10]All Grad-Prof'!Y84</f>
        <v>0</v>
      </c>
      <c r="Z84" s="121">
        <f>+'[10]All Grad-Prof'!Z84</f>
        <v>0</v>
      </c>
      <c r="AA84" s="121">
        <f>+'[10]All Grad-Prof'!AA84</f>
        <v>0</v>
      </c>
      <c r="AB84" s="121">
        <f>+'[10]All Grad-Prof'!AB84</f>
        <v>0</v>
      </c>
      <c r="AC84" s="121">
        <f>+'[10]All Grad-Prof'!AC84</f>
        <v>0</v>
      </c>
      <c r="AD84" s="121">
        <f>+'[10]All Grad-Prof'!AD84</f>
        <v>0</v>
      </c>
    </row>
    <row r="85" spans="1:30" s="121" customFormat="1" ht="12.95" customHeight="1">
      <c r="A85" s="44">
        <f>+'[10]All Grad-Prof'!A85</f>
        <v>0</v>
      </c>
      <c r="B85" s="121">
        <f>+'[10]All Grad-Prof'!B85</f>
        <v>0</v>
      </c>
      <c r="C85" s="121">
        <f>+'[10]All Grad-Prof'!C85</f>
        <v>0</v>
      </c>
      <c r="D85" s="121">
        <f>+'[10]All Grad-Prof'!D85</f>
        <v>0</v>
      </c>
      <c r="E85" s="121">
        <f>+'[10]All Grad-Prof'!E85</f>
        <v>0</v>
      </c>
      <c r="F85" s="121">
        <f>+'[10]All Grad-Prof'!F85</f>
        <v>0</v>
      </c>
      <c r="G85" s="121">
        <f>+'[10]All Grad-Prof'!G85</f>
        <v>0</v>
      </c>
      <c r="H85" s="121">
        <f>+'[10]All Grad-Prof'!H85</f>
        <v>0</v>
      </c>
      <c r="I85" s="121">
        <f>+'[10]All Grad-Prof'!I85</f>
        <v>0</v>
      </c>
      <c r="J85" s="121">
        <f>+'[10]All Grad-Prof'!J85</f>
        <v>0</v>
      </c>
      <c r="K85" s="121">
        <f>+'[10]All Grad-Prof'!K85</f>
        <v>0</v>
      </c>
      <c r="L85" s="121">
        <f>+'[10]All Grad-Prof'!L85</f>
        <v>0</v>
      </c>
      <c r="M85" s="121">
        <f>+'[10]All Grad-Prof'!M85</f>
        <v>0</v>
      </c>
      <c r="N85" s="121">
        <f>+'[10]All Grad-Prof'!N85</f>
        <v>0</v>
      </c>
      <c r="O85" s="121">
        <f>+'[10]All Grad-Prof'!O85</f>
        <v>0</v>
      </c>
      <c r="P85" s="121">
        <f>+'[10]All Grad-Prof'!P85</f>
        <v>0</v>
      </c>
      <c r="Q85" s="121">
        <f>+'[10]All Grad-Prof'!Q85</f>
        <v>0</v>
      </c>
      <c r="R85" s="150">
        <f>+'[10]All Grad-Prof'!R85</f>
        <v>0</v>
      </c>
      <c r="S85" s="121">
        <f>+'[10]All Grad-Prof'!S85</f>
        <v>0</v>
      </c>
      <c r="T85" s="121">
        <f>+'[10]All Grad-Prof'!T85</f>
        <v>0</v>
      </c>
      <c r="U85" s="121">
        <f>+'[10]All Grad-Prof'!U85</f>
        <v>0</v>
      </c>
      <c r="V85" s="121">
        <f>+'[10]All Grad-Prof'!V85</f>
        <v>0</v>
      </c>
      <c r="W85" s="121">
        <f>+'[10]All Grad-Prof'!W85</f>
        <v>0</v>
      </c>
      <c r="X85" s="121">
        <f>+'[10]All Grad-Prof'!X85</f>
        <v>0</v>
      </c>
      <c r="Y85" s="121">
        <f>+'[10]All Grad-Prof'!Y85</f>
        <v>0</v>
      </c>
      <c r="Z85" s="121">
        <f>+'[10]All Grad-Prof'!Z85</f>
        <v>0</v>
      </c>
      <c r="AA85" s="121">
        <f>+'[10]All Grad-Prof'!AA85</f>
        <v>0</v>
      </c>
      <c r="AB85" s="121">
        <f>+'[10]All Grad-Prof'!AB85</f>
        <v>0</v>
      </c>
      <c r="AC85" s="121">
        <f>+'[10]All Grad-Prof'!AC85</f>
        <v>0</v>
      </c>
      <c r="AD85" s="121">
        <f>+'[10]All Grad-Prof'!AD85</f>
        <v>0</v>
      </c>
    </row>
    <row r="86" spans="1:30" s="121" customFormat="1" ht="12.95" customHeight="1">
      <c r="A86" s="44">
        <f>+'[10]All Grad-Prof'!A86</f>
        <v>0</v>
      </c>
      <c r="B86" s="121">
        <f>+'[10]All Grad-Prof'!B86</f>
        <v>0</v>
      </c>
      <c r="C86" s="121">
        <f>+'[10]All Grad-Prof'!C86</f>
        <v>0</v>
      </c>
      <c r="D86" s="121">
        <f>+'[10]All Grad-Prof'!D86</f>
        <v>0</v>
      </c>
      <c r="E86" s="121">
        <f>+'[10]All Grad-Prof'!E86</f>
        <v>0</v>
      </c>
      <c r="F86" s="121">
        <f>+'[10]All Grad-Prof'!F86</f>
        <v>0</v>
      </c>
      <c r="G86" s="121">
        <f>+'[10]All Grad-Prof'!G86</f>
        <v>0</v>
      </c>
      <c r="H86" s="121">
        <f>+'[10]All Grad-Prof'!H86</f>
        <v>0</v>
      </c>
      <c r="I86" s="121">
        <f>+'[10]All Grad-Prof'!I86</f>
        <v>0</v>
      </c>
      <c r="J86" s="121">
        <f>+'[10]All Grad-Prof'!J86</f>
        <v>0</v>
      </c>
      <c r="K86" s="121">
        <f>+'[10]All Grad-Prof'!K86</f>
        <v>0</v>
      </c>
      <c r="L86" s="121">
        <f>+'[10]All Grad-Prof'!L86</f>
        <v>0</v>
      </c>
      <c r="M86" s="121">
        <f>+'[10]All Grad-Prof'!M86</f>
        <v>0</v>
      </c>
      <c r="N86" s="121">
        <f>+'[10]All Grad-Prof'!N86</f>
        <v>0</v>
      </c>
      <c r="O86" s="121">
        <f>+'[10]All Grad-Prof'!O86</f>
        <v>0</v>
      </c>
      <c r="P86" s="121">
        <f>+'[10]All Grad-Prof'!P86</f>
        <v>0</v>
      </c>
      <c r="Q86" s="121">
        <f>+'[10]All Grad-Prof'!Q86</f>
        <v>0</v>
      </c>
      <c r="R86" s="152">
        <f>+'[10]All Grad-Prof'!R86</f>
        <v>1998</v>
      </c>
      <c r="S86" s="121">
        <f>+'[10]All Grad-Prof'!S86</f>
        <v>0</v>
      </c>
      <c r="T86" s="121">
        <f>+'[10]All Grad-Prof'!T86</f>
        <v>0</v>
      </c>
      <c r="U86" s="121">
        <f>+'[10]All Grad-Prof'!U86</f>
        <v>0</v>
      </c>
      <c r="V86" s="121">
        <f>+'[10]All Grad-Prof'!V86</f>
        <v>0</v>
      </c>
      <c r="W86" s="121">
        <f>+'[10]All Grad-Prof'!W86</f>
        <v>0</v>
      </c>
      <c r="X86" s="121">
        <f>+'[10]All Grad-Prof'!X86</f>
        <v>0</v>
      </c>
      <c r="Y86" s="121">
        <f>+'[10]All Grad-Prof'!Y86</f>
        <v>0</v>
      </c>
      <c r="Z86" s="121">
        <f>+'[10]All Grad-Prof'!Z86</f>
        <v>0</v>
      </c>
      <c r="AA86" s="121">
        <f>+'[10]All Grad-Prof'!AA86</f>
        <v>0</v>
      </c>
      <c r="AB86" s="121">
        <f>+'[10]All Grad-Prof'!AB86</f>
        <v>0</v>
      </c>
      <c r="AC86" s="121">
        <f>+'[10]All Grad-Prof'!AC86</f>
        <v>0</v>
      </c>
      <c r="AD86" s="121">
        <f>+'[10]All Grad-Prof'!AD86</f>
        <v>0</v>
      </c>
    </row>
    <row r="87" spans="1:30" s="121" customFormat="1" ht="12.95" customHeight="1">
      <c r="A87" s="44"/>
      <c r="Q87" s="151" t="s">
        <v>55</v>
      </c>
      <c r="R87" s="121">
        <v>0</v>
      </c>
    </row>
    <row r="88" spans="1:30" s="121" customFormat="1" ht="12.95" customHeight="1">
      <c r="A88" s="44"/>
    </row>
    <row r="89" spans="1:30" s="121" customFormat="1" ht="12.95" customHeight="1">
      <c r="A89" s="44"/>
    </row>
    <row r="90" spans="1:30" s="121" customFormat="1" ht="12.95" customHeight="1">
      <c r="A90" s="44"/>
    </row>
    <row r="91" spans="1:30" s="121" customFormat="1" ht="12.95" customHeight="1">
      <c r="A91" s="44"/>
    </row>
    <row r="92" spans="1:30" s="121" customFormat="1" ht="12.95" customHeight="1">
      <c r="A92" s="44"/>
    </row>
    <row r="93" spans="1:30" s="121" customFormat="1" ht="12.95" customHeight="1">
      <c r="A93" s="44"/>
    </row>
    <row r="94" spans="1:30" s="121" customFormat="1" ht="12.95" customHeight="1">
      <c r="A94" s="44"/>
    </row>
    <row r="95" spans="1:30" s="121" customFormat="1" ht="12.95" customHeight="1">
      <c r="A95" s="44"/>
    </row>
    <row r="96" spans="1:30" s="121" customFormat="1" ht="12.95" customHeight="1">
      <c r="A96" s="44"/>
    </row>
    <row r="97" spans="1:1" s="121" customFormat="1" ht="12.95" customHeight="1">
      <c r="A97" s="44"/>
    </row>
    <row r="98" spans="1:1" s="121" customFormat="1" ht="12.95" customHeight="1">
      <c r="A98" s="44"/>
    </row>
    <row r="99" spans="1:1" s="121" customFormat="1" ht="12.95" customHeight="1">
      <c r="A99" s="44"/>
    </row>
  </sheetData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TABLE 31</vt:lpstr>
      <vt:lpstr>ALL</vt:lpstr>
      <vt:lpstr>All Women</vt:lpstr>
      <vt:lpstr>Public Women</vt:lpstr>
      <vt:lpstr>All 2yr</vt:lpstr>
      <vt:lpstr>2yr Women</vt:lpstr>
      <vt:lpstr>All Undergrad </vt:lpstr>
      <vt:lpstr>Undergrad Women</vt:lpstr>
      <vt:lpstr>All Grad-Prof</vt:lpstr>
      <vt:lpstr>Grad-Prof Women</vt:lpstr>
      <vt:lpstr>_22</vt:lpstr>
      <vt:lpstr>CHNG7888</vt:lpstr>
      <vt:lpstr>'All Grad-Prof'!GRAD7686</vt:lpstr>
      <vt:lpstr>'All Grad-Prof'!GRAD92</vt:lpstr>
      <vt:lpstr>'TABLE 31'!Print_Area</vt:lpstr>
      <vt:lpstr>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Susan Lounsbury</cp:lastModifiedBy>
  <cp:lastPrinted>2013-03-28T19:33:48Z</cp:lastPrinted>
  <dcterms:created xsi:type="dcterms:W3CDTF">1999-03-15T16:08:28Z</dcterms:created>
  <dcterms:modified xsi:type="dcterms:W3CDTF">2016-05-09T21:24:15Z</dcterms:modified>
</cp:coreProperties>
</file>