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03"/>
  <workbookPr/>
  <mc:AlternateContent xmlns:mc="http://schemas.openxmlformats.org/markup-compatibility/2006">
    <mc:Choice Requires="x15">
      <x15ac:absPath xmlns:x15ac="http://schemas.microsoft.com/office/spreadsheetml/2010/11/ac" url="https://appriver3651005261.sharepoint.com/sites/Hub-PSE-Main/CCDLPSEPOSSASAP/SAPS/SAPS/RCP/RCP Annual Meetings/RCP Annual Meeting 2024/Annual Reports/"/>
    </mc:Choice>
  </mc:AlternateContent>
  <xr:revisionPtr revIDLastSave="46" documentId="8_{40D51F6A-1DAA-4148-8528-7AB0C91657AF}" xr6:coauthVersionLast="47" xr6:coauthVersionMax="47" xr10:uidLastSave="{9D813CE5-67DA-4182-8081-57786F34383F}"/>
  <bookViews>
    <workbookView xWindow="14790" yWindow="0" windowWidth="1404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" i="1" l="1"/>
  <c r="P4" i="1"/>
  <c r="P5" i="1"/>
  <c r="P6" i="1"/>
  <c r="P7" i="1"/>
</calcChain>
</file>

<file path=xl/sharedStrings.xml><?xml version="1.0" encoding="utf-8"?>
<sst xmlns="http://schemas.openxmlformats.org/spreadsheetml/2006/main" count="33" uniqueCount="29">
  <si>
    <t>RCP Contract Fees</t>
  </si>
  <si>
    <t>AY 2010-2011</t>
  </si>
  <si>
    <t>AY 2011-2012</t>
  </si>
  <si>
    <t>AY 2012-2013</t>
  </si>
  <si>
    <t>AY 2013-2014</t>
  </si>
  <si>
    <t>AY 2014-2015</t>
  </si>
  <si>
    <t>AY 2015-2016</t>
  </si>
  <si>
    <t>AY 2016-2017</t>
  </si>
  <si>
    <t>AY 2017-2018</t>
  </si>
  <si>
    <t>AY 2018-2019</t>
  </si>
  <si>
    <t>AY 2019-2020</t>
  </si>
  <si>
    <t>AY 2020-2021</t>
  </si>
  <si>
    <t>AY 2021-2022</t>
  </si>
  <si>
    <t>AY 2022-2023</t>
  </si>
  <si>
    <t>AY 2023-2024</t>
  </si>
  <si>
    <t>AY 2024-2025</t>
  </si>
  <si>
    <t>AY 2025-2026</t>
  </si>
  <si>
    <t>Dentistry</t>
  </si>
  <si>
    <t>Medicine</t>
  </si>
  <si>
    <t>N/A</t>
  </si>
  <si>
    <t>Optometry</t>
  </si>
  <si>
    <t>Osteopathy</t>
  </si>
  <si>
    <t>Podiatry</t>
  </si>
  <si>
    <t>Veterinary</t>
  </si>
  <si>
    <t>Increase over prior year</t>
  </si>
  <si>
    <t>COVID-19</t>
  </si>
  <si>
    <t>Rate Freeze</t>
  </si>
  <si>
    <t>Carry-over</t>
  </si>
  <si>
    <t>Final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</si>
</sst>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&quot;$&quot;#,##0.00"/>
  </numFmts>
  <fonts count="9">
    <font>
      <sz val="11"/>
      <color theme="1"/>
      <name val="Calibri"/>
      <family val="2"/>
      <scheme val="minor"/>
    </font>
    <font>
      <sz val="10"/>
      <color theme="1"/>
      <name val="Georgia"/>
      <family val="1"/>
    </font>
    <font>
      <b/>
      <sz val="12"/>
      <color theme="1"/>
      <name val="Georgia"/>
      <family val="1"/>
    </font>
    <font>
      <sz val="12"/>
      <color theme="1"/>
      <name val="Georgia"/>
      <family val="1"/>
    </font>
    <font>
      <sz val="12"/>
      <name val="Georgia"/>
      <family val="1"/>
    </font>
    <font>
      <sz val="12"/>
      <color rgb="FFFF0000"/>
      <name val="Georgia"/>
      <family val="1"/>
    </font>
    <font>
      <sz val="8"/>
      <name val="Calibri"/>
      <family val="2"/>
      <scheme val="minor"/>
    </font>
    <font>
      <b/>
      <sz val="11.5"/>
      <color theme="1"/>
      <name val="Georgia"/>
      <family val="1"/>
    </font>
    <font>
      <sz val="11"/>
      <color rgb="FFFF0000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164" fontId="4" fillId="3" borderId="1" xfId="0" applyNumberFormat="1" applyFont="1" applyFill="1" applyBorder="1" applyAlignment="1">
      <alignment horizontal="center" vertical="center"/>
    </xf>
    <xf numFmtId="6" fontId="3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9" fontId="3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6" fontId="3" fillId="3" borderId="1" xfId="0" applyNumberFormat="1" applyFont="1" applyFill="1" applyBorder="1" applyAlignment="1">
      <alignment horizontal="center" vertical="center"/>
    </xf>
    <xf numFmtId="6" fontId="3" fillId="3" borderId="1" xfId="0" applyNumberFormat="1" applyFont="1" applyFill="1" applyBorder="1" applyAlignment="1">
      <alignment horizontal="center" vertical="center" wrapText="1"/>
    </xf>
    <xf numFmtId="6" fontId="3" fillId="3" borderId="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6" fontId="5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Blue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zoomScaleNormal="100" workbookViewId="0">
      <pane xSplit="1" topLeftCell="B1" activePane="topRight" state="frozen"/>
      <selection pane="topRight" activeCell="M18" sqref="M18"/>
    </sheetView>
  </sheetViews>
  <sheetFormatPr defaultColWidth="9.140625" defaultRowHeight="15"/>
  <cols>
    <col min="1" max="1" width="19.28515625" style="12" customWidth="1"/>
    <col min="2" max="2" width="11.7109375" style="12" bestFit="1" customWidth="1"/>
    <col min="3" max="3" width="11.28515625" style="9" bestFit="1" customWidth="1"/>
    <col min="4" max="4" width="11.5703125" style="9" bestFit="1" customWidth="1"/>
    <col min="5" max="5" width="11.42578125" style="9" bestFit="1" customWidth="1"/>
    <col min="6" max="6" width="11.5703125" style="9" bestFit="1" customWidth="1"/>
    <col min="7" max="7" width="11.42578125" style="9" bestFit="1" customWidth="1"/>
    <col min="8" max="8" width="11.5703125" style="9" bestFit="1" customWidth="1"/>
    <col min="9" max="9" width="11.28515625" style="9" bestFit="1" customWidth="1"/>
    <col min="10" max="10" width="11.7109375" style="9" bestFit="1" customWidth="1"/>
    <col min="11" max="11" width="13.42578125" style="9" customWidth="1"/>
    <col min="12" max="12" width="12" style="9" bestFit="1" customWidth="1"/>
    <col min="13" max="13" width="14" style="9" customWidth="1"/>
    <col min="14" max="16" width="11.5703125" style="9" customWidth="1"/>
    <col min="17" max="17" width="12.42578125" style="9" customWidth="1"/>
    <col min="18" max="16384" width="9.140625" style="9"/>
  </cols>
  <sheetData>
    <row r="1" spans="1:17" s="1" customFormat="1" ht="45.7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4" t="s">
        <v>13</v>
      </c>
      <c r="O1" s="4" t="s">
        <v>14</v>
      </c>
      <c r="P1" s="4" t="s">
        <v>15</v>
      </c>
      <c r="Q1" s="4" t="s">
        <v>16</v>
      </c>
    </row>
    <row r="2" spans="1:17" ht="27" customHeight="1">
      <c r="A2" s="6" t="s">
        <v>17</v>
      </c>
      <c r="B2" s="3">
        <v>15900</v>
      </c>
      <c r="C2" s="3">
        <v>16400</v>
      </c>
      <c r="D2" s="3">
        <v>16900</v>
      </c>
      <c r="E2" s="7">
        <v>17400</v>
      </c>
      <c r="F2" s="7">
        <v>18100</v>
      </c>
      <c r="G2" s="7">
        <v>19000</v>
      </c>
      <c r="H2" s="7">
        <v>20300</v>
      </c>
      <c r="I2" s="7">
        <v>21300</v>
      </c>
      <c r="J2" s="7">
        <v>21900</v>
      </c>
      <c r="K2" s="8">
        <v>21900</v>
      </c>
      <c r="L2" s="8">
        <v>21900</v>
      </c>
      <c r="M2" s="8">
        <v>21900</v>
      </c>
      <c r="N2" s="8">
        <v>21900</v>
      </c>
      <c r="O2" s="15">
        <v>22557</v>
      </c>
      <c r="P2" s="15">
        <f>O2*(1+P$8)</f>
        <v>23233.71</v>
      </c>
      <c r="Q2" s="15">
        <v>24163</v>
      </c>
    </row>
    <row r="3" spans="1:17" ht="27" customHeight="1">
      <c r="A3" s="6" t="s">
        <v>18</v>
      </c>
      <c r="B3" s="3">
        <v>15800</v>
      </c>
      <c r="C3" s="3">
        <v>16300</v>
      </c>
      <c r="D3" s="3">
        <v>16800</v>
      </c>
      <c r="E3" s="7">
        <v>17300</v>
      </c>
      <c r="F3" s="7">
        <v>18000</v>
      </c>
      <c r="G3" s="7">
        <v>18900</v>
      </c>
      <c r="H3" s="7">
        <v>20200</v>
      </c>
      <c r="I3" s="7">
        <v>21200</v>
      </c>
      <c r="J3" s="7">
        <v>21800</v>
      </c>
      <c r="K3" s="8">
        <v>21800</v>
      </c>
      <c r="L3" s="8">
        <v>21800</v>
      </c>
      <c r="M3" s="8">
        <v>21800</v>
      </c>
      <c r="N3" s="8">
        <v>21800</v>
      </c>
      <c r="O3" s="16" t="s">
        <v>19</v>
      </c>
      <c r="P3" s="15" t="s">
        <v>19</v>
      </c>
      <c r="Q3" s="15" t="s">
        <v>19</v>
      </c>
    </row>
    <row r="4" spans="1:17" ht="27" customHeight="1">
      <c r="A4" s="6" t="s">
        <v>20</v>
      </c>
      <c r="B4" s="3">
        <v>13900</v>
      </c>
      <c r="C4" s="3">
        <v>14300</v>
      </c>
      <c r="D4" s="3">
        <v>14800</v>
      </c>
      <c r="E4" s="7">
        <v>15300</v>
      </c>
      <c r="F4" s="7">
        <v>15900</v>
      </c>
      <c r="G4" s="7">
        <v>16700</v>
      </c>
      <c r="H4" s="7">
        <v>17800</v>
      </c>
      <c r="I4" s="7">
        <v>18700</v>
      </c>
      <c r="J4" s="7">
        <v>19200</v>
      </c>
      <c r="K4" s="8">
        <v>19200</v>
      </c>
      <c r="L4" s="8">
        <v>19200</v>
      </c>
      <c r="M4" s="8">
        <v>19200</v>
      </c>
      <c r="N4" s="8">
        <v>19200</v>
      </c>
      <c r="O4" s="15">
        <v>19776</v>
      </c>
      <c r="P4" s="15">
        <f t="shared" ref="P4:Q7" si="0">O4*(1+P$8)</f>
        <v>20369.28</v>
      </c>
      <c r="Q4" s="15">
        <v>21184</v>
      </c>
    </row>
    <row r="5" spans="1:17" ht="27" customHeight="1">
      <c r="A5" s="6" t="s">
        <v>21</v>
      </c>
      <c r="B5" s="3">
        <v>13500</v>
      </c>
      <c r="C5" s="3">
        <v>14300</v>
      </c>
      <c r="D5" s="3">
        <v>14800</v>
      </c>
      <c r="E5" s="7">
        <v>15300</v>
      </c>
      <c r="F5" s="7">
        <v>15900</v>
      </c>
      <c r="G5" s="7">
        <v>16700</v>
      </c>
      <c r="H5" s="7">
        <v>17800</v>
      </c>
      <c r="I5" s="7">
        <v>18700</v>
      </c>
      <c r="J5" s="7">
        <v>19200</v>
      </c>
      <c r="K5" s="8">
        <v>19200</v>
      </c>
      <c r="L5" s="8">
        <v>19200</v>
      </c>
      <c r="M5" s="8">
        <v>19200</v>
      </c>
      <c r="N5" s="8">
        <v>19200</v>
      </c>
      <c r="O5" s="15">
        <v>19776</v>
      </c>
      <c r="P5" s="15">
        <f t="shared" si="0"/>
        <v>20369.28</v>
      </c>
      <c r="Q5" s="15">
        <v>21184</v>
      </c>
    </row>
    <row r="6" spans="1:17" ht="27" customHeight="1">
      <c r="A6" s="6" t="s">
        <v>22</v>
      </c>
      <c r="B6" s="3">
        <v>9200</v>
      </c>
      <c r="C6" s="3">
        <v>9800</v>
      </c>
      <c r="D6" s="3">
        <v>10100</v>
      </c>
      <c r="E6" s="7">
        <v>10400</v>
      </c>
      <c r="F6" s="7">
        <v>10800</v>
      </c>
      <c r="G6" s="7">
        <v>11300</v>
      </c>
      <c r="H6" s="7">
        <v>12100</v>
      </c>
      <c r="I6" s="7">
        <v>12700</v>
      </c>
      <c r="J6" s="7">
        <v>13000</v>
      </c>
      <c r="K6" s="8">
        <v>13000</v>
      </c>
      <c r="L6" s="8">
        <v>13000</v>
      </c>
      <c r="M6" s="8">
        <v>13000</v>
      </c>
      <c r="N6" s="8">
        <v>13000</v>
      </c>
      <c r="O6" s="15">
        <v>13390</v>
      </c>
      <c r="P6" s="15">
        <f t="shared" si="0"/>
        <v>13791.7</v>
      </c>
      <c r="Q6" s="15">
        <v>14344</v>
      </c>
    </row>
    <row r="7" spans="1:17" ht="27" customHeight="1">
      <c r="A7" s="6" t="s">
        <v>23</v>
      </c>
      <c r="B7" s="3">
        <v>24200</v>
      </c>
      <c r="C7" s="3">
        <v>25000</v>
      </c>
      <c r="D7" s="3">
        <v>25800</v>
      </c>
      <c r="E7" s="7">
        <v>26600</v>
      </c>
      <c r="F7" s="7">
        <v>27700</v>
      </c>
      <c r="G7" s="7">
        <v>29100</v>
      </c>
      <c r="H7" s="7">
        <v>31100</v>
      </c>
      <c r="I7" s="7">
        <v>32600</v>
      </c>
      <c r="J7" s="7">
        <v>33500</v>
      </c>
      <c r="K7" s="8">
        <v>33500</v>
      </c>
      <c r="L7" s="8">
        <v>33500</v>
      </c>
      <c r="M7" s="8">
        <v>33500</v>
      </c>
      <c r="N7" s="8">
        <v>33500</v>
      </c>
      <c r="O7" s="17">
        <v>34505</v>
      </c>
      <c r="P7" s="15">
        <f t="shared" si="0"/>
        <v>35540.15</v>
      </c>
      <c r="Q7" s="15">
        <v>36962</v>
      </c>
    </row>
    <row r="8" spans="1:17" s="11" customFormat="1" ht="24">
      <c r="A8" s="5" t="s">
        <v>24</v>
      </c>
      <c r="B8" s="10">
        <v>0</v>
      </c>
      <c r="C8" s="10">
        <v>0.03</v>
      </c>
      <c r="D8" s="10">
        <v>0.03</v>
      </c>
      <c r="E8" s="10">
        <v>0.03</v>
      </c>
      <c r="F8" s="10">
        <v>0.04</v>
      </c>
      <c r="G8" s="10">
        <v>0.05</v>
      </c>
      <c r="H8" s="10">
        <v>7.0000000000000007E-2</v>
      </c>
      <c r="I8" s="10">
        <v>0.05</v>
      </c>
      <c r="J8" s="10">
        <v>0.03</v>
      </c>
      <c r="K8" s="10">
        <v>0</v>
      </c>
      <c r="L8" s="10">
        <v>0</v>
      </c>
      <c r="M8" s="10">
        <v>0</v>
      </c>
      <c r="N8" s="10">
        <v>0</v>
      </c>
      <c r="O8" s="10">
        <v>0.03</v>
      </c>
      <c r="P8" s="10">
        <v>0.03</v>
      </c>
      <c r="Q8" s="10">
        <v>0.04</v>
      </c>
    </row>
    <row r="9" spans="1:17">
      <c r="K9" s="13"/>
      <c r="L9" s="18" t="s">
        <v>25</v>
      </c>
      <c r="M9" s="18" t="s">
        <v>25</v>
      </c>
      <c r="N9" s="18" t="s">
        <v>25</v>
      </c>
      <c r="O9" s="13"/>
      <c r="P9" s="13"/>
      <c r="Q9" s="13"/>
    </row>
    <row r="10" spans="1:17">
      <c r="D10" s="14"/>
      <c r="E10" s="14"/>
      <c r="F10" s="14"/>
      <c r="G10" s="14"/>
      <c r="H10" s="14"/>
      <c r="I10" s="14"/>
      <c r="J10" s="14"/>
      <c r="K10" s="14"/>
      <c r="L10" s="18" t="s">
        <v>26</v>
      </c>
      <c r="M10" s="18" t="s">
        <v>27</v>
      </c>
      <c r="N10" s="18" t="s">
        <v>28</v>
      </c>
      <c r="O10" s="13"/>
      <c r="P10" s="19"/>
      <c r="Q10" s="13"/>
    </row>
  </sheetData>
  <phoneticPr fontId="6" type="noConversion"/>
  <printOptions horizontalCentered="1"/>
  <pageMargins left="0.25" right="0.25" top="1.5" bottom="0.75" header="0.8" footer="0.3"/>
  <pageSetup scale="84" orientation="landscape" r:id="rId1"/>
  <headerFooter>
    <oddHeader>&amp;C&amp;"Georgia,Bold"&amp;14RCP Contract Fees
From AY 2010-11 through 2020-21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F91A69319FD443AA2D24294FCBC253" ma:contentTypeVersion="14" ma:contentTypeDescription="Create a new document." ma:contentTypeScope="" ma:versionID="d66b2c7c5bcd923b8d1c87fa3b255ddd">
  <xsd:schema xmlns:xsd="http://www.w3.org/2001/XMLSchema" xmlns:xs="http://www.w3.org/2001/XMLSchema" xmlns:p="http://schemas.microsoft.com/office/2006/metadata/properties" xmlns:ns1="http://schemas.microsoft.com/sharepoint/v3" xmlns:ns2="64948a7a-c56d-4c52-a0db-9d49d8d67190" xmlns:ns3="9833ede7-011b-456f-8b5a-cc9a9dfafa04" targetNamespace="http://schemas.microsoft.com/office/2006/metadata/properties" ma:root="true" ma:fieldsID="8856f3802cec1209986db58de94ecba7" ns1:_="" ns2:_="" ns3:_="">
    <xsd:import namespace="http://schemas.microsoft.com/sharepoint/v3"/>
    <xsd:import namespace="64948a7a-c56d-4c52-a0db-9d49d8d67190"/>
    <xsd:import namespace="9833ede7-011b-456f-8b5a-cc9a9dfafa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948a7a-c56d-4c52-a0db-9d49d8d671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c57d8738-f617-483e-b1e9-cf95238b6e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3ede7-011b-456f-8b5a-cc9a9dfafa0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a87e7d7a-77b9-4780-8ae9-1dd3b7b39be2}" ma:internalName="TaxCatchAll" ma:showField="CatchAllData" ma:web="9833ede7-011b-456f-8b5a-cc9a9dfafa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MediaLengthInSeconds xmlns="64948a7a-c56d-4c52-a0db-9d49d8d67190" xsi:nil="true"/>
    <TaxCatchAll xmlns="9833ede7-011b-456f-8b5a-cc9a9dfafa04" xsi:nil="true"/>
    <lcf76f155ced4ddcb4097134ff3c332f xmlns="64948a7a-c56d-4c52-a0db-9d49d8d6719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A7110D3-D429-4114-9BF0-F87BBAE95C37}"/>
</file>

<file path=customXml/itemProps2.xml><?xml version="1.0" encoding="utf-8"?>
<ds:datastoreItem xmlns:ds="http://schemas.openxmlformats.org/officeDocument/2006/customXml" ds:itemID="{556D6882-853E-4A79-9D20-F4DEA9F369CD}"/>
</file>

<file path=customXml/itemProps3.xml><?xml version="1.0" encoding="utf-8"?>
<ds:datastoreItem xmlns:ds="http://schemas.openxmlformats.org/officeDocument/2006/customXml" ds:itemID="{1F012035-0A4D-4338-AA76-BA864A266783}"/>
</file>

<file path=docMetadata/LabelInfo.xml><?xml version="1.0" encoding="utf-8"?>
<clbl:labelList xmlns:clbl="http://schemas.microsoft.com/office/2020/mipLabelMetadata">
  <clbl:label id="{00260771-a9fd-4aa8-a138-a40ac53a5467}" enabled="1" method="Privileged" siteId="{eb20950b-168c-497a-9845-2b099844f3e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SREB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mlarson</dc:creator>
  <cp:keywords/>
  <dc:description/>
  <cp:lastModifiedBy>Melissa Juarez</cp:lastModifiedBy>
  <cp:revision/>
  <dcterms:created xsi:type="dcterms:W3CDTF">2009-04-14T18:15:35Z</dcterms:created>
  <dcterms:modified xsi:type="dcterms:W3CDTF">2025-04-11T20:06:43Z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Elisa.Jaden@SREB.ORG</vt:lpwstr>
  </property>
  <property fmtid="{D5CDD505-2E9C-101B-9397-08002B2CF9AE}" pid="5" name="MSIP_Label_00260771-a9fd-4aa8-a138-a40ac53a5467_SetDate">
    <vt:lpwstr>2018-10-05T16:40:29.1393200Z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0x0101000BF91A69319FD443AA2D24294FCBC253</vt:lpwstr>
  </property>
  <property fmtid="{D5CDD505-2E9C-101B-9397-08002B2CF9AE}" pid="11" name="Order">
    <vt:r8>3870600</vt:r8>
  </property>
  <property fmtid="{D5CDD505-2E9C-101B-9397-08002B2CF9AE}" pid="12" name="MediaServiceImageTags">
    <vt:lpwstr/>
  </property>
  <property fmtid="{D5CDD505-2E9C-101B-9397-08002B2CF9AE}" pid="13" name="xd_ProgID">
    <vt:lpwstr/>
  </property>
  <property fmtid="{D5CDD505-2E9C-101B-9397-08002B2CF9AE}" pid="14" name="ComplianceAssetId">
    <vt:lpwstr/>
  </property>
  <property fmtid="{D5CDD505-2E9C-101B-9397-08002B2CF9AE}" pid="15" name="TemplateUrl">
    <vt:lpwstr/>
  </property>
  <property fmtid="{D5CDD505-2E9C-101B-9397-08002B2CF9AE}" pid="16" name="_ExtendedDescription">
    <vt:lpwstr/>
  </property>
  <property fmtid="{D5CDD505-2E9C-101B-9397-08002B2CF9AE}" pid="17" name="xd_Signature">
    <vt:bool>false</vt:bool>
  </property>
  <property fmtid="{D5CDD505-2E9C-101B-9397-08002B2CF9AE}" pid="18" name="TriggerFlowInfo">
    <vt:lpwstr/>
  </property>
  <property fmtid="{D5CDD505-2E9C-101B-9397-08002B2CF9AE}" pid="19" name="_SourceUrl">
    <vt:lpwstr/>
  </property>
  <property fmtid="{D5CDD505-2E9C-101B-9397-08002B2CF9AE}" pid="20" name="_SharedFileIndex">
    <vt:lpwstr/>
  </property>
</Properties>
</file>