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Ranked Tables" sheetId="1" r:id="rId1"/>
    <sheet name="Graphs" sheetId="2" r:id="rId2"/>
    <sheet name="Macros" sheetId="3" r:id="rId3"/>
    <sheet name="TI" sheetId="4" r:id="rId4"/>
    <sheet name="TII" sheetId="5" r:id="rId5"/>
  </sheets>
  <definedNames>
    <definedName name="\C">'Macros'!$B$77</definedName>
    <definedName name="\F">'Macros'!$B$94</definedName>
    <definedName name="\I">'Macros'!$B$60</definedName>
    <definedName name="\P">'Macros'!$B$108</definedName>
    <definedName name="\R">'Macros'!$B$22</definedName>
    <definedName name="\U">'Macros'!$B$3</definedName>
    <definedName name="__123Graph_A" hidden="1">'Ranked Tables'!$Q$8:$Q$17</definedName>
    <definedName name="__123Graph_A%FAC_R" hidden="1">'Ranked Tables'!$T$515:$Y$515</definedName>
    <definedName name="__123Graph_A%FAC_T" hidden="1">'Ranked Tables'!$AB$503:$AB$512</definedName>
    <definedName name="__123Graph_AAVGSAL_R" hidden="1">'Ranked Tables'!$T$491:$AA$491</definedName>
    <definedName name="__123Graph_AAVGSAL_S" hidden="1">'Ranked Tables'!$S$588:$S$606</definedName>
    <definedName name="__123Graph_AAVGSAL_T" hidden="1">'Ranked Tables'!$R$502:$R$512</definedName>
    <definedName name="__123Graph_ABAC" hidden="1">'Ranked Tables'!$S$1018:$S$1030</definedName>
    <definedName name="__123Graph_ADI" hidden="1">'Ranked Tables'!$S$814:$S$830</definedName>
    <definedName name="__123Graph_ADIII" hidden="1">'Ranked Tables'!$S$893:$S$905</definedName>
    <definedName name="__123Graph_AMI" hidden="1">'Ranked Tables'!$S$933:$S$945</definedName>
    <definedName name="__123Graph_AMII" hidden="1">'Ranked Tables'!$S$977:$S$994</definedName>
    <definedName name="__123Graph_ANOSFAC_R" hidden="1">'Ranked Tables'!$T$515:$Y$515</definedName>
    <definedName name="__123Graph_ANOSFAC_S" hidden="1">'Ranked Tables'!$AA$648:$AA$662</definedName>
    <definedName name="__123Graph_ANOSFAC_T" hidden="1">'Ranked Tables'!$AA$502:$AA$512</definedName>
    <definedName name="__123Graph_ASALS_T" hidden="1">'Ranked Tables'!$Q$8:$Q$17</definedName>
    <definedName name="__123Graph_ATI" hidden="1">'Ranked Tables'!$S$1058:$S$1065</definedName>
    <definedName name="__123Graph_ATII" hidden="1">'Ranked Tables'!$T$1097:$T$1112</definedName>
    <definedName name="__123Graph_B%FAC_R" hidden="1">'Ranked Tables'!$T$516:$Y$516</definedName>
    <definedName name="__123Graph_B%FAC_T" hidden="1">'Ranked Tables'!$AC$503:$AC$512</definedName>
    <definedName name="__123Graph_BAVGSAL_S" hidden="1">'Ranked Tables'!$T$588:$T$606</definedName>
    <definedName name="__123Graph_BBAC" hidden="1">'Ranked Tables'!$U$1018:$U$1030</definedName>
    <definedName name="__123Graph_BNOSFAC_S" hidden="1">'Ranked Tables'!$AB$648:$AB$662</definedName>
    <definedName name="__123Graph_CAVGSAL_S" hidden="1">'Ranked Tables'!$U$588:$U$606</definedName>
    <definedName name="__123Graph_CNOSFAC_S" hidden="1">'Ranked Tables'!$AC$648:$AC$662</definedName>
    <definedName name="__123Graph_DAVGSAL_S" hidden="1">'Ranked Tables'!$V$588:$V$606</definedName>
    <definedName name="__123Graph_DNOSFAC_S" hidden="1">'Ranked Tables'!$AD$648:$AD$662</definedName>
    <definedName name="__123Graph_EAVGSAL_S" hidden="1">'Ranked Tables'!$W$588:$W$606</definedName>
    <definedName name="__123Graph_ENOSFAC_S" hidden="1">'Ranked Tables'!$AE$648:$AE$662</definedName>
    <definedName name="__123Graph_LBL_A" hidden="1">'Ranked Tables'!$Q$8:$Q$17</definedName>
    <definedName name="__123Graph_LBL_AAVGSAL_R" hidden="1">'Ranked Tables'!$T$491:$AB$491</definedName>
    <definedName name="__123Graph_LBL_AAVGSAL_T" hidden="1">'Ranked Tables'!$R$502:$R$512</definedName>
    <definedName name="__123Graph_LBL_ABAC" hidden="1">'Ranked Tables'!$T$1018:$T$1030</definedName>
    <definedName name="__123Graph_LBL_ADI" hidden="1">'Ranked Tables'!$T$814:$T$830</definedName>
    <definedName name="__123Graph_LBL_ADIII" hidden="1">'Ranked Tables'!$T$893:$T$905</definedName>
    <definedName name="__123Graph_LBL_AMI" hidden="1">'Ranked Tables'!$T$933:$T$945</definedName>
    <definedName name="__123Graph_LBL_AMII" hidden="1">'Ranked Tables'!$T$977:$T$994</definedName>
    <definedName name="__123Graph_LBL_ANOSFAC_R" hidden="1">'Ranked Tables'!$T$515:$Y$515</definedName>
    <definedName name="__123Graph_LBL_ANOSFAC_S" hidden="1">'Ranked Tables'!$AA$647:$AA$647</definedName>
    <definedName name="__123Graph_LBL_ANOSFAC_T" hidden="1">'Ranked Tables'!$AA$502:$AA$512</definedName>
    <definedName name="__123Graph_LBL_ASALS_T" hidden="1">'Ranked Tables'!$Q$8:$Q$17</definedName>
    <definedName name="__123Graph_LBL_ATI" hidden="1">'Ranked Tables'!$T$1058:$T$1065</definedName>
    <definedName name="__123Graph_LBL_ATII" hidden="1">'Ranked Tables'!$U$1097:$U$1112</definedName>
    <definedName name="__123Graph_LBL_BBAC" hidden="1">'Ranked Tables'!$V$1018:$V$1030</definedName>
    <definedName name="__123Graph_LBL_BNOSFAC_S" hidden="1">'Ranked Tables'!$AB$647:$AB$647</definedName>
    <definedName name="__123Graph_LBL_CNOSFAC_S" hidden="1">'Ranked Tables'!$AC$647:$AC$647</definedName>
    <definedName name="__123Graph_LBL_DNOSFAC_S" hidden="1">'Ranked Tables'!$AG$648:$AG$662</definedName>
    <definedName name="__123Graph_LBL_ENOSFAC_S" hidden="1">'Ranked Tables'!$AG$647:$AG$647</definedName>
    <definedName name="__123Graph_X" hidden="1">'Ranked Tables'!$P$8:$P$17</definedName>
    <definedName name="__123Graph_X%FAC_R" hidden="1">'Ranked Tables'!$T$498:$Y$498</definedName>
    <definedName name="__123Graph_X%FAC_T" hidden="1">'Ranked Tables'!$Z$503:$Z$512</definedName>
    <definedName name="__123Graph_XAVGSAL_R" hidden="1">'Ranked Tables'!$T$498:$AA$498</definedName>
    <definedName name="__123Graph_XAVGSAL_S" hidden="1">'Ranked Tables'!$R$588:$R$606</definedName>
    <definedName name="__123Graph_XAVGSAL_T" hidden="1">'Ranked Tables'!$S$502:$S$512</definedName>
    <definedName name="__123Graph_XBAC" hidden="1">'Ranked Tables'!$R$1018:$R$1030</definedName>
    <definedName name="__123Graph_XDI" hidden="1">'Ranked Tables'!$R$814:$R$830</definedName>
    <definedName name="__123Graph_XDIII" hidden="1">'Ranked Tables'!$R$893:$R$905</definedName>
    <definedName name="__123Graph_XMI" hidden="1">'Ranked Tables'!$R$933:$R$945</definedName>
    <definedName name="__123Graph_XMII" hidden="1">'Ranked Tables'!$R$977:$R$994</definedName>
    <definedName name="__123Graph_XNOSFAC_R" hidden="1">'Ranked Tables'!$T$498:$Y$498</definedName>
    <definedName name="__123Graph_XNOSFAC_S" hidden="1">'Ranked Tables'!$R$648:$R$662</definedName>
    <definedName name="__123Graph_XNOSFAC_T" hidden="1">'Ranked Tables'!$S$502:$S$512</definedName>
    <definedName name="__123Graph_XSALS_T" hidden="1">'Ranked Tables'!$P$8:$P$17</definedName>
    <definedName name="__123Graph_XTI" hidden="1">'Ranked Tables'!$R$1058:$R$1065</definedName>
    <definedName name="__123Graph_XTII" hidden="1">'Ranked Tables'!$S$1097:$S$1112</definedName>
    <definedName name="_20L">'Ranked Tables'!$E$544</definedName>
    <definedName name="_2Y_1">'Ranked Tables'!$B$66:$B$86</definedName>
    <definedName name="_2Y_2">'Ranked Tables'!$E$66:$E$86</definedName>
    <definedName name="_4Y_1">'Ranked Tables'!$B$31:$B$51</definedName>
    <definedName name="_4Y_2">'Ranked Tables'!$D$31:$D$51</definedName>
    <definedName name="_4Y_3">'Ranked Tables'!$F$31:$F$51</definedName>
    <definedName name="_4Y_4">'Ranked Tables'!$H$31:$H$51</definedName>
    <definedName name="_4Y_5">'Ranked Tables'!$J$31:$J$51</definedName>
    <definedName name="_4Y_6">'Ranked Tables'!$L$31:$L$51</definedName>
    <definedName name="_Fill" hidden="1">'Ranked Tables'!$O$424:$O$442</definedName>
    <definedName name="_Order1" hidden="1">255</definedName>
    <definedName name="_Sort" hidden="1">'Ranked Tables'!$A$424:$O$442</definedName>
    <definedName name="A">'Ranked Tables'!$B$152:$O$172</definedName>
    <definedName name="BAC">'Ranked Tables'!$L$31:$L$51</definedName>
    <definedName name="C_">'Ranked Tables'!$A$18</definedName>
    <definedName name="D_1">'Ranked Tables'!$B$31:$B$51</definedName>
    <definedName name="D_2">'Ranked Tables'!$D$31:$D$51</definedName>
    <definedName name="D_3">'Ranked Tables'!$F$31:$F$51</definedName>
    <definedName name="G_1">'Graphs'!$A$3:$A$51</definedName>
    <definedName name="GATEMP">'Ranked Tables'!$U$461:$X$507</definedName>
    <definedName name="HERE">'Ranked Tables'!$B$152</definedName>
    <definedName name="LOOP1">'Macros'!$B$28</definedName>
    <definedName name="M_1">'Ranked Tables'!$H$31:$H$51</definedName>
    <definedName name="M_2">'Ranked Tables'!$J$31:$J$51</definedName>
    <definedName name="MACR">'Macros'!$A$21:$B$54</definedName>
    <definedName name="N_19">'Ranked Tables'!$B$8:$N$15</definedName>
    <definedName name="N_20">'Ranked Tables'!$B$31:$M$51</definedName>
    <definedName name="N_21">'Ranked Tables'!$B$66:$G$86</definedName>
    <definedName name="N_22">'Ranked Tables'!$B$110:$O$130</definedName>
    <definedName name="N_23">'Ranked Tables'!$B$152:$O$172</definedName>
    <definedName name="N_24">'Ranked Tables'!$B$189:$O$209</definedName>
    <definedName name="N_25">'Ranked Tables'!$B$227:$O$247</definedName>
    <definedName name="N_26">'Ranked Tables'!$B$267:$O$287</definedName>
    <definedName name="N_27">'Ranked Tables'!$B$307:$O$327</definedName>
    <definedName name="N_28">'Ranked Tables'!$B$345:$O$365</definedName>
    <definedName name="N_29">'Ranked Tables'!$B$383:$O$403</definedName>
    <definedName name="N_30">'Ranked Tables'!$B$422:$O$442</definedName>
    <definedName name="NOTE">'Ranked Tables'!$A$53:$A$55</definedName>
    <definedName name="P_56">'Ranked Tables'!$A$1:$N$22</definedName>
    <definedName name="P_57">'Ranked Tables'!$A$23:$M$55</definedName>
    <definedName name="P_58">'Ranked Tables'!$A$58:$H$96</definedName>
    <definedName name="P_59">'Ranked Tables'!$IK$8065</definedName>
    <definedName name="P_60">'Ranked Tables'!$IK$8065</definedName>
    <definedName name="_xlnm.Print_Area" localSheetId="0">'Ranked Tables'!$A$58:$H$93</definedName>
    <definedName name="STATES">'Ranked Tables'!$A$424:$A$442</definedName>
    <definedName name="T_1">'Ranked Tables'!$B$66:$B$86</definedName>
    <definedName name="T_19">'Ranked Tables'!$A$1:$N$21</definedName>
    <definedName name="T_20">'Ranked Tables'!$A$23:$M$55</definedName>
    <definedName name="T_21">'Ranked Tables'!$A$58:$H$93</definedName>
    <definedName name="T_22">'Ranked Tables'!$A$102:$O$136</definedName>
    <definedName name="T_23">'Ranked Tables'!$A$144:$O$176</definedName>
    <definedName name="T_24">'Ranked Tables'!$A$181:$O$212</definedName>
    <definedName name="T_25">'Ranked Tables'!$A$219:$O$250</definedName>
    <definedName name="T_26">'Ranked Tables'!$A$259:$O$290</definedName>
    <definedName name="T_27">'Ranked Tables'!$A$299:$O$334</definedName>
    <definedName name="T_28">'Ranked Tables'!$A$337:$O$371</definedName>
    <definedName name="T_29">'Ranked Tables'!$A$375:$O$408</definedName>
    <definedName name="T_30">'Ranked Tables'!$A$414:$O$446</definedName>
    <definedName name="THEAD">'Ranked Tables'!$IK$8065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<sst xmlns="http://schemas.openxmlformats.org/spreadsheetml/2006/main" count="607" uniqueCount="185">
  <si>
    <t>Table 19</t>
  </si>
  <si>
    <t>Weighted Average Full-Time Faculty Salaries</t>
  </si>
  <si>
    <t>Public Institutions, SREB States, 1995-96</t>
  </si>
  <si>
    <t>Associate</t>
  </si>
  <si>
    <t>Assistant</t>
  </si>
  <si>
    <t>Single</t>
  </si>
  <si>
    <t>All</t>
  </si>
  <si>
    <t>Professor</t>
  </si>
  <si>
    <t>Instructor</t>
  </si>
  <si>
    <t>Other</t>
  </si>
  <si>
    <t>Rank</t>
  </si>
  <si>
    <t>Ranks</t>
  </si>
  <si>
    <t>Four-Year I</t>
  </si>
  <si>
    <t>I</t>
  </si>
  <si>
    <t>Four-Year II</t>
  </si>
  <si>
    <t>II</t>
  </si>
  <si>
    <t>Four-Year III</t>
  </si>
  <si>
    <t>III</t>
  </si>
  <si>
    <t>Four-Year IV</t>
  </si>
  <si>
    <t>IV</t>
  </si>
  <si>
    <t>Four-Year V</t>
  </si>
  <si>
    <t>V</t>
  </si>
  <si>
    <t>Four-Year VI</t>
  </si>
  <si>
    <t>VI</t>
  </si>
  <si>
    <t>All Four-Year</t>
  </si>
  <si>
    <t>Two-Year VII</t>
  </si>
  <si>
    <t>VII</t>
  </si>
  <si>
    <t>Two-Year VIII</t>
  </si>
  <si>
    <t>VIII</t>
  </si>
  <si>
    <t>NOTES:  Salaries reported as 11-12 month appointments have been converted to 9-10 month equivalence by reducing the reported amounts by 2/11.  States with distinct 10, 11, and 12 month</t>
  </si>
  <si>
    <t>appointments have been converted by reducing the amounts by 1/10, 2/11, and 3/12, respectively.</t>
  </si>
  <si>
    <t>Table 20</t>
  </si>
  <si>
    <t>Weighted Average Salaries of Full-Time Faculty</t>
  </si>
  <si>
    <t>Public Four-Year Institutions</t>
  </si>
  <si>
    <t>SREB States, 1995-96</t>
  </si>
  <si>
    <t>Average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</si>
  <si>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</si>
  <si>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</si>
  <si>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</si>
  <si>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</si>
  <si>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</si>
  <si>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</si>
  <si>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</si>
  <si>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</si>
  <si>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</si>
  <si>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</si>
  <si>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</si>
  <si>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</si>
  <si>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</si>
  <si>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</si>
  <si>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</si>
  <si>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</si>
  <si>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NOTES:  Salaries reported as 11-12 month appointments have been converted to 9-10 month equivalence by reducing the reported amounts by 2/11.  States with distinct 10, 11,  and 12</t>
  </si>
  <si>
    <t>month appointments have been converted by reducing the amounts by 1/10, 2/11, and 3/12, respectively. Data for  Virginia do not include a 2.25 percent increase that went into effect</t>
  </si>
  <si>
    <t>December 1, 1995 (an annualized increase of 1.31 percent).</t>
  </si>
  <si>
    <t>Table 21</t>
  </si>
  <si>
    <t>Public Two-Year Institutions</t>
  </si>
  <si>
    <t>NOTES:  Salaries reported as 11-12 month appointments have been converted to 9-10 month equivalence by</t>
  </si>
  <si>
    <t>reducing the reported amounts by 2/11.  States with distinct 10, 11,  and 12 month appointments have been</t>
  </si>
  <si>
    <t>converted by reducing the amounts by 1/10, 2/11, and 3/12, respectively. Data for  Virginia do not include a</t>
  </si>
  <si>
    <t>2.25 percent increase that went into effect December 1, 1995 (an annualized increase of 1.31 percent).</t>
  </si>
  <si>
    <t>Table 22</t>
  </si>
  <si>
    <t>Weighted Average Salaries and Salary Rankings of Full-Time Faculty</t>
  </si>
  <si>
    <t>Public Four-Year Institutions*</t>
  </si>
  <si>
    <t>Associate Professor</t>
  </si>
  <si>
    <t>Assistant Professor</t>
  </si>
  <si>
    <t>Single Rank</t>
  </si>
  <si>
    <t>*  Included are Four-Year I-VI.  Salaries of faculty at Specialized institutions are excluded.</t>
  </si>
  <si>
    <t>NOTES:  Salaries reported as 11-12 month appointments have been converted to 9-10 month equivalence by reducing the reported amounts by 2/11.  States with distinct 10, 11,  and 12 month appointments have been</t>
  </si>
  <si>
    <t>converted by reducing the amounts by 1/10, 2/11, and 3/12, respectively. Data for  Virginia do not include a 2.25 percent increase that went into effect December 1, 1995 (an annualized increase of 1.31 percent).</t>
  </si>
  <si>
    <t>Table 23</t>
  </si>
  <si>
    <t>Public Four-Year I Institutions</t>
  </si>
  <si>
    <t>Table 24</t>
  </si>
  <si>
    <t>Public Four-Year II Institutions</t>
  </si>
  <si>
    <t>Table 25</t>
  </si>
  <si>
    <t>Public Four-Year III Institutions</t>
  </si>
  <si>
    <t>Table 26</t>
  </si>
  <si>
    <t>Public Four-Year IV Institutions</t>
  </si>
  <si>
    <t>Table 27</t>
  </si>
  <si>
    <t>Public Four-Year V Institutions</t>
  </si>
  <si>
    <t>Table 28</t>
  </si>
  <si>
    <t>Public Four-Year VI Institutions</t>
  </si>
  <si>
    <t>Table 29</t>
  </si>
  <si>
    <t>Public Two-Year VII Institutions</t>
  </si>
  <si>
    <t>Table 30</t>
  </si>
  <si>
    <t>Public Two-Year VIII Institutions</t>
  </si>
  <si>
    <t>Full-Time Faculty Salaries</t>
  </si>
  <si>
    <t>MACRO \U</t>
  </si>
  <si>
    <t>Updates and Reranks Tables (This is a sequence of subroutines below.)</t>
  </si>
  <si>
    <t>{Paneloff}{Windowsoff}</t>
  </si>
  <si>
    <t>{\C}</t>
  </si>
  <si>
    <t>{\I}</t>
  </si>
  <si>
    <t>{\F}</t>
  </si>
  <si>
    <t>{GOTO}N 20~{D 2}{\R}</t>
  </si>
  <si>
    <t>{GOTO}N 21~{D 2}{\R}</t>
  </si>
  <si>
    <t>{GOTO}N 22~{D 2}{\R}</t>
  </si>
  <si>
    <t>{GOTO}N 23~{D 2}{\R}</t>
  </si>
  <si>
    <t>{GOTO}N 24~{D 2}{\R}</t>
  </si>
  <si>
    <t>{GOTO}N 25~{D 2}{\R}</t>
  </si>
  <si>
    <t>{GOTO}N 26~{D 2}{\R}</t>
  </si>
  <si>
    <t>{GOTO}N 27~{D 2}{\R}</t>
  </si>
  <si>
    <t>{GOTO}N 28~{D 2}{\R}</t>
  </si>
  <si>
    <t>{GOTO}N 29~{D 2}{\R}</t>
  </si>
  <si>
    <t>{GOTO}N 30~{D 2}{\R}</t>
  </si>
  <si>
    <t>MACRO_R</t>
  </si>
  <si>
    <t>Ranks "n" Columns of Numbers in a Table</t>
  </si>
  <si>
    <t>/rncSTART~~/rndSTART~/rncSTART~~{up}/rncCOLS~~/rndCOLS~/rncCOLS~~</t>
  </si>
  <si>
    <t>{goto}\r~{down}{down}{down}{down}{down}{down}</t>
  </si>
  <si>
    <t>/rncLOOP1~~/rndLOOP1~/rncLOOP1~~</t>
  </si>
  <si>
    <t>{goto}COLS~{down}{left}</t>
  </si>
  <si>
    <t>/dsrd.{up}{end}{right}{end}{right}{down}{end}{left}{end}{down}{right}~q</t>
  </si>
  <si>
    <t xml:space="preserve"> 14     L1--&gt;</t>
  </si>
  <si>
    <t>/rncSTATES~~/rndSTATES~/rncSTATES~{end}{down}~{right}</t>
  </si>
  <si>
    <t xml:space="preserve"> Rows,</t>
  </si>
  <si>
    <t>/rncSAL~~/rndSAL~/rncSAL~{end}{down}~{right}</t>
  </si>
  <si>
    <t xml:space="preserve"> and</t>
  </si>
  <si>
    <t>/rncRK~~/rndRK~/rncRK~.{left}{end}{down}{right}~</t>
  </si>
  <si>
    <t xml:space="preserve"> Erases</t>
  </si>
  <si>
    <t>/dspSAL~d~g/dfRK~1~1~15~/dspSTATES~a~g</t>
  </si>
  <si>
    <t xml:space="preserve"> Zero</t>
  </si>
  <si>
    <t>{goto}SAL~/rncCELL~~/rndCELL~</t>
  </si>
  <si>
    <t xml:space="preserve"> Entries</t>
  </si>
  <si>
    <t>/rncCELL~~/xiCELL&lt;=0~/re.{right}~</t>
  </si>
  <si>
    <t>{down}/rndCELL~/rncCELL~~/xiCELL&lt;=0~/re.{right}~</t>
  </si>
  <si>
    <t>{goto}COLS~+COLS-1{calc}~</t>
  </si>
  <si>
    <t>/xiCOLS&gt;0~{goto}Rk~{right}/xgLOOP1~</t>
  </si>
  <si>
    <t>{goto}COLS~/re~{down}{left}/rndSAL~</t>
  </si>
  <si>
    <t>/rndCELL~/rndCOLS~/rndRK~/rndSTART~</t>
  </si>
  <si>
    <t>{down}{down}{down}/wir~</t>
  </si>
  <si>
    <t>{down}{down}{down}{down}/wir~</t>
  </si>
  <si>
    <t>MACRO \I</t>
  </si>
  <si>
    <t>Imports Raw Salary Data For Rankings</t>
  </si>
  <si>
    <t>{GOTO}N 19~/FCCEn_19~</t>
  </si>
  <si>
    <t>{GOTO}N 20~/FCCEn_20~</t>
  </si>
  <si>
    <t>{GOTO}N 21~/FCCEn_21~</t>
  </si>
  <si>
    <t>{GOTO}N 22~/FCCEn_22~</t>
  </si>
  <si>
    <t>{GOTO}N 23~/FCCEn_23~</t>
  </si>
  <si>
    <t>{GOTO}N 24~/FCCEn_24~</t>
  </si>
  <si>
    <t>{GOTO}N 25~/FCCEn_25~</t>
  </si>
  <si>
    <t>{GOTO}N 26~/FCCEn_26~</t>
  </si>
  <si>
    <t>{GOTO}N 27~/FCCEn_27~</t>
  </si>
  <si>
    <t>{GOTO}N 28~/FCCEn_28~</t>
  </si>
  <si>
    <t>{GOTO}N 29~/FCCEn_29~</t>
  </si>
  <si>
    <t>{GOTO}N 30~/FCCEn_30~</t>
  </si>
  <si>
    <t>MACRO \C</t>
  </si>
  <si>
    <t>Clears Old Data From Sheet and Removes Rows</t>
  </si>
  <si>
    <t>{GOTO}n 19~/REn 19~</t>
  </si>
  <si>
    <t>{GOTO}n 20~/REn 20~{D 5}{L}{R}/WDR~{D 3}/WDR~{D 3}/WDR~{D 3}/WDR~</t>
  </si>
  <si>
    <t>{GOTO}n 21~/REn 21~{D 5}{L}{R}/WDR~{D 3}/WDR~{D 3}/WDR~{D 3}/WDR~</t>
  </si>
  <si>
    <t>{GOTO}n 22~/REn 22~{D 5}{L}{R}/WDR~{D 3}/WDR~{D 3}/WDR~{D 3}/WDR~</t>
  </si>
  <si>
    <t>{GOTO}n 23~/REn 23~{D 5}{L}{R}/WDR~{D 3}/WDR~{D 3}/WDR~{D 3}/WDR~</t>
  </si>
  <si>
    <t>{GOTO}n 24~/REn 24~{D 5}{L}{R}/WDR~{D 3}/WDR~{D 3}/WDR~{D 3}/WDR~</t>
  </si>
  <si>
    <t>{GOTO}n 25~/REn 25~{D 5}{L}{R}/WDR~{D 3}/WDR~{D 3}/WDR~{D 3}/WDR~</t>
  </si>
  <si>
    <t>{GOTO}n 26~/REn 26~{D 5}{L}{R}/WDR~{D 3}/WDR~{D 3}/WDR~{D 3}/WDR~</t>
  </si>
  <si>
    <t>{GOTO}n 27~/REn 27~{D 5}{L}{R}/WDR~{D 3}/WDR~{D 3}/WDR~{D 3}/WDR~</t>
  </si>
  <si>
    <t>{GOTO}n 28~/REn 28~{D 5}{L}{R}/WDR~{D 3}/WDR~{D 3}/WDR~{D 3}/WDR~</t>
  </si>
  <si>
    <t>{GOTO}n 29~/REn 29~{D 5}{L}{R}/WDR~{D 3}/WDR~{D 3}/WDR~{D 3}/WDR~</t>
  </si>
  <si>
    <t>{GOTO}n 30~/REn 30~{D 5}{L}{R}/WDR~{D 3}/WDR~{D 3}/WDR~{D 3}/WDR~</t>
  </si>
  <si>
    <t>MACRO \F</t>
  </si>
  <si>
    <t>Fills in Numbers of Columns  Counter for Each Table</t>
  </si>
  <si>
    <t>{GOTO}N 20~{D}6~/RFH~</t>
  </si>
  <si>
    <t>{GOTO}N 21~{D}3~/RFH~</t>
  </si>
  <si>
    <t>{GOTO}N 22~{D}7~/RFH~</t>
  </si>
  <si>
    <t>{GOTO}N 23~{D}7~/RFH~</t>
  </si>
  <si>
    <t>{GOTO}N 24~{D}7~/RFH~</t>
  </si>
  <si>
    <t>{GOTO}N 25~{D}7~/RFH~</t>
  </si>
  <si>
    <t>{GOTO}N 26~{D}7~/RFH~</t>
  </si>
  <si>
    <t>{GOTO}N 27~{D}7~/RFH~</t>
  </si>
  <si>
    <t>{GOTO}N 28~{D}7~/RFH~</t>
  </si>
  <si>
    <t>{GOTO}N 29~{D}7~/RFH~</t>
  </si>
  <si>
    <t>{GOTO}N 30~{D}7~/RFH~</t>
  </si>
  <si>
    <t>MACRO \P</t>
  </si>
  <si>
    <t>Prints The Tables</t>
  </si>
  <si>
    <t>:prst 19~g</t>
  </si>
  <si>
    <t>:prst 20~g</t>
  </si>
  <si>
    <t>:prst 21~g</t>
  </si>
  <si>
    <t>:prst 22~g</t>
  </si>
  <si>
    <t>:prst 23~g</t>
  </si>
  <si>
    <t>:prst 24~g</t>
  </si>
  <si>
    <t>:prst 25~g</t>
  </si>
  <si>
    <t>:prst 26~g</t>
  </si>
  <si>
    <t>:prst 27~g</t>
  </si>
  <si>
    <t>:prst 28~g</t>
  </si>
  <si>
    <t>:prst 29~g</t>
  </si>
  <si>
    <t>:prst 30~g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</si>
</sst>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_);\(&quot;$&quot;#,##0.0\)"/>
    <numFmt numFmtId="166" formatCode=";;;"/>
  </numFmts>
  <fonts count="15">
    <font>
      <sz val="10"/>
      <name val="Swis721 Cn BT"/>
      <family val="0"/>
    </font>
    <font>
      <sz val="8"/>
      <name val="Arial"/>
      <family val="0"/>
    </font>
    <font>
      <sz val="12"/>
      <name val="Futura XBlk BT"/>
      <family val="2"/>
    </font>
    <font>
      <b/>
      <sz val="8"/>
      <name val="Swis721 Cn BT"/>
      <family val="2"/>
    </font>
    <font>
      <sz val="8"/>
      <name val="Times New Roman"/>
      <family val="1"/>
    </font>
    <font>
      <sz val="8"/>
      <name val="Swis721 Cn BT"/>
      <family val="2"/>
    </font>
    <font>
      <b/>
      <sz val="9"/>
      <name val="Swis721 Cn BT"/>
      <family val="2"/>
    </font>
    <font>
      <sz val="9"/>
      <name val="Swis721 Cn BT"/>
      <family val="2"/>
    </font>
    <font>
      <b/>
      <sz val="10"/>
      <name val="Swis721 Cn BT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FUTURA-X"/>
      <family val="0"/>
    </font>
    <font>
      <sz val="18"/>
      <name val="Futura XBlk BT"/>
      <family val="2"/>
    </font>
    <font>
      <sz val="9"/>
      <color indexed="9"/>
      <name val="Swis721 Cn BT"/>
      <family val="2"/>
    </font>
    <font>
      <sz val="12"/>
      <name val="Swis721 Cn B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37" fontId="0" fillId="0" borderId="0" xfId="0" applyAlignment="1">
      <alignment/>
    </xf>
    <xf numFmtId="164" fontId="2" fillId="0" borderId="0" xfId="0" applyNumberFormat="1" applyFon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2" fillId="0" borderId="0" xfId="0" applyFont="1" applyAlignment="1">
      <alignment horizontal="centerContinuous"/>
    </xf>
    <xf numFmtId="37" fontId="0" fillId="0" borderId="0" xfId="0" applyNumberFormat="1" applyAlignment="1" applyProtection="1">
      <alignment/>
      <protection/>
    </xf>
    <xf numFmtId="37" fontId="0" fillId="0" borderId="1" xfId="0" applyBorder="1" applyAlignment="1">
      <alignment/>
    </xf>
    <xf numFmtId="37" fontId="3" fillId="0" borderId="1" xfId="0" applyNumberFormat="1" applyFont="1" applyBorder="1" applyAlignment="1" applyProtection="1">
      <alignment horizontal="center"/>
      <protection/>
    </xf>
    <xf numFmtId="37" fontId="3" fillId="0" borderId="1" xfId="0" applyFont="1" applyBorder="1" applyAlignment="1">
      <alignment horizontal="center"/>
    </xf>
    <xf numFmtId="37" fontId="0" fillId="0" borderId="2" xfId="0" applyBorder="1" applyAlignment="1">
      <alignment/>
    </xf>
    <xf numFmtId="37" fontId="3" fillId="0" borderId="2" xfId="0" applyNumberFormat="1" applyFont="1" applyBorder="1" applyAlignment="1" applyProtection="1">
      <alignment horizontal="center"/>
      <protection/>
    </xf>
    <xf numFmtId="37" fontId="3" fillId="0" borderId="2" xfId="0" applyFont="1" applyBorder="1" applyAlignment="1">
      <alignment horizontal="center"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5" fontId="0" fillId="0" borderId="1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Font="1" applyAlignment="1">
      <alignment horizontal="center"/>
    </xf>
    <xf numFmtId="37" fontId="0" fillId="0" borderId="0" xfId="0" applyFont="1" applyAlignment="1">
      <alignment horizontal="centerContinuous"/>
    </xf>
    <xf numFmtId="37" fontId="0" fillId="0" borderId="2" xfId="0" applyNumberFormat="1" applyFont="1" applyBorder="1" applyAlignment="1" applyProtection="1">
      <alignment/>
      <protection/>
    </xf>
    <xf numFmtId="37" fontId="0" fillId="0" borderId="2" xfId="0" applyFont="1" applyBorder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1" xfId="0" applyFont="1" applyBorder="1" applyAlignment="1">
      <alignment horizontal="centerContinuous"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5" fillId="0" borderId="0" xfId="0" applyFont="1" applyAlignment="1">
      <alignment horizontal="centerContinuous"/>
    </xf>
    <xf numFmtId="37" fontId="4" fillId="0" borderId="0" xfId="0" applyFont="1" applyAlignment="1">
      <alignment horizontal="centerContinuous"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Font="1" applyAlignment="1">
      <alignment/>
    </xf>
    <xf numFmtId="37" fontId="3" fillId="0" borderId="1" xfId="0" applyNumberFormat="1" applyFont="1" applyBorder="1" applyAlignment="1" applyProtection="1">
      <alignment horizontal="centerContinuous"/>
      <protection/>
    </xf>
    <xf numFmtId="37" fontId="3" fillId="0" borderId="3" xfId="0" applyFont="1" applyBorder="1" applyAlignment="1">
      <alignment horizontal="centerContinuous"/>
    </xf>
    <xf numFmtId="37" fontId="3" fillId="0" borderId="4" xfId="0" applyFont="1" applyBorder="1" applyAlignment="1">
      <alignment horizontal="center"/>
    </xf>
    <xf numFmtId="37" fontId="3" fillId="0" borderId="5" xfId="0" applyNumberFormat="1" applyFont="1" applyBorder="1" applyAlignment="1" applyProtection="1">
      <alignment horizontal="center"/>
      <protection/>
    </xf>
    <xf numFmtId="37" fontId="0" fillId="0" borderId="1" xfId="0" applyNumberFormat="1" applyBorder="1" applyAlignment="1" applyProtection="1">
      <alignment/>
      <protection/>
    </xf>
    <xf numFmtId="5" fontId="0" fillId="0" borderId="0" xfId="0" applyNumberFormat="1" applyFont="1" applyAlignment="1" applyProtection="1">
      <alignment horizontal="center"/>
      <protection/>
    </xf>
    <xf numFmtId="5" fontId="0" fillId="0" borderId="3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37" fontId="0" fillId="0" borderId="6" xfId="0" applyFont="1" applyBorder="1" applyAlignment="1">
      <alignment horizontal="center"/>
    </xf>
    <xf numFmtId="37" fontId="0" fillId="0" borderId="6" xfId="0" applyNumberFormat="1" applyFont="1" applyBorder="1" applyAlignment="1" applyProtection="1">
      <alignment horizontal="center"/>
      <protection/>
    </xf>
    <xf numFmtId="37" fontId="0" fillId="0" borderId="7" xfId="0" applyNumberFormat="1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 horizontal="center"/>
      <protection/>
    </xf>
    <xf numFmtId="37" fontId="6" fillId="0" borderId="1" xfId="0" applyFont="1" applyBorder="1" applyAlignment="1">
      <alignment horizontal="centerContinuous"/>
    </xf>
    <xf numFmtId="37" fontId="6" fillId="0" borderId="3" xfId="0" applyFont="1" applyBorder="1" applyAlignment="1">
      <alignment horizontal="centerContinuous"/>
    </xf>
    <xf numFmtId="37" fontId="6" fillId="0" borderId="1" xfId="0" applyNumberFormat="1" applyFont="1" applyBorder="1" applyAlignment="1" applyProtection="1">
      <alignment horizontal="centerContinuous"/>
      <protection/>
    </xf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Continuous"/>
    </xf>
    <xf numFmtId="37" fontId="3" fillId="0" borderId="4" xfId="0" applyNumberFormat="1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37" fontId="0" fillId="0" borderId="1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7" xfId="0" applyFont="1" applyBorder="1" applyAlignment="1">
      <alignment horizontal="center"/>
    </xf>
    <xf numFmtId="37" fontId="0" fillId="0" borderId="2" xfId="0" applyFont="1" applyBorder="1" applyAlignment="1">
      <alignment horizontal="center"/>
    </xf>
    <xf numFmtId="37" fontId="7" fillId="0" borderId="0" xfId="0" applyFont="1" applyAlignment="1">
      <alignment horizontal="centerContinuous"/>
    </xf>
    <xf numFmtId="37" fontId="7" fillId="0" borderId="0" xfId="0" applyNumberFormat="1" applyFont="1" applyAlignment="1" applyProtection="1">
      <alignment horizontal="centerContinuous"/>
      <protection/>
    </xf>
    <xf numFmtId="37" fontId="3" fillId="0" borderId="1" xfId="0" applyFont="1" applyBorder="1" applyAlignment="1">
      <alignment horizontal="centerContinuous"/>
    </xf>
    <xf numFmtId="37" fontId="3" fillId="0" borderId="3" xfId="0" applyFont="1" applyBorder="1" applyAlignment="1">
      <alignment horizontal="center"/>
    </xf>
    <xf numFmtId="37" fontId="8" fillId="0" borderId="1" xfId="0" applyNumberFormat="1" applyFont="1" applyBorder="1" applyAlignment="1" applyProtection="1">
      <alignment horizontal="centerContinuous"/>
      <protection/>
    </xf>
    <xf numFmtId="37" fontId="8" fillId="0" borderId="1" xfId="0" applyFont="1" applyBorder="1" applyAlignment="1">
      <alignment horizontal="centerContinuous"/>
    </xf>
    <xf numFmtId="37" fontId="3" fillId="0" borderId="3" xfId="0" applyNumberFormat="1" applyFont="1" applyBorder="1" applyAlignment="1" applyProtection="1">
      <alignment horizontal="center"/>
      <protection/>
    </xf>
    <xf numFmtId="37" fontId="0" fillId="0" borderId="3" xfId="0" applyFont="1" applyBorder="1" applyAlignment="1">
      <alignment horizontal="center"/>
    </xf>
    <xf numFmtId="37" fontId="9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1" fillId="0" borderId="0" xfId="0" applyFont="1" applyAlignment="1">
      <alignment/>
    </xf>
    <xf numFmtId="37" fontId="0" fillId="0" borderId="8" xfId="0" applyBorder="1" applyAlignment="1" applyProtection="1">
      <alignment/>
      <protection/>
    </xf>
    <xf numFmtId="37" fontId="12" fillId="0" borderId="9" xfId="0" applyFont="1" applyBorder="1" applyAlignment="1" applyProtection="1">
      <alignment horizontal="centerContinuous"/>
      <protection/>
    </xf>
    <xf numFmtId="37" fontId="0" fillId="0" borderId="10" xfId="0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0" fillId="0" borderId="0" xfId="0" applyFont="1" applyAlignment="1">
      <alignment horizontal="right"/>
    </xf>
    <xf numFmtId="37" fontId="8" fillId="0" borderId="4" xfId="0" applyFont="1" applyBorder="1" applyAlignment="1">
      <alignment horizontal="center"/>
    </xf>
    <xf numFmtId="37" fontId="8" fillId="0" borderId="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'Ranked Tables'!$P$8:$P$17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8">
                  <c:v>VII</c:v>
                </c:pt>
                <c:pt idx="9">
                  <c:v>VIII</c:v>
                </c:pt>
              </c:strCache>
            </c:strRef>
          </c:cat>
          <c:val>
            <c:numRef>
              <c:f>'Ranked Tables'!$Q$8:$Q$17</c:f>
              <c:numCache>
                <c:ptCount val="10"/>
                <c:pt idx="0">
                  <c:v>53.52642552662094</c:v>
                </c:pt>
                <c:pt idx="1">
                  <c:v>50.64449157523874</c:v>
                </c:pt>
                <c:pt idx="2">
                  <c:v>43.03007690109322</c:v>
                </c:pt>
                <c:pt idx="3">
                  <c:v>42.41220882726651</c:v>
                </c:pt>
                <c:pt idx="4">
                  <c:v>40.734903427674745</c:v>
                </c:pt>
                <c:pt idx="5">
                  <c:v>39.57205276761952</c:v>
                </c:pt>
                <c:pt idx="8">
                  <c:v>35.748492719487075</c:v>
                </c:pt>
                <c:pt idx="9">
                  <c:v>33.11772569012002</c:v>
                </c:pt>
              </c:numCache>
            </c:numRef>
          </c:val>
          <c:shape val="box"/>
        </c:ser>
        <c:shape val="box"/>
        <c:axId val="465870"/>
        <c:axId val="4192831"/>
        <c:axId val="37735480"/>
      </c:bar3DChart>
      <c:catAx>
        <c:axId val="46587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4192831"/>
        <c:crosses val="autoZero"/>
        <c:auto val="1"/>
        <c:lblOffset val="100"/>
        <c:noMultiLvlLbl val="0"/>
      </c:catAx>
      <c:valAx>
        <c:axId val="41928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465870"/>
        <c:crossesAt val="1"/>
        <c:crossBetween val="between"/>
        <c:dispUnits/>
      </c:valAx>
      <c:serAx>
        <c:axId val="37735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928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'Ranked Tables'!$T$1058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'Ranked Tables'!$T$1059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'Ranked Tables'!$T$1060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'Ranked Tables'!$T$1061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'Ranked Tables'!$T$1062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'Ranked Tables'!$T$1063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'Ranked Tables'!$T$1064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'Ranked Tables'!$T$1065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'Ranked Tables'!$R$1058:$R$1065</c:f>
              <c:numCache>
                <c:ptCount val="8"/>
              </c:numCache>
            </c:numRef>
          </c:cat>
          <c:val>
            <c:numRef>
              <c:f>'Ranked Tables'!$S$1058:$S$1065</c:f>
              <c:numCache>
                <c:ptCount val="8"/>
              </c:numCache>
            </c:numRef>
          </c:val>
          <c:smooth val="0"/>
        </c:ser>
        <c:marker val="1"/>
        <c:axId val="4075001"/>
        <c:axId val="36675010"/>
      </c:lineChart>
      <c:catAx>
        <c:axId val="407500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  <c:max val="33000"/>
          <c:min val="24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75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'Ranked Tables'!$U$1097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'Ranked Tables'!$U$1098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'Ranked Tables'!$U$1099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'Ranked Tables'!$U$1100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'Ranked Tables'!$U$1101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'Ranked Tables'!$U$1102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'Ranked Tables'!$U$1103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'Ranked Tables'!$U$1104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'Ranked Tables'!$U$1105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'Ranked Tables'!$U$1106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'Ranked Tables'!$U$1107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'Ranked Tables'!$U$1108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'Ranked Tables'!$U$1109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'Ranked Tables'!$U$1110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'Ranked Tables'!$U$1111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'Ranked Tables'!$U$1112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'Ranked Tables'!$S$1097:$S$1112</c:f>
              <c:numCache>
                <c:ptCount val="16"/>
              </c:numCache>
            </c:numRef>
          </c:cat>
          <c:val>
            <c:numRef>
              <c:f>'Ranked Tables'!$T$1097:$T$1112</c:f>
              <c:numCache>
                <c:ptCount val="16"/>
              </c:numCache>
            </c:numRef>
          </c:val>
          <c:smooth val="0"/>
        </c:ser>
        <c:marker val="1"/>
        <c:axId val="61639635"/>
        <c:axId val="17885804"/>
      </c:line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17885804"/>
        <c:crosses val="autoZero"/>
        <c:auto val="1"/>
        <c:lblOffset val="100"/>
        <c:noMultiLvlLbl val="0"/>
      </c:catAx>
      <c:valAx>
        <c:axId val="17885804"/>
        <c:scaling>
          <c:orientation val="minMax"/>
          <c:max val="35000"/>
          <c:min val="2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639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4838700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9525" y="1104900"/>
        <a:ext cx="48291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1428750</xdr:colOff>
      <xdr:row>5</xdr:row>
      <xdr:rowOff>85725</xdr:rowOff>
    </xdr:from>
    <xdr:to>
      <xdr:col>0</xdr:col>
      <xdr:colOff>3390900</xdr:colOff>
      <xdr:row>8</xdr:row>
      <xdr:rowOff>38100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28750" y="1019175"/>
          <a:ext cx="19621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Swis721 Cn BT"/>
              <a:ea typeface="Swis721 Cn BT"/>
              <a:cs typeface="Swis721 Cn BT"/>
            </a:rPr>
            <a:t>Public Institutions, SREB States, 1995-96
(thousands)</a:t>
          </a:r>
        </a:p>
      </xdr:txBody>
    </xdr:sp>
    <xdr:clientData fLocksWithSheet="0"/>
  </xdr:twoCellAnchor>
  <xdr:twoCellAnchor>
    <xdr:from>
      <xdr:col>0</xdr:col>
      <xdr:colOff>561975</xdr:colOff>
      <xdr:row>48</xdr:row>
      <xdr:rowOff>85725</xdr:rowOff>
    </xdr:from>
    <xdr:to>
      <xdr:col>0</xdr:col>
      <xdr:colOff>2895600</xdr:colOff>
      <xdr:row>48</xdr:row>
      <xdr:rowOff>85725</xdr:rowOff>
    </xdr:to>
    <xdr:sp>
      <xdr:nvSpPr>
        <xdr:cNvPr id="3" name="Line 3"/>
        <xdr:cNvSpPr>
          <a:spLocks/>
        </xdr:cNvSpPr>
      </xdr:nvSpPr>
      <xdr:spPr>
        <a:xfrm>
          <a:off x="561975" y="7981950"/>
          <a:ext cx="233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0</xdr:col>
      <xdr:colOff>3724275</xdr:colOff>
      <xdr:row>48</xdr:row>
      <xdr:rowOff>85725</xdr:rowOff>
    </xdr:from>
    <xdr:to>
      <xdr:col>0</xdr:col>
      <xdr:colOff>4286250</xdr:colOff>
      <xdr:row>48</xdr:row>
      <xdr:rowOff>85725</xdr:rowOff>
    </xdr:to>
    <xdr:sp>
      <xdr:nvSpPr>
        <xdr:cNvPr id="4" name="Line 4"/>
        <xdr:cNvSpPr>
          <a:spLocks/>
        </xdr:cNvSpPr>
      </xdr:nvSpPr>
      <xdr:spPr>
        <a:xfrm>
          <a:off x="3724275" y="79819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0</xdr:col>
      <xdr:colOff>1476375</xdr:colOff>
      <xdr:row>48</xdr:row>
      <xdr:rowOff>95250</xdr:rowOff>
    </xdr:from>
    <xdr:to>
      <xdr:col>0</xdr:col>
      <xdr:colOff>1924050</xdr:colOff>
      <xdr:row>50</xdr:row>
      <xdr:rowOff>47625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1476375" y="799147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Four-Year</a:t>
          </a:r>
        </a:p>
      </xdr:txBody>
    </xdr:sp>
    <xdr:clientData fLocksWithSheet="0"/>
  </xdr:twoCellAnchor>
  <xdr:twoCellAnchor>
    <xdr:from>
      <xdr:col>0</xdr:col>
      <xdr:colOff>3790950</xdr:colOff>
      <xdr:row>48</xdr:row>
      <xdr:rowOff>95250</xdr:rowOff>
    </xdr:from>
    <xdr:to>
      <xdr:col>0</xdr:col>
      <xdr:colOff>4210050</xdr:colOff>
      <xdr:row>50</xdr:row>
      <xdr:rowOff>28575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3790950" y="799147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Two-Year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0676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0676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496"/>
  <sheetViews>
    <sheetView showGridLines="0" tabSelected="1" defaultGridColor="0" zoomScale="87" zoomScaleNormal="87" colorId="22" workbookViewId="0" topLeftCell="A1">
      <selection activeCell="A59" sqref="A59"/>
    </sheetView>
  </sheetViews>
  <sheetFormatPr defaultColWidth="9.7109375" defaultRowHeight="12.75"/>
  <cols>
    <col min="1" max="1" width="8.7109375" style="0" customWidth="1"/>
    <col min="2" max="2" width="7.7109375" style="0" customWidth="1"/>
    <col min="3" max="3" width="5.7109375" style="0" customWidth="1"/>
    <col min="4" max="4" width="7.7109375" style="0" customWidth="1"/>
    <col min="5" max="5" width="5.7109375" style="0" customWidth="1"/>
    <col min="6" max="8" width="7.7109375" style="0" customWidth="1"/>
    <col min="9" max="9" width="5.7109375" style="0" customWidth="1"/>
    <col min="10" max="10" width="7.7109375" style="0" customWidth="1"/>
    <col min="11" max="11" width="5.7109375" style="0" customWidth="1"/>
    <col min="12" max="12" width="7.7109375" style="0" customWidth="1"/>
    <col min="13" max="13" width="5.7109375" style="0" customWidth="1"/>
    <col min="14" max="14" width="7.7109375" style="0" customWidth="1"/>
    <col min="15" max="15" width="5.7109375" style="0" customWidth="1"/>
    <col min="16" max="18" width="7.7109375" style="0" customWidth="1"/>
    <col min="19" max="20" width="6.7109375" style="0" customWidth="1"/>
    <col min="21" max="21" width="62.7109375" style="0" customWidth="1"/>
    <col min="22" max="23" width="5.7109375" style="0" customWidth="1"/>
    <col min="25" max="26" width="5.7109375" style="0" customWidth="1"/>
    <col min="28" max="28" width="5.7109375" style="0" customWidth="1"/>
    <col min="30" max="30" width="8.7109375" style="0" customWidth="1"/>
    <col min="31" max="31" width="6.7109375" style="0" customWidth="1"/>
  </cols>
  <sheetData>
    <row r="1" spans="1:1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ht="3.75" customHeight="1"/>
    <row r="6" spans="1:14" ht="7.5" customHeight="1">
      <c r="A6" s="5"/>
      <c r="B6" s="6"/>
      <c r="C6" s="7"/>
      <c r="D6" s="6" t="s">
        <v>3</v>
      </c>
      <c r="E6" s="7"/>
      <c r="F6" s="6" t="s">
        <v>4</v>
      </c>
      <c r="G6" s="7"/>
      <c r="H6" s="6"/>
      <c r="I6" s="7"/>
      <c r="J6" s="6"/>
      <c r="K6" s="7"/>
      <c r="L6" s="6" t="s">
        <v>5</v>
      </c>
      <c r="M6" s="7"/>
      <c r="N6" s="6" t="s">
        <v>6</v>
      </c>
    </row>
    <row r="7" spans="1:14" ht="7.5" customHeight="1">
      <c r="A7" s="8"/>
      <c r="B7" s="9" t="s">
        <v>7</v>
      </c>
      <c r="C7" s="10"/>
      <c r="D7" s="9" t="s">
        <v>7</v>
      </c>
      <c r="E7" s="10"/>
      <c r="F7" s="9" t="s">
        <v>7</v>
      </c>
      <c r="G7" s="10"/>
      <c r="H7" s="9" t="s">
        <v>8</v>
      </c>
      <c r="I7" s="10"/>
      <c r="J7" s="9" t="s">
        <v>9</v>
      </c>
      <c r="K7" s="10"/>
      <c r="L7" s="9" t="s">
        <v>10</v>
      </c>
      <c r="M7" s="10"/>
      <c r="N7" s="9" t="s">
        <v>11</v>
      </c>
    </row>
    <row r="8" spans="1:17" ht="9" customHeight="1">
      <c r="A8" s="13" t="s">
        <v>12</v>
      </c>
      <c r="B8" s="14">
        <v>67373.58162599005</v>
      </c>
      <c r="C8" s="15"/>
      <c r="D8" s="14">
        <v>48281.77913279822</v>
      </c>
      <c r="E8" s="15"/>
      <c r="F8" s="14">
        <v>41622.64566251654</v>
      </c>
      <c r="G8" s="15"/>
      <c r="H8" s="14">
        <v>30098.664990883797</v>
      </c>
      <c r="I8" s="15"/>
      <c r="J8" s="14">
        <v>33747.34820001996</v>
      </c>
      <c r="K8" s="15"/>
      <c r="L8" s="14">
        <v>0</v>
      </c>
      <c r="M8" s="15"/>
      <c r="N8" s="14">
        <v>53526.425526620944</v>
      </c>
      <c r="P8" t="s">
        <v>13</v>
      </c>
      <c r="Q8" s="12">
        <f aca="true" t="shared" si="0" ref="Q8:Q13">N8/1000</f>
        <v>53.52642552662094</v>
      </c>
    </row>
    <row r="9" spans="1:17" ht="9" customHeight="1">
      <c r="A9" s="16" t="s">
        <v>14</v>
      </c>
      <c r="B9" s="14">
        <v>65612.32491177184</v>
      </c>
      <c r="C9" s="17"/>
      <c r="D9" s="14">
        <v>48838.96934704707</v>
      </c>
      <c r="E9" s="17"/>
      <c r="F9" s="14">
        <v>40771.90236235334</v>
      </c>
      <c r="G9" s="17"/>
      <c r="H9" s="14">
        <v>29364.24017654835</v>
      </c>
      <c r="I9" s="17"/>
      <c r="J9" s="14">
        <v>30734.67666336508</v>
      </c>
      <c r="K9" s="17"/>
      <c r="L9" s="14">
        <v>0</v>
      </c>
      <c r="M9" s="17"/>
      <c r="N9" s="14">
        <v>50644.49157523874</v>
      </c>
      <c r="P9" t="s">
        <v>15</v>
      </c>
      <c r="Q9" s="12">
        <f t="shared" si="0"/>
        <v>50.64449157523874</v>
      </c>
    </row>
    <row r="10" spans="1:17" ht="9" customHeight="1">
      <c r="A10" s="16" t="s">
        <v>16</v>
      </c>
      <c r="B10" s="14">
        <v>53966.35705770866</v>
      </c>
      <c r="C10" s="17"/>
      <c r="D10" s="14">
        <v>44254.00030037085</v>
      </c>
      <c r="E10" s="17"/>
      <c r="F10" s="14">
        <v>37453.69644410371</v>
      </c>
      <c r="G10" s="17"/>
      <c r="H10" s="14">
        <v>29323.51532901045</v>
      </c>
      <c r="I10" s="17"/>
      <c r="J10" s="14">
        <v>30935.123053621104</v>
      </c>
      <c r="K10" s="17"/>
      <c r="L10" s="14">
        <v>0</v>
      </c>
      <c r="M10" s="17"/>
      <c r="N10" s="14">
        <v>43030.07690109322</v>
      </c>
      <c r="P10" t="s">
        <v>17</v>
      </c>
      <c r="Q10" s="12">
        <f t="shared" si="0"/>
        <v>43.03007690109322</v>
      </c>
    </row>
    <row r="11" spans="1:17" ht="9" customHeight="1">
      <c r="A11" s="16" t="s">
        <v>18</v>
      </c>
      <c r="B11" s="14">
        <v>53669.99950201122</v>
      </c>
      <c r="C11" s="17"/>
      <c r="D11" s="14">
        <v>44153.624046870485</v>
      </c>
      <c r="E11" s="17"/>
      <c r="F11" s="14">
        <v>37085.60273717239</v>
      </c>
      <c r="G11" s="17"/>
      <c r="H11" s="14">
        <v>28674.235030020922</v>
      </c>
      <c r="I11" s="17"/>
      <c r="J11" s="14">
        <v>30653.71547376426</v>
      </c>
      <c r="K11" s="17"/>
      <c r="L11" s="14">
        <v>0</v>
      </c>
      <c r="M11" s="17"/>
      <c r="N11" s="14">
        <v>42412.20882726651</v>
      </c>
      <c r="P11" t="s">
        <v>19</v>
      </c>
      <c r="Q11" s="12">
        <f t="shared" si="0"/>
        <v>42.41220882726651</v>
      </c>
    </row>
    <row r="12" spans="1:17" ht="9" customHeight="1">
      <c r="A12" s="16" t="s">
        <v>20</v>
      </c>
      <c r="B12" s="14">
        <v>50271.640857959734</v>
      </c>
      <c r="C12" s="17"/>
      <c r="D12" s="14">
        <v>42738.04486477876</v>
      </c>
      <c r="E12" s="17"/>
      <c r="F12" s="14">
        <v>36581.11397386476</v>
      </c>
      <c r="G12" s="17"/>
      <c r="H12" s="14">
        <v>28952.893427827585</v>
      </c>
      <c r="I12" s="17"/>
      <c r="J12" s="14">
        <v>29682.72452432</v>
      </c>
      <c r="K12" s="17"/>
      <c r="L12" s="14">
        <v>0</v>
      </c>
      <c r="M12" s="17"/>
      <c r="N12" s="14">
        <v>40734.90342767475</v>
      </c>
      <c r="P12" t="s">
        <v>21</v>
      </c>
      <c r="Q12" s="12">
        <f t="shared" si="0"/>
        <v>40.734903427674745</v>
      </c>
    </row>
    <row r="13" spans="1:17" ht="9" customHeight="1">
      <c r="A13" s="16" t="s">
        <v>22</v>
      </c>
      <c r="B13" s="14">
        <v>49006.92098307109</v>
      </c>
      <c r="C13" s="17"/>
      <c r="D13" s="14">
        <v>40690.04125350045</v>
      </c>
      <c r="E13" s="17"/>
      <c r="F13" s="14">
        <v>35155.339694714065</v>
      </c>
      <c r="G13" s="17"/>
      <c r="H13" s="14">
        <v>29417.37844644737</v>
      </c>
      <c r="I13" s="17"/>
      <c r="J13" s="14">
        <v>33271.899096764704</v>
      </c>
      <c r="K13" s="17"/>
      <c r="L13" s="14">
        <v>0</v>
      </c>
      <c r="M13" s="17"/>
      <c r="N13" s="14">
        <v>39572.05276761952</v>
      </c>
      <c r="P13" t="s">
        <v>23</v>
      </c>
      <c r="Q13" s="12">
        <f t="shared" si="0"/>
        <v>39.57205276761952</v>
      </c>
    </row>
    <row r="14" spans="1:17" ht="9" customHeight="1">
      <c r="A14" s="66" t="s">
        <v>24</v>
      </c>
      <c r="B14" s="14">
        <v>61449.69911631922</v>
      </c>
      <c r="C14" s="17"/>
      <c r="D14" s="14">
        <v>46323.96904344497</v>
      </c>
      <c r="E14" s="17"/>
      <c r="F14" s="14">
        <v>38903.67323928887</v>
      </c>
      <c r="G14" s="17"/>
      <c r="H14" s="14">
        <v>29356.677930685753</v>
      </c>
      <c r="I14" s="17"/>
      <c r="J14" s="14">
        <v>31894.19473212143</v>
      </c>
      <c r="K14" s="17"/>
      <c r="L14" s="14">
        <v>0</v>
      </c>
      <c r="M14" s="17"/>
      <c r="N14" s="14">
        <v>47719.28122575441</v>
      </c>
      <c r="Q14" s="12"/>
    </row>
    <row r="15" spans="2:14" ht="9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4"/>
      <c r="M15" s="17"/>
      <c r="N15" s="17"/>
    </row>
    <row r="16" spans="1:17" ht="9" customHeight="1">
      <c r="A16" s="16" t="s">
        <v>25</v>
      </c>
      <c r="B16" s="14">
        <v>48384.67225511768</v>
      </c>
      <c r="C16" s="18"/>
      <c r="D16" s="14">
        <v>39352.53015033954</v>
      </c>
      <c r="E16" s="18"/>
      <c r="F16" s="14">
        <v>33858.93033292712</v>
      </c>
      <c r="G16" s="18"/>
      <c r="H16" s="14">
        <v>29019.26389119469</v>
      </c>
      <c r="I16" s="18"/>
      <c r="J16" s="14">
        <v>31303.42344293204</v>
      </c>
      <c r="K16" s="18"/>
      <c r="L16" s="14">
        <v>35045.46390336063</v>
      </c>
      <c r="M16" s="18"/>
      <c r="N16" s="14">
        <v>35748.492719487076</v>
      </c>
      <c r="P16" t="s">
        <v>26</v>
      </c>
      <c r="Q16" s="12">
        <f>N16/1000</f>
        <v>35.748492719487075</v>
      </c>
    </row>
    <row r="17" spans="1:17" ht="9" customHeight="1">
      <c r="A17" s="19" t="s">
        <v>27</v>
      </c>
      <c r="B17" s="14">
        <v>0</v>
      </c>
      <c r="C17" s="20"/>
      <c r="D17" s="14">
        <v>0</v>
      </c>
      <c r="E17" s="20"/>
      <c r="F17" s="14">
        <v>0</v>
      </c>
      <c r="G17" s="20"/>
      <c r="H17" s="14">
        <v>22505.933331603053</v>
      </c>
      <c r="I17" s="20"/>
      <c r="J17" s="14">
        <v>24577.632882916667</v>
      </c>
      <c r="K17" s="20"/>
      <c r="L17" s="14">
        <v>34896.695896885394</v>
      </c>
      <c r="M17" s="20"/>
      <c r="N17" s="14">
        <v>33117.725690120016</v>
      </c>
      <c r="P17" t="s">
        <v>28</v>
      </c>
      <c r="Q17" s="12">
        <f>N17/1000</f>
        <v>33.11772569012002</v>
      </c>
    </row>
    <row r="18" spans="1:14" ht="7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2"/>
      <c r="N18" s="22"/>
    </row>
    <row r="19" spans="1:17" ht="7.5" customHeight="1">
      <c r="A19" s="24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P19" s="25"/>
      <c r="Q19" s="25"/>
    </row>
    <row r="20" spans="1:17" ht="7.5" customHeight="1">
      <c r="A20" s="24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P20" s="25"/>
      <c r="Q20" s="25"/>
    </row>
    <row r="21" spans="1:17" ht="7.5" customHeight="1">
      <c r="A21" s="2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27"/>
      <c r="Q21" s="27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3" ht="10.5" customHeight="1">
      <c r="A23" s="3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0.5" customHeigh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0.5" customHeight="1">
      <c r="A25" s="3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0.5" customHeight="1">
      <c r="A26" s="3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0.5" customHeight="1">
      <c r="A27" s="3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ht="3.75" customHeight="1"/>
    <row r="29" spans="1:13" ht="7.5" customHeight="1">
      <c r="A29" s="5"/>
      <c r="B29" s="28" t="s">
        <v>13</v>
      </c>
      <c r="C29" s="29"/>
      <c r="D29" s="28" t="s">
        <v>15</v>
      </c>
      <c r="E29" s="29"/>
      <c r="F29" s="28" t="s">
        <v>17</v>
      </c>
      <c r="G29" s="29"/>
      <c r="H29" s="28" t="s">
        <v>19</v>
      </c>
      <c r="I29" s="29"/>
      <c r="J29" s="28" t="s">
        <v>21</v>
      </c>
      <c r="K29" s="29"/>
      <c r="L29" s="6" t="s">
        <v>23</v>
      </c>
      <c r="M29" s="7"/>
    </row>
    <row r="30" spans="2:15" ht="7.5" customHeight="1">
      <c r="B30" s="30" t="s">
        <v>35</v>
      </c>
      <c r="C30" s="31" t="s">
        <v>10</v>
      </c>
      <c r="D30" s="30" t="s">
        <v>35</v>
      </c>
      <c r="E30" s="31" t="s">
        <v>10</v>
      </c>
      <c r="F30" s="30" t="s">
        <v>35</v>
      </c>
      <c r="G30" s="31" t="s">
        <v>10</v>
      </c>
      <c r="H30" s="30" t="s">
        <v>35</v>
      </c>
      <c r="I30" s="31" t="s">
        <v>10</v>
      </c>
      <c r="J30" s="30" t="s">
        <v>35</v>
      </c>
      <c r="K30" s="31" t="s">
        <v>10</v>
      </c>
      <c r="L30" s="30" t="s">
        <v>35</v>
      </c>
      <c r="M30" s="6" t="s">
        <v>10</v>
      </c>
      <c r="O30" s="4"/>
    </row>
    <row r="31" spans="1:18" ht="12.75">
      <c r="A31" s="32" t="s">
        <v>36</v>
      </c>
      <c r="B31" s="33">
        <v>53526.425526620944</v>
      </c>
      <c r="C31" s="34"/>
      <c r="D31" s="33">
        <v>50644.49157523874</v>
      </c>
      <c r="E31" s="34"/>
      <c r="F31" s="33">
        <v>43030.07690109322</v>
      </c>
      <c r="G31" s="34"/>
      <c r="H31" s="33">
        <v>42412.20882726651</v>
      </c>
      <c r="I31" s="34"/>
      <c r="J31" s="33">
        <v>40734.90342767475</v>
      </c>
      <c r="K31" s="34"/>
      <c r="L31" s="33">
        <v>39572.05276761952</v>
      </c>
      <c r="M31" s="15"/>
      <c r="N31" s="11"/>
      <c r="O31" s="11"/>
      <c r="P31" s="11"/>
      <c r="Q31" s="11"/>
      <c r="R31" s="11"/>
    </row>
    <row r="32" spans="2:13" ht="12.75"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17"/>
    </row>
    <row r="33" spans="1:13" ht="12.75">
      <c r="A33" t="s">
        <v>37</v>
      </c>
      <c r="B33" s="14">
        <v>48630.98964661757</v>
      </c>
      <c r="C33" s="37">
        <v>11</v>
      </c>
      <c r="D33" s="14">
        <v>47473.67464128631</v>
      </c>
      <c r="E33" s="37">
        <v>10</v>
      </c>
      <c r="F33" s="14">
        <v>42439.38508029321</v>
      </c>
      <c r="G33" s="37">
        <v>8</v>
      </c>
      <c r="H33" s="14">
        <v>37365.76559411559</v>
      </c>
      <c r="I33" s="37">
        <v>11</v>
      </c>
      <c r="J33" s="17">
        <v>38365.865751484096</v>
      </c>
      <c r="K33" s="37">
        <v>11</v>
      </c>
      <c r="L33" s="14">
        <v>43663.69441333333</v>
      </c>
      <c r="M33" s="14">
        <v>2</v>
      </c>
    </row>
    <row r="34" spans="1:13" ht="12.75">
      <c r="A34" t="s">
        <v>38</v>
      </c>
      <c r="B34" s="14">
        <v>48086.685961188115</v>
      </c>
      <c r="C34" s="37">
        <v>14</v>
      </c>
      <c r="D34" s="14"/>
      <c r="E34" s="37"/>
      <c r="F34" s="14">
        <v>41256.127136450756</v>
      </c>
      <c r="G34" s="37">
        <v>12</v>
      </c>
      <c r="H34" s="14"/>
      <c r="I34" s="37"/>
      <c r="J34" s="17">
        <v>39223.37689174312</v>
      </c>
      <c r="K34" s="37">
        <v>10</v>
      </c>
      <c r="L34" s="14">
        <v>36611.04553336406</v>
      </c>
      <c r="M34" s="14">
        <v>11</v>
      </c>
    </row>
    <row r="35" spans="1:13" ht="12.75">
      <c r="A35" t="s">
        <v>39</v>
      </c>
      <c r="B35" s="14">
        <v>52969.830690298506</v>
      </c>
      <c r="C35" s="37">
        <v>9</v>
      </c>
      <c r="D35" s="14">
        <v>49595.35694822888</v>
      </c>
      <c r="E35" s="37">
        <v>6</v>
      </c>
      <c r="F35" s="14">
        <v>46513.761296660115</v>
      </c>
      <c r="G35" s="37">
        <v>2</v>
      </c>
      <c r="H35" s="14">
        <v>43311.126760563384</v>
      </c>
      <c r="I35" s="37">
        <v>5</v>
      </c>
      <c r="J35" s="17"/>
      <c r="K35" s="37"/>
      <c r="L35" s="17"/>
      <c r="M35" s="14"/>
    </row>
    <row r="36" spans="2:13" ht="12.75">
      <c r="B36" s="14"/>
      <c r="C36" s="37"/>
      <c r="D36" s="14"/>
      <c r="E36" s="37"/>
      <c r="F36" s="14"/>
      <c r="G36" s="37"/>
      <c r="H36" s="14"/>
      <c r="I36" s="37"/>
      <c r="J36" s="17"/>
      <c r="K36" s="37"/>
      <c r="L36" s="17"/>
      <c r="M36" s="14"/>
    </row>
    <row r="37" spans="1:13" ht="12.75">
      <c r="A37" t="s">
        <v>40</v>
      </c>
      <c r="B37" s="14">
        <v>54438.79276952873</v>
      </c>
      <c r="C37" s="37">
        <v>6</v>
      </c>
      <c r="D37" s="14">
        <v>58793.712931618145</v>
      </c>
      <c r="E37" s="37">
        <v>1</v>
      </c>
      <c r="F37" s="14">
        <v>42755.493203883496</v>
      </c>
      <c r="G37" s="37">
        <v>7</v>
      </c>
      <c r="H37" s="17">
        <v>43219.833119383824</v>
      </c>
      <c r="I37" s="37">
        <v>6</v>
      </c>
      <c r="J37" s="17">
        <v>43685.4442361762</v>
      </c>
      <c r="K37" s="37">
        <v>3</v>
      </c>
      <c r="L37" s="14">
        <v>41505.87133182844</v>
      </c>
      <c r="M37" s="14">
        <v>5</v>
      </c>
    </row>
    <row r="38" spans="1:13" ht="12.75">
      <c r="A38" t="s">
        <v>41</v>
      </c>
      <c r="B38" s="14">
        <v>55296.47904164782</v>
      </c>
      <c r="C38" s="37">
        <v>4</v>
      </c>
      <c r="D38" s="14">
        <v>49991.28998654762</v>
      </c>
      <c r="E38" s="37">
        <v>5</v>
      </c>
      <c r="F38" s="14">
        <v>44536.60302366485</v>
      </c>
      <c r="G38" s="37">
        <v>4</v>
      </c>
      <c r="H38" s="14">
        <v>39570.53709198813</v>
      </c>
      <c r="I38" s="37">
        <v>9</v>
      </c>
      <c r="J38" s="17">
        <v>42523.435523485256</v>
      </c>
      <c r="K38" s="37">
        <v>5</v>
      </c>
      <c r="L38" s="17">
        <v>40553.535686771655</v>
      </c>
      <c r="M38" s="14">
        <v>7</v>
      </c>
    </row>
    <row r="39" spans="1:13" ht="12.75">
      <c r="A39" t="s">
        <v>42</v>
      </c>
      <c r="B39" s="14">
        <v>46447.67868187708</v>
      </c>
      <c r="C39" s="37">
        <v>15</v>
      </c>
      <c r="D39" s="14">
        <v>41634.36988586368</v>
      </c>
      <c r="E39" s="37">
        <v>12</v>
      </c>
      <c r="F39" s="17">
        <v>38447.85401482428</v>
      </c>
      <c r="G39" s="37">
        <v>14</v>
      </c>
      <c r="H39" s="17">
        <v>36909.29597135523</v>
      </c>
      <c r="I39" s="37">
        <v>12</v>
      </c>
      <c r="J39" s="17">
        <v>36147.97051507299</v>
      </c>
      <c r="K39" s="37">
        <v>13</v>
      </c>
      <c r="L39" s="14"/>
      <c r="M39" s="14"/>
    </row>
    <row r="40" spans="2:13" ht="12.75">
      <c r="B40" s="14"/>
      <c r="C40" s="37"/>
      <c r="D40" s="14"/>
      <c r="E40" s="37"/>
      <c r="F40" s="17"/>
      <c r="G40" s="37"/>
      <c r="H40" s="17"/>
      <c r="I40" s="37"/>
      <c r="J40" s="17"/>
      <c r="K40" s="37"/>
      <c r="L40" s="14"/>
      <c r="M40" s="14"/>
    </row>
    <row r="41" spans="1:13" ht="12.75">
      <c r="A41" t="s">
        <v>43</v>
      </c>
      <c r="B41" s="14">
        <v>59421.59044592992</v>
      </c>
      <c r="C41" s="37">
        <v>1</v>
      </c>
      <c r="D41" s="17">
        <v>50781.299078718665</v>
      </c>
      <c r="E41" s="37">
        <v>4</v>
      </c>
      <c r="F41" s="17"/>
      <c r="G41" s="37"/>
      <c r="H41" s="17">
        <v>47955.727986452475</v>
      </c>
      <c r="I41" s="37">
        <v>1</v>
      </c>
      <c r="J41" s="17">
        <v>42512.50714715517</v>
      </c>
      <c r="K41" s="37">
        <v>6</v>
      </c>
      <c r="L41" s="14">
        <v>48097.144230769234</v>
      </c>
      <c r="M41" s="14">
        <v>1</v>
      </c>
    </row>
    <row r="42" spans="1:13" ht="12.75">
      <c r="A42" t="s">
        <v>44</v>
      </c>
      <c r="B42" s="14">
        <v>48854.28698263298</v>
      </c>
      <c r="C42" s="36">
        <v>10</v>
      </c>
      <c r="D42" s="14">
        <v>48292.75233333988</v>
      </c>
      <c r="E42" s="36">
        <v>9</v>
      </c>
      <c r="F42" s="14">
        <v>40627.06616461538</v>
      </c>
      <c r="G42" s="36">
        <v>13</v>
      </c>
      <c r="H42" s="17"/>
      <c r="I42" s="36"/>
      <c r="J42" s="17">
        <v>39240.5189927907</v>
      </c>
      <c r="K42" s="36">
        <v>9</v>
      </c>
      <c r="L42" s="17">
        <v>36892.28600214592</v>
      </c>
      <c r="M42" s="17">
        <v>9</v>
      </c>
    </row>
    <row r="43" spans="1:13" ht="12.75">
      <c r="A43" t="s">
        <v>45</v>
      </c>
      <c r="B43" s="14">
        <v>58253.16328301093</v>
      </c>
      <c r="C43" s="37">
        <v>3</v>
      </c>
      <c r="D43" s="14">
        <v>46277.49812229927</v>
      </c>
      <c r="E43" s="37">
        <v>11</v>
      </c>
      <c r="F43" s="14">
        <v>45843.04405192115</v>
      </c>
      <c r="G43" s="37">
        <v>3</v>
      </c>
      <c r="H43" s="14">
        <v>45464.24239030303</v>
      </c>
      <c r="I43" s="37">
        <v>2</v>
      </c>
      <c r="J43" s="17">
        <v>44544.11316297143</v>
      </c>
      <c r="K43" s="37">
        <v>2</v>
      </c>
      <c r="L43" s="14">
        <v>43376.84529277512</v>
      </c>
      <c r="M43" s="14">
        <v>3</v>
      </c>
    </row>
    <row r="44" spans="2:13" ht="12.75">
      <c r="B44" s="14"/>
      <c r="C44" s="37"/>
      <c r="D44" s="14"/>
      <c r="E44" s="37"/>
      <c r="F44" s="14"/>
      <c r="G44" s="37"/>
      <c r="H44" s="14"/>
      <c r="I44" s="37"/>
      <c r="J44" s="17"/>
      <c r="K44" s="37"/>
      <c r="L44" s="14"/>
      <c r="M44" s="14"/>
    </row>
    <row r="45" spans="1:13" ht="12.75">
      <c r="A45" t="s">
        <v>46</v>
      </c>
      <c r="B45" s="14">
        <v>48447.10352341927</v>
      </c>
      <c r="C45" s="36">
        <v>12</v>
      </c>
      <c r="D45" s="17"/>
      <c r="E45" s="36"/>
      <c r="F45" s="17">
        <v>44260.033678756474</v>
      </c>
      <c r="G45" s="36">
        <v>5</v>
      </c>
      <c r="H45" s="14">
        <v>38728.377950491806</v>
      </c>
      <c r="I45" s="36">
        <v>10</v>
      </c>
      <c r="J45" s="14">
        <v>37446.566321868515</v>
      </c>
      <c r="K45" s="36">
        <v>12</v>
      </c>
      <c r="L45" s="17">
        <v>34475.791030243905</v>
      </c>
      <c r="M45" s="17">
        <v>12</v>
      </c>
    </row>
    <row r="46" spans="1:13" ht="12.75">
      <c r="A46" t="s">
        <v>47</v>
      </c>
      <c r="B46" s="14">
        <v>53366.19700212181</v>
      </c>
      <c r="C46" s="37">
        <v>8</v>
      </c>
      <c r="D46" s="14">
        <v>51283.347246848694</v>
      </c>
      <c r="E46" s="37">
        <v>3</v>
      </c>
      <c r="F46" s="14">
        <v>41511.89247333333</v>
      </c>
      <c r="G46" s="37">
        <v>11</v>
      </c>
      <c r="H46" s="17">
        <v>40905.49528253602</v>
      </c>
      <c r="I46" s="37">
        <v>7</v>
      </c>
      <c r="J46" s="17">
        <v>41054.055862659756</v>
      </c>
      <c r="K46" s="37">
        <v>7</v>
      </c>
      <c r="L46" s="14">
        <v>40840.985525067175</v>
      </c>
      <c r="M46" s="14">
        <v>6</v>
      </c>
    </row>
    <row r="47" spans="1:13" ht="12.75">
      <c r="A47" t="s">
        <v>48</v>
      </c>
      <c r="B47" s="14">
        <v>54511.653757042135</v>
      </c>
      <c r="C47" s="37">
        <v>5</v>
      </c>
      <c r="D47" s="14">
        <v>49076.992796073784</v>
      </c>
      <c r="E47" s="37">
        <v>8</v>
      </c>
      <c r="F47" s="14">
        <v>43372.825584254744</v>
      </c>
      <c r="G47" s="37">
        <v>6</v>
      </c>
      <c r="H47" s="17">
        <v>45372.43352337272</v>
      </c>
      <c r="I47" s="37">
        <v>3</v>
      </c>
      <c r="J47" s="17">
        <v>44599.58657910714</v>
      </c>
      <c r="K47" s="37">
        <v>1</v>
      </c>
      <c r="L47" s="17"/>
      <c r="M47" s="14"/>
    </row>
    <row r="48" spans="2:13" ht="12.75">
      <c r="B48" s="14"/>
      <c r="C48" s="37"/>
      <c r="D48" s="14"/>
      <c r="E48" s="37"/>
      <c r="F48" s="14"/>
      <c r="G48" s="37"/>
      <c r="H48" s="17"/>
      <c r="I48" s="37"/>
      <c r="J48" s="17"/>
      <c r="K48" s="37"/>
      <c r="L48" s="17"/>
      <c r="M48" s="14"/>
    </row>
    <row r="49" spans="1:13" ht="12.75">
      <c r="A49" t="s">
        <v>49</v>
      </c>
      <c r="B49" s="14">
        <v>54114.78153651596</v>
      </c>
      <c r="C49" s="37">
        <v>7</v>
      </c>
      <c r="D49" s="14">
        <v>49188.20069605568</v>
      </c>
      <c r="E49" s="37">
        <v>7</v>
      </c>
      <c r="F49" s="14">
        <v>41640.704031694244</v>
      </c>
      <c r="G49" s="37">
        <v>10</v>
      </c>
      <c r="H49" s="14">
        <v>39762.51748251748</v>
      </c>
      <c r="I49" s="37">
        <v>8</v>
      </c>
      <c r="J49" s="17">
        <v>40212.94296577947</v>
      </c>
      <c r="K49" s="37">
        <v>8</v>
      </c>
      <c r="L49" s="14">
        <v>38166.0421686747</v>
      </c>
      <c r="M49" s="14">
        <v>8</v>
      </c>
    </row>
    <row r="50" spans="1:13" ht="12.75">
      <c r="A50" t="s">
        <v>50</v>
      </c>
      <c r="B50" s="14">
        <v>58319.51853759504</v>
      </c>
      <c r="C50" s="37">
        <v>2</v>
      </c>
      <c r="D50" s="14">
        <v>53491.7795329257</v>
      </c>
      <c r="E50" s="37">
        <v>2</v>
      </c>
      <c r="F50" s="14">
        <v>47532.90399465909</v>
      </c>
      <c r="G50" s="37">
        <v>1</v>
      </c>
      <c r="H50" s="14">
        <v>43660.716176232556</v>
      </c>
      <c r="I50" s="37">
        <v>4</v>
      </c>
      <c r="J50" s="17">
        <v>42577.7770700637</v>
      </c>
      <c r="K50" s="37">
        <v>4</v>
      </c>
      <c r="L50" s="14">
        <v>42959.126283240505</v>
      </c>
      <c r="M50" s="14">
        <v>4</v>
      </c>
    </row>
    <row r="51" spans="1:13" ht="12.75">
      <c r="A51" s="8" t="s">
        <v>51</v>
      </c>
      <c r="B51" s="14">
        <v>48395.78709819761</v>
      </c>
      <c r="C51" s="38">
        <v>13</v>
      </c>
      <c r="D51" s="17"/>
      <c r="E51" s="38"/>
      <c r="F51" s="17">
        <v>42180.035666716416</v>
      </c>
      <c r="G51" s="38">
        <v>9</v>
      </c>
      <c r="H51" s="14"/>
      <c r="I51" s="38"/>
      <c r="J51" s="17"/>
      <c r="K51" s="38"/>
      <c r="L51" s="14">
        <v>36887.26959143763</v>
      </c>
      <c r="M51" s="39">
        <v>10</v>
      </c>
    </row>
    <row r="52" spans="2:13" ht="7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7.5" customHeight="1">
      <c r="A53" s="24" t="s">
        <v>52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7.5" customHeight="1">
      <c r="A54" s="24" t="s">
        <v>53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7.5" customHeight="1">
      <c r="A55" s="24" t="s">
        <v>54</v>
      </c>
      <c r="B55" s="25"/>
      <c r="C55" s="25"/>
      <c r="D55" s="25"/>
      <c r="E55" s="25"/>
      <c r="F55" s="25"/>
      <c r="G55" s="25"/>
      <c r="H55" s="25"/>
      <c r="I55" s="25"/>
      <c r="J55" s="2"/>
      <c r="K55" s="2"/>
      <c r="L55" s="2"/>
      <c r="M55" s="2"/>
    </row>
    <row r="56" spans="1:5" ht="7.5" customHeight="1">
      <c r="A56" s="4"/>
      <c r="B56" s="25"/>
      <c r="C56" s="25"/>
      <c r="D56" s="25"/>
      <c r="E56" s="25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3" t="s">
        <v>55</v>
      </c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</row>
    <row r="59" spans="1:13" ht="15">
      <c r="A59" s="3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</row>
    <row r="60" spans="1:13" ht="15">
      <c r="A60" s="3" t="s">
        <v>32</v>
      </c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</row>
    <row r="61" spans="1:13" ht="15">
      <c r="A61" s="3" t="s">
        <v>56</v>
      </c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</row>
    <row r="62" spans="1:13" ht="15">
      <c r="A62" s="3" t="s">
        <v>34</v>
      </c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</row>
    <row r="63" ht="3.75" customHeight="1"/>
    <row r="64" spans="1:13" ht="12.75">
      <c r="A64" s="5"/>
      <c r="B64" s="28" t="s">
        <v>25</v>
      </c>
      <c r="C64" s="40"/>
      <c r="D64" s="41"/>
      <c r="E64" s="28" t="s">
        <v>27</v>
      </c>
      <c r="F64" s="42"/>
      <c r="G64" s="40"/>
      <c r="H64" s="43"/>
      <c r="I64" s="44"/>
      <c r="J64" s="44"/>
      <c r="K64" s="44"/>
      <c r="L64" s="43"/>
      <c r="M64" s="43"/>
    </row>
    <row r="65" spans="2:13" ht="12.75">
      <c r="B65" s="30" t="s">
        <v>35</v>
      </c>
      <c r="C65" s="45" t="s">
        <v>10</v>
      </c>
      <c r="D65" s="31"/>
      <c r="E65" s="30"/>
      <c r="F65" s="30" t="s">
        <v>35</v>
      </c>
      <c r="G65" s="45" t="s">
        <v>10</v>
      </c>
      <c r="H65" s="43"/>
      <c r="I65" s="46"/>
      <c r="J65" s="43"/>
      <c r="K65" s="46"/>
      <c r="L65" s="46"/>
      <c r="M65" s="46"/>
    </row>
    <row r="66" spans="1:13" ht="12.75">
      <c r="A66" s="5" t="s">
        <v>36</v>
      </c>
      <c r="B66" s="33">
        <v>35748.492719487076</v>
      </c>
      <c r="C66" s="17"/>
      <c r="D66" s="34"/>
      <c r="E66" s="33"/>
      <c r="F66" s="33">
        <v>33117.725690120016</v>
      </c>
      <c r="G66" s="47"/>
      <c r="H66" s="48"/>
      <c r="I66" s="48"/>
      <c r="J66" s="48"/>
      <c r="K66" s="48"/>
      <c r="L66" s="48"/>
      <c r="M66" s="48"/>
    </row>
    <row r="67" spans="2:13" ht="12.75">
      <c r="B67" s="35"/>
      <c r="C67" s="17"/>
      <c r="D67" s="36"/>
      <c r="E67" s="17"/>
      <c r="F67" s="35"/>
      <c r="G67" s="17"/>
      <c r="H67" s="48"/>
      <c r="I67" s="48"/>
      <c r="J67" s="48"/>
      <c r="K67" s="48"/>
      <c r="L67" s="48"/>
      <c r="M67" s="48"/>
    </row>
    <row r="68" spans="1:13" ht="12.75">
      <c r="A68" t="s">
        <v>37</v>
      </c>
      <c r="B68" s="14">
        <v>38285.95759114155</v>
      </c>
      <c r="C68" s="17">
        <v>2</v>
      </c>
      <c r="D68" s="36"/>
      <c r="E68" s="14"/>
      <c r="F68" s="14">
        <v>38097.307822913164</v>
      </c>
      <c r="G68" s="14">
        <v>1</v>
      </c>
      <c r="H68" s="48"/>
      <c r="I68" s="48"/>
      <c r="J68" s="48"/>
      <c r="K68" s="48"/>
      <c r="L68" s="48"/>
      <c r="M68" s="48"/>
    </row>
    <row r="69" spans="1:13" ht="12.75">
      <c r="A69" t="s">
        <v>38</v>
      </c>
      <c r="B69" s="14">
        <v>30595.81168146853</v>
      </c>
      <c r="C69" s="17">
        <v>14</v>
      </c>
      <c r="D69" s="37"/>
      <c r="E69" s="14"/>
      <c r="F69" s="14"/>
      <c r="G69" s="14"/>
      <c r="H69" s="48"/>
      <c r="I69" s="48"/>
      <c r="J69" s="48"/>
      <c r="K69" s="48"/>
      <c r="L69" s="48"/>
      <c r="M69" s="48"/>
    </row>
    <row r="70" spans="1:13" ht="12.75">
      <c r="A70" t="s">
        <v>39</v>
      </c>
      <c r="B70" s="14">
        <v>37791.55961538461</v>
      </c>
      <c r="C70" s="17">
        <v>4</v>
      </c>
      <c r="D70" s="36"/>
      <c r="E70" s="14"/>
      <c r="F70" s="14"/>
      <c r="G70" s="14"/>
      <c r="H70" s="48"/>
      <c r="I70" s="48"/>
      <c r="J70" s="48"/>
      <c r="K70" s="48"/>
      <c r="L70" s="48"/>
      <c r="M70" s="48"/>
    </row>
    <row r="71" spans="2:13" ht="12.75">
      <c r="B71" s="14"/>
      <c r="C71" s="17"/>
      <c r="D71" s="36"/>
      <c r="E71" s="14"/>
      <c r="F71" s="14"/>
      <c r="G71" s="14"/>
      <c r="H71" s="48"/>
      <c r="I71" s="48"/>
      <c r="J71" s="48"/>
      <c r="K71" s="48"/>
      <c r="L71" s="48"/>
      <c r="M71" s="48"/>
    </row>
    <row r="72" spans="1:13" ht="12.75">
      <c r="A72" t="s">
        <v>40</v>
      </c>
      <c r="B72" s="14">
        <v>37592.67893835616</v>
      </c>
      <c r="C72" s="17">
        <v>5</v>
      </c>
      <c r="D72" s="36"/>
      <c r="E72" s="14"/>
      <c r="F72" s="14">
        <v>35408.87732181643</v>
      </c>
      <c r="G72" s="17">
        <v>2</v>
      </c>
      <c r="H72" s="48"/>
      <c r="I72" s="48"/>
      <c r="J72" s="48"/>
      <c r="K72" s="48"/>
      <c r="L72" s="48"/>
      <c r="M72" s="48"/>
    </row>
    <row r="73" spans="1:13" ht="12.75">
      <c r="A73" t="s">
        <v>41</v>
      </c>
      <c r="B73" s="14">
        <v>33250.00626086781</v>
      </c>
      <c r="C73" s="17">
        <v>11</v>
      </c>
      <c r="D73" s="37"/>
      <c r="E73" s="14"/>
      <c r="F73" s="14"/>
      <c r="G73" s="14"/>
      <c r="H73" s="48"/>
      <c r="I73" s="48"/>
      <c r="J73" s="48"/>
      <c r="K73" s="48"/>
      <c r="L73" s="48"/>
      <c r="M73" s="48"/>
    </row>
    <row r="74" spans="1:13" ht="12.75">
      <c r="A74" t="s">
        <v>42</v>
      </c>
      <c r="B74" s="14">
        <v>32624.073065097346</v>
      </c>
      <c r="C74" s="17">
        <v>12</v>
      </c>
      <c r="D74" s="37"/>
      <c r="E74" s="14"/>
      <c r="F74" s="14">
        <v>32729.95207253886</v>
      </c>
      <c r="G74" s="17">
        <v>3</v>
      </c>
      <c r="H74" s="48"/>
      <c r="I74" s="48"/>
      <c r="J74" s="48"/>
      <c r="K74" s="48"/>
      <c r="L74" s="48"/>
      <c r="M74" s="48"/>
    </row>
    <row r="75" spans="2:13" ht="12.75">
      <c r="B75" s="14"/>
      <c r="C75" s="17"/>
      <c r="D75" s="37"/>
      <c r="E75" s="14"/>
      <c r="F75" s="14"/>
      <c r="G75" s="17"/>
      <c r="H75" s="48"/>
      <c r="I75" s="48"/>
      <c r="J75" s="48"/>
      <c r="K75" s="48"/>
      <c r="L75" s="48"/>
      <c r="M75" s="48"/>
    </row>
    <row r="76" spans="1:13" ht="9" customHeight="1">
      <c r="A76" t="s">
        <v>43</v>
      </c>
      <c r="B76" s="14">
        <v>45234.0993442252</v>
      </c>
      <c r="C76" s="17">
        <v>1</v>
      </c>
      <c r="D76" s="37"/>
      <c r="E76" s="14"/>
      <c r="F76" s="14"/>
      <c r="G76" s="17"/>
      <c r="H76" s="48"/>
      <c r="I76" s="48"/>
      <c r="J76" s="48"/>
      <c r="K76" s="48"/>
      <c r="L76" s="48"/>
      <c r="M76" s="48"/>
    </row>
    <row r="77" spans="1:13" ht="12.75">
      <c r="A77" t="s">
        <v>44</v>
      </c>
      <c r="B77" s="14">
        <v>35161.38209903317</v>
      </c>
      <c r="C77" s="17">
        <v>7</v>
      </c>
      <c r="D77" s="36"/>
      <c r="E77" s="14"/>
      <c r="F77" s="14"/>
      <c r="G77" s="17"/>
      <c r="H77" s="48"/>
      <c r="I77" s="48"/>
      <c r="J77" s="48"/>
      <c r="K77" s="48"/>
      <c r="L77" s="48"/>
      <c r="M77" s="48"/>
    </row>
    <row r="78" spans="1:13" ht="9" customHeight="1">
      <c r="A78" t="s">
        <v>45</v>
      </c>
      <c r="B78" s="14">
        <v>29543.585953346857</v>
      </c>
      <c r="C78" s="17">
        <v>15</v>
      </c>
      <c r="D78" s="36"/>
      <c r="E78" s="14"/>
      <c r="F78" s="14"/>
      <c r="G78" s="14"/>
      <c r="H78" s="48"/>
      <c r="I78" s="48"/>
      <c r="J78" s="48"/>
      <c r="K78" s="48"/>
      <c r="L78" s="48"/>
      <c r="M78" s="48"/>
    </row>
    <row r="79" spans="2:13" ht="9" customHeight="1">
      <c r="B79" s="14"/>
      <c r="C79" s="17"/>
      <c r="D79" s="36"/>
      <c r="E79" s="14"/>
      <c r="F79" s="14"/>
      <c r="G79" s="14"/>
      <c r="H79" s="48"/>
      <c r="I79" s="48"/>
      <c r="J79" s="48"/>
      <c r="K79" s="48"/>
      <c r="L79" s="48"/>
      <c r="M79" s="48"/>
    </row>
    <row r="80" spans="1:13" ht="9" customHeight="1">
      <c r="A80" t="s">
        <v>46</v>
      </c>
      <c r="B80" s="14">
        <v>34407.0361923715</v>
      </c>
      <c r="C80" s="17">
        <v>9</v>
      </c>
      <c r="D80" s="36"/>
      <c r="E80" s="14"/>
      <c r="F80" s="14"/>
      <c r="G80" s="14"/>
      <c r="H80" s="48"/>
      <c r="I80" s="48"/>
      <c r="J80" s="48"/>
      <c r="K80" s="48"/>
      <c r="L80" s="48"/>
      <c r="M80" s="48"/>
    </row>
    <row r="81" spans="1:13" ht="12.75">
      <c r="A81" t="s">
        <v>47</v>
      </c>
      <c r="B81" s="14">
        <v>32220.67501505357</v>
      </c>
      <c r="C81" s="17">
        <v>13</v>
      </c>
      <c r="D81" s="36"/>
      <c r="E81" s="14"/>
      <c r="F81" s="14"/>
      <c r="G81" s="14"/>
      <c r="H81" s="48"/>
      <c r="I81" s="48"/>
      <c r="J81" s="48"/>
      <c r="K81" s="48"/>
      <c r="L81" s="48"/>
      <c r="M81" s="48"/>
    </row>
    <row r="82" spans="1:13" ht="12.75">
      <c r="A82" t="s">
        <v>48</v>
      </c>
      <c r="B82" s="14">
        <v>34925.121964473685</v>
      </c>
      <c r="C82" s="17">
        <v>8</v>
      </c>
      <c r="D82" s="36"/>
      <c r="E82" s="14"/>
      <c r="F82" s="14">
        <v>23929.917748735083</v>
      </c>
      <c r="G82" s="17">
        <v>4</v>
      </c>
      <c r="H82" s="48"/>
      <c r="I82" s="48"/>
      <c r="J82" s="48"/>
      <c r="K82" s="48"/>
      <c r="L82" s="48"/>
      <c r="M82" s="48"/>
    </row>
    <row r="83" spans="2:13" ht="12.75">
      <c r="B83" s="14"/>
      <c r="C83" s="17"/>
      <c r="D83" s="36"/>
      <c r="E83" s="14"/>
      <c r="F83" s="14"/>
      <c r="G83" s="17"/>
      <c r="H83" s="48"/>
      <c r="I83" s="48"/>
      <c r="J83" s="48"/>
      <c r="K83" s="48"/>
      <c r="L83" s="48"/>
      <c r="M83" s="48"/>
    </row>
    <row r="84" spans="1:13" ht="12.75">
      <c r="A84" t="s">
        <v>49</v>
      </c>
      <c r="B84" s="14">
        <v>36654.382303407176</v>
      </c>
      <c r="C84" s="17">
        <v>6</v>
      </c>
      <c r="D84" s="36"/>
      <c r="E84" s="14"/>
      <c r="F84" s="14"/>
      <c r="G84" s="17"/>
      <c r="H84" s="48"/>
      <c r="I84" s="48"/>
      <c r="J84" s="48"/>
      <c r="K84" s="48"/>
      <c r="L84" s="48"/>
      <c r="M84" s="48"/>
    </row>
    <row r="85" spans="1:13" ht="12.75">
      <c r="A85" t="s">
        <v>50</v>
      </c>
      <c r="B85" s="14">
        <v>38114.10988622661</v>
      </c>
      <c r="C85" s="17">
        <v>3</v>
      </c>
      <c r="D85" s="37"/>
      <c r="E85" s="14"/>
      <c r="F85" s="14"/>
      <c r="G85" s="14"/>
      <c r="H85" s="48"/>
      <c r="I85" s="48"/>
      <c r="J85" s="48"/>
      <c r="K85" s="48"/>
      <c r="L85" s="48"/>
      <c r="M85" s="48"/>
    </row>
    <row r="86" spans="1:13" ht="9" customHeight="1">
      <c r="A86" s="8" t="s">
        <v>51</v>
      </c>
      <c r="B86" s="14">
        <v>34125.63454700854</v>
      </c>
      <c r="C86" s="17">
        <v>10</v>
      </c>
      <c r="D86" s="49"/>
      <c r="E86" s="14"/>
      <c r="F86" s="14"/>
      <c r="G86" s="50"/>
      <c r="H86" s="48"/>
      <c r="I86" s="48"/>
      <c r="J86" s="48"/>
      <c r="K86" s="48"/>
      <c r="L86" s="48"/>
      <c r="M86" s="48"/>
    </row>
    <row r="87" spans="2:7" ht="7.5" customHeight="1">
      <c r="B87" s="5"/>
      <c r="C87" s="5"/>
      <c r="D87" s="5"/>
      <c r="E87" s="5"/>
      <c r="F87" s="5"/>
      <c r="G87" s="5"/>
    </row>
    <row r="88" spans="1:13" ht="7.5" customHeight="1">
      <c r="A88" s="24" t="s">
        <v>57</v>
      </c>
      <c r="B88" s="51"/>
      <c r="C88" s="52"/>
      <c r="D88" s="51"/>
      <c r="E88" s="51"/>
      <c r="F88" s="51"/>
      <c r="G88" s="27"/>
      <c r="H88" s="27"/>
      <c r="I88" s="25"/>
      <c r="J88" s="25"/>
      <c r="K88" s="27"/>
      <c r="L88" s="25"/>
      <c r="M88" s="25"/>
    </row>
    <row r="89" spans="1:13" ht="7.5" customHeight="1">
      <c r="A89" s="24" t="s">
        <v>58</v>
      </c>
      <c r="B89" s="51"/>
      <c r="C89" s="51"/>
      <c r="D89" s="51"/>
      <c r="E89" s="51"/>
      <c r="F89" s="51"/>
      <c r="G89" s="27"/>
      <c r="H89" s="27"/>
      <c r="I89" s="25"/>
      <c r="J89" s="25"/>
      <c r="K89" s="27"/>
      <c r="L89" s="25"/>
      <c r="M89" s="25"/>
    </row>
    <row r="90" spans="1:13" ht="7.5" customHeight="1">
      <c r="A90" s="24" t="s">
        <v>59</v>
      </c>
      <c r="B90" s="51"/>
      <c r="C90" s="51"/>
      <c r="D90" s="51"/>
      <c r="E90" s="51"/>
      <c r="F90" s="51"/>
      <c r="I90" s="2"/>
      <c r="J90" s="2"/>
      <c r="L90" s="2"/>
      <c r="M90" s="2"/>
    </row>
    <row r="91" spans="1:6" ht="7.5" customHeight="1">
      <c r="A91" s="24" t="s">
        <v>60</v>
      </c>
      <c r="B91" s="51"/>
      <c r="C91" s="51"/>
      <c r="D91" s="51"/>
      <c r="E91" s="51"/>
      <c r="F91" s="51"/>
    </row>
    <row r="92" spans="1:6" ht="7.5" customHeight="1">
      <c r="A92" s="51"/>
      <c r="B92" s="51"/>
      <c r="C92" s="51"/>
      <c r="D92" s="51"/>
      <c r="E92" s="51"/>
      <c r="F92" s="51"/>
    </row>
    <row r="93" spans="1:8" ht="7.5" customHeight="1">
      <c r="A93" s="51"/>
      <c r="B93" s="51"/>
      <c r="C93" s="51"/>
      <c r="D93" s="51"/>
      <c r="E93" s="51"/>
      <c r="F93" s="51"/>
      <c r="H93" s="2"/>
    </row>
    <row r="94" spans="1:8" ht="12.75">
      <c r="A94" s="51"/>
      <c r="B94" s="25"/>
      <c r="C94" s="25"/>
      <c r="D94" s="25"/>
      <c r="E94" s="25"/>
      <c r="F94" s="25"/>
      <c r="H94" s="2"/>
    </row>
    <row r="95" spans="2:8" ht="12.75">
      <c r="B95" s="25"/>
      <c r="C95" s="25"/>
      <c r="D95" s="25"/>
      <c r="E95" s="25"/>
      <c r="F95" s="25"/>
      <c r="H95" s="2"/>
    </row>
    <row r="96" spans="1:8" ht="12.75">
      <c r="A96" s="2"/>
      <c r="B96" s="25"/>
      <c r="C96" s="25"/>
      <c r="D96" s="25"/>
      <c r="E96" s="25"/>
      <c r="F96" s="25"/>
      <c r="H96" s="2"/>
    </row>
    <row r="97" spans="1:8" ht="12.75">
      <c r="A97" s="2"/>
      <c r="B97" s="25"/>
      <c r="C97" s="25"/>
      <c r="D97" s="25"/>
      <c r="E97" s="25"/>
      <c r="F97" s="25"/>
      <c r="G97" s="2"/>
      <c r="H97" s="2"/>
    </row>
    <row r="98" spans="1:8" ht="12.75">
      <c r="A98" s="25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ht="12.75">
      <c r="A100" s="2"/>
    </row>
    <row r="102" spans="1:15" ht="15">
      <c r="A102" s="3" t="s">
        <v>61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3" t="s">
        <v>62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3" t="s">
        <v>63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3" t="s">
        <v>34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3.75" customHeight="1"/>
    <row r="108" spans="1:15" ht="7.5" customHeight="1">
      <c r="A108" s="5"/>
      <c r="B108" s="53" t="s">
        <v>7</v>
      </c>
      <c r="C108" s="29"/>
      <c r="D108" s="28" t="s">
        <v>64</v>
      </c>
      <c r="E108" s="29"/>
      <c r="F108" s="28" t="s">
        <v>65</v>
      </c>
      <c r="G108" s="29"/>
      <c r="H108" s="28" t="s">
        <v>8</v>
      </c>
      <c r="I108" s="29"/>
      <c r="J108" s="28" t="s">
        <v>9</v>
      </c>
      <c r="K108" s="29"/>
      <c r="L108" s="6" t="s">
        <v>66</v>
      </c>
      <c r="M108" s="54"/>
      <c r="N108" s="55" t="s">
        <v>6</v>
      </c>
      <c r="O108" s="56"/>
    </row>
    <row r="109" spans="2:16" ht="7.5" customHeight="1">
      <c r="B109" s="30" t="s">
        <v>35</v>
      </c>
      <c r="C109" s="31" t="s">
        <v>10</v>
      </c>
      <c r="D109" s="30" t="s">
        <v>35</v>
      </c>
      <c r="E109" s="31" t="s">
        <v>10</v>
      </c>
      <c r="F109" s="30" t="s">
        <v>35</v>
      </c>
      <c r="G109" s="31" t="s">
        <v>10</v>
      </c>
      <c r="H109" s="30" t="s">
        <v>35</v>
      </c>
      <c r="I109" s="31" t="s">
        <v>10</v>
      </c>
      <c r="J109" s="30" t="s">
        <v>35</v>
      </c>
      <c r="K109" s="31" t="s">
        <v>10</v>
      </c>
      <c r="L109" s="30" t="s">
        <v>35</v>
      </c>
      <c r="M109" s="57" t="s">
        <v>10</v>
      </c>
      <c r="N109" s="67" t="s">
        <v>35</v>
      </c>
      <c r="O109" s="68" t="s">
        <v>10</v>
      </c>
      <c r="P109" s="4"/>
    </row>
    <row r="110" spans="1:15" ht="12.75">
      <c r="A110" s="5" t="s">
        <v>36</v>
      </c>
      <c r="B110" s="33">
        <v>61449.69911631922</v>
      </c>
      <c r="C110" s="58"/>
      <c r="D110" s="33">
        <v>46323.96904344497</v>
      </c>
      <c r="E110" s="58"/>
      <c r="F110" s="33">
        <v>38903.67323928887</v>
      </c>
      <c r="G110" s="58"/>
      <c r="H110" s="33">
        <v>29356.677930685753</v>
      </c>
      <c r="I110" s="58"/>
      <c r="J110" s="33">
        <v>31894.19473212143</v>
      </c>
      <c r="K110" s="58"/>
      <c r="L110" s="33">
        <v>0</v>
      </c>
      <c r="M110" s="58"/>
      <c r="N110" s="33">
        <v>47719.28122575441</v>
      </c>
      <c r="O110" s="47"/>
    </row>
    <row r="111" spans="2:15" ht="7.5" customHeight="1"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6"/>
      <c r="N111" s="35"/>
      <c r="O111" s="17"/>
    </row>
    <row r="112" spans="1:15" ht="12.75">
      <c r="A112" t="s">
        <v>37</v>
      </c>
      <c r="B112" s="14">
        <v>57522.11495137362</v>
      </c>
      <c r="C112" s="36">
        <v>10</v>
      </c>
      <c r="D112" s="14">
        <v>44143.22637698347</v>
      </c>
      <c r="E112" s="36">
        <v>11</v>
      </c>
      <c r="F112" s="14">
        <v>36789.557224112796</v>
      </c>
      <c r="G112" s="36">
        <v>13</v>
      </c>
      <c r="H112" s="14">
        <v>28426.83173919822</v>
      </c>
      <c r="I112" s="36">
        <v>11</v>
      </c>
      <c r="J112" s="14">
        <v>30424.98361830986</v>
      </c>
      <c r="K112" s="36">
        <v>7</v>
      </c>
      <c r="L112" s="14"/>
      <c r="M112" s="36"/>
      <c r="N112" s="14">
        <v>44298.238746464565</v>
      </c>
      <c r="O112" s="17">
        <v>11</v>
      </c>
    </row>
    <row r="113" spans="1:15" ht="12.75">
      <c r="A113" t="s">
        <v>38</v>
      </c>
      <c r="B113" s="14">
        <v>54577.68427978597</v>
      </c>
      <c r="C113" s="36">
        <v>13</v>
      </c>
      <c r="D113" s="14">
        <v>43196.98305257058</v>
      </c>
      <c r="E113" s="36">
        <v>12</v>
      </c>
      <c r="F113" s="14">
        <v>37148.017583138375</v>
      </c>
      <c r="G113" s="36">
        <v>12</v>
      </c>
      <c r="H113" s="14">
        <v>27490.723787621246</v>
      </c>
      <c r="I113" s="36">
        <v>14</v>
      </c>
      <c r="J113" s="14">
        <v>23943.536354166667</v>
      </c>
      <c r="K113" s="36">
        <v>11</v>
      </c>
      <c r="L113" s="14"/>
      <c r="M113" s="36"/>
      <c r="N113" s="14">
        <v>42308.95235330119</v>
      </c>
      <c r="O113" s="17">
        <v>14</v>
      </c>
    </row>
    <row r="114" spans="1:15" ht="12.75">
      <c r="A114" t="s">
        <v>39</v>
      </c>
      <c r="B114" s="14">
        <v>63253.0903681666</v>
      </c>
      <c r="C114" s="36">
        <v>5</v>
      </c>
      <c r="D114" s="14">
        <v>46827.19696292988</v>
      </c>
      <c r="E114" s="36">
        <v>5</v>
      </c>
      <c r="F114" s="14">
        <v>41244.52823529412</v>
      </c>
      <c r="G114" s="36">
        <v>3</v>
      </c>
      <c r="H114" s="14">
        <v>31897.27032520325</v>
      </c>
      <c r="I114" s="36">
        <v>4</v>
      </c>
      <c r="J114" s="14">
        <v>31960.470588235294</v>
      </c>
      <c r="K114" s="36">
        <v>5</v>
      </c>
      <c r="L114" s="14"/>
      <c r="M114" s="36"/>
      <c r="N114" s="14">
        <v>50489.16541457985</v>
      </c>
      <c r="O114" s="17">
        <v>3</v>
      </c>
    </row>
    <row r="115" spans="2:15" ht="12.75">
      <c r="B115" s="14"/>
      <c r="C115" s="36"/>
      <c r="D115" s="14"/>
      <c r="E115" s="36"/>
      <c r="F115" s="14"/>
      <c r="G115" s="36"/>
      <c r="H115" s="14"/>
      <c r="I115" s="36"/>
      <c r="J115" s="14"/>
      <c r="K115" s="36"/>
      <c r="L115" s="14"/>
      <c r="M115" s="36"/>
      <c r="N115" s="14"/>
      <c r="O115" s="17"/>
    </row>
    <row r="116" spans="1:15" ht="12.75">
      <c r="A116" t="s">
        <v>40</v>
      </c>
      <c r="B116" s="14">
        <v>63879.432020997374</v>
      </c>
      <c r="C116" s="36">
        <v>4</v>
      </c>
      <c r="D116" s="14">
        <v>48266.6585915493</v>
      </c>
      <c r="E116" s="36">
        <v>4</v>
      </c>
      <c r="F116" s="14">
        <v>40371.87685290764</v>
      </c>
      <c r="G116" s="36">
        <v>5</v>
      </c>
      <c r="H116" s="14">
        <v>34532.56060606061</v>
      </c>
      <c r="I116" s="36">
        <v>2</v>
      </c>
      <c r="J116" s="14"/>
      <c r="K116" s="36"/>
      <c r="L116" s="14"/>
      <c r="M116" s="36"/>
      <c r="N116" s="14">
        <v>50060.17204116638</v>
      </c>
      <c r="O116" s="17">
        <v>4</v>
      </c>
    </row>
    <row r="117" spans="1:15" ht="12.75">
      <c r="A117" t="s">
        <v>41</v>
      </c>
      <c r="B117" s="14">
        <v>59769.61061649077</v>
      </c>
      <c r="C117" s="36">
        <v>7</v>
      </c>
      <c r="D117" s="14">
        <v>46525.251079746835</v>
      </c>
      <c r="E117" s="36">
        <v>6</v>
      </c>
      <c r="F117" s="14">
        <v>38329.22610154514</v>
      </c>
      <c r="G117" s="36">
        <v>8</v>
      </c>
      <c r="H117" s="14">
        <v>29846.678573846155</v>
      </c>
      <c r="I117" s="36">
        <v>6</v>
      </c>
      <c r="J117" s="14">
        <v>27934.92330582677</v>
      </c>
      <c r="K117" s="36">
        <v>9</v>
      </c>
      <c r="L117" s="14"/>
      <c r="M117" s="36"/>
      <c r="N117" s="14">
        <v>47871.3481959051</v>
      </c>
      <c r="O117" s="17">
        <v>7</v>
      </c>
    </row>
    <row r="118" spans="1:15" ht="12.75">
      <c r="A118" t="s">
        <v>42</v>
      </c>
      <c r="B118" s="14">
        <v>53117.34322912031</v>
      </c>
      <c r="C118" s="36">
        <v>14</v>
      </c>
      <c r="D118" s="14">
        <v>41384.470111410854</v>
      </c>
      <c r="E118" s="36">
        <v>15</v>
      </c>
      <c r="F118" s="14">
        <v>35170.21132552679</v>
      </c>
      <c r="G118" s="36">
        <v>14</v>
      </c>
      <c r="H118" s="14">
        <v>26212.155235029586</v>
      </c>
      <c r="I118" s="36">
        <v>15</v>
      </c>
      <c r="J118" s="14">
        <v>18533.883553</v>
      </c>
      <c r="K118" s="36">
        <v>12</v>
      </c>
      <c r="L118" s="14"/>
      <c r="M118" s="36"/>
      <c r="N118" s="14">
        <v>40366.103866523685</v>
      </c>
      <c r="O118" s="17">
        <v>15</v>
      </c>
    </row>
    <row r="119" spans="2:15" ht="12.75">
      <c r="B119" s="14"/>
      <c r="C119" s="36"/>
      <c r="D119" s="14"/>
      <c r="E119" s="36"/>
      <c r="F119" s="14"/>
      <c r="G119" s="36"/>
      <c r="H119" s="14"/>
      <c r="I119" s="36"/>
      <c r="J119" s="14"/>
      <c r="K119" s="36"/>
      <c r="L119" s="14"/>
      <c r="M119" s="36"/>
      <c r="N119" s="14"/>
      <c r="O119" s="17"/>
    </row>
    <row r="120" spans="1:15" ht="12.75">
      <c r="A120" t="s">
        <v>43</v>
      </c>
      <c r="B120" s="14">
        <v>69623.09798131255</v>
      </c>
      <c r="C120" s="36">
        <v>1</v>
      </c>
      <c r="D120" s="14">
        <v>50593.52176484507</v>
      </c>
      <c r="E120" s="36">
        <v>1</v>
      </c>
      <c r="F120" s="14">
        <v>42630.60027406912</v>
      </c>
      <c r="G120" s="36">
        <v>1</v>
      </c>
      <c r="H120" s="14">
        <v>33579.414457512954</v>
      </c>
      <c r="I120" s="36">
        <v>3</v>
      </c>
      <c r="J120" s="14">
        <v>31604.87058862876</v>
      </c>
      <c r="K120" s="36">
        <v>6</v>
      </c>
      <c r="L120" s="14"/>
      <c r="M120" s="36"/>
      <c r="N120" s="14">
        <v>52524.63622676831</v>
      </c>
      <c r="O120" s="17">
        <v>2</v>
      </c>
    </row>
    <row r="121" spans="1:15" ht="12.75">
      <c r="A121" t="s">
        <v>44</v>
      </c>
      <c r="B121" s="14">
        <v>56625.974485263156</v>
      </c>
      <c r="C121" s="36">
        <v>11</v>
      </c>
      <c r="D121" s="14">
        <v>45722.552899792594</v>
      </c>
      <c r="E121" s="36">
        <v>8</v>
      </c>
      <c r="F121" s="14">
        <v>39203.3087403995</v>
      </c>
      <c r="G121" s="36">
        <v>6</v>
      </c>
      <c r="H121" s="14">
        <v>29326.73339521739</v>
      </c>
      <c r="I121" s="36">
        <v>7</v>
      </c>
      <c r="J121" s="14"/>
      <c r="K121" s="36"/>
      <c r="L121" s="14"/>
      <c r="M121" s="36"/>
      <c r="N121" s="14">
        <v>45358.863533607786</v>
      </c>
      <c r="O121" s="17">
        <v>10</v>
      </c>
    </row>
    <row r="122" spans="1:15" ht="12.75">
      <c r="A122" t="s">
        <v>45</v>
      </c>
      <c r="B122" s="14">
        <v>65243.466314405174</v>
      </c>
      <c r="C122" s="36">
        <v>3</v>
      </c>
      <c r="D122" s="14">
        <v>48277.904687531955</v>
      </c>
      <c r="E122" s="36">
        <v>3</v>
      </c>
      <c r="F122" s="14">
        <v>41281.301415373666</v>
      </c>
      <c r="G122" s="36">
        <v>2</v>
      </c>
      <c r="H122" s="14">
        <v>35309.679081758244</v>
      </c>
      <c r="I122" s="36">
        <v>1</v>
      </c>
      <c r="J122" s="14">
        <v>33954.34016918972</v>
      </c>
      <c r="K122" s="36">
        <v>4</v>
      </c>
      <c r="L122" s="14"/>
      <c r="M122" s="36"/>
      <c r="N122" s="14">
        <v>49942.22976590228</v>
      </c>
      <c r="O122" s="17">
        <v>5</v>
      </c>
    </row>
    <row r="123" spans="2:15" ht="12.75">
      <c r="B123" s="14"/>
      <c r="C123" s="36"/>
      <c r="D123" s="14"/>
      <c r="E123" s="36"/>
      <c r="F123" s="14"/>
      <c r="G123" s="36"/>
      <c r="H123" s="14"/>
      <c r="I123" s="36"/>
      <c r="J123" s="14"/>
      <c r="K123" s="36"/>
      <c r="L123" s="14"/>
      <c r="M123" s="36"/>
      <c r="N123" s="14"/>
      <c r="O123" s="17"/>
    </row>
    <row r="124" spans="1:15" ht="12.75">
      <c r="A124" t="s">
        <v>46</v>
      </c>
      <c r="B124" s="14">
        <v>55482.36067887869</v>
      </c>
      <c r="C124" s="36">
        <v>12</v>
      </c>
      <c r="D124" s="14">
        <v>43096.86015769821</v>
      </c>
      <c r="E124" s="36">
        <v>13</v>
      </c>
      <c r="F124" s="14">
        <v>37370.40347725051</v>
      </c>
      <c r="G124" s="36">
        <v>11</v>
      </c>
      <c r="H124" s="14">
        <v>29219.761255544043</v>
      </c>
      <c r="I124" s="36">
        <v>8</v>
      </c>
      <c r="J124" s="14"/>
      <c r="K124" s="36"/>
      <c r="L124" s="14"/>
      <c r="M124" s="36"/>
      <c r="N124" s="14">
        <v>43470.61786285532</v>
      </c>
      <c r="O124" s="17">
        <v>12</v>
      </c>
    </row>
    <row r="125" spans="1:15" ht="12.75">
      <c r="A125" t="s">
        <v>47</v>
      </c>
      <c r="B125" s="14">
        <v>59501.796022363065</v>
      </c>
      <c r="C125" s="36">
        <v>8</v>
      </c>
      <c r="D125" s="14">
        <v>45633.32271648496</v>
      </c>
      <c r="E125" s="36">
        <v>9</v>
      </c>
      <c r="F125" s="14">
        <v>38062.488443091555</v>
      </c>
      <c r="G125" s="36">
        <v>9</v>
      </c>
      <c r="H125" s="14">
        <v>27779.137812371133</v>
      </c>
      <c r="I125" s="36">
        <v>12</v>
      </c>
      <c r="J125" s="14">
        <v>35931.05535948276</v>
      </c>
      <c r="K125" s="36">
        <v>2</v>
      </c>
      <c r="L125" s="14"/>
      <c r="M125" s="36"/>
      <c r="N125" s="14">
        <v>47036.05431550418</v>
      </c>
      <c r="O125" s="17">
        <v>9</v>
      </c>
    </row>
    <row r="126" spans="1:15" ht="12.75">
      <c r="A126" t="s">
        <v>48</v>
      </c>
      <c r="B126" s="14">
        <v>59434.4119515424</v>
      </c>
      <c r="C126" s="36">
        <v>9</v>
      </c>
      <c r="D126" s="14">
        <v>46327.22976055323</v>
      </c>
      <c r="E126" s="36">
        <v>7</v>
      </c>
      <c r="F126" s="14">
        <v>37946.47734606941</v>
      </c>
      <c r="G126" s="36">
        <v>10</v>
      </c>
      <c r="H126" s="14">
        <v>27725.16479344633</v>
      </c>
      <c r="I126" s="36">
        <v>13</v>
      </c>
      <c r="J126" s="14">
        <v>37178.374614</v>
      </c>
      <c r="K126" s="36">
        <v>1</v>
      </c>
      <c r="L126" s="14"/>
      <c r="M126" s="36"/>
      <c r="N126" s="14">
        <v>47638.22192356688</v>
      </c>
      <c r="O126" s="17">
        <v>8</v>
      </c>
    </row>
    <row r="127" spans="2:15" ht="12.75">
      <c r="B127" s="14"/>
      <c r="C127" s="36"/>
      <c r="D127" s="14"/>
      <c r="E127" s="36"/>
      <c r="F127" s="14"/>
      <c r="G127" s="36"/>
      <c r="H127" s="14"/>
      <c r="I127" s="36"/>
      <c r="J127" s="14"/>
      <c r="K127" s="36"/>
      <c r="L127" s="14"/>
      <c r="M127" s="36"/>
      <c r="N127" s="14"/>
      <c r="O127" s="17"/>
    </row>
    <row r="128" spans="1:15" ht="12.75">
      <c r="A128" t="s">
        <v>49</v>
      </c>
      <c r="B128" s="14">
        <v>63146.7809249834</v>
      </c>
      <c r="C128" s="36">
        <v>6</v>
      </c>
      <c r="D128" s="14">
        <v>45608.877142027304</v>
      </c>
      <c r="E128" s="36">
        <v>10</v>
      </c>
      <c r="F128" s="14">
        <v>38890.60223048327</v>
      </c>
      <c r="G128" s="36">
        <v>7</v>
      </c>
      <c r="H128" s="14">
        <v>29145.504373177842</v>
      </c>
      <c r="I128" s="36">
        <v>9</v>
      </c>
      <c r="J128" s="14">
        <v>30236.566703417862</v>
      </c>
      <c r="K128" s="36">
        <v>8</v>
      </c>
      <c r="L128" s="14"/>
      <c r="M128" s="36"/>
      <c r="N128" s="14">
        <v>47947.47816426602</v>
      </c>
      <c r="O128" s="17">
        <v>6</v>
      </c>
    </row>
    <row r="129" spans="1:15" ht="12.75">
      <c r="A129" t="s">
        <v>50</v>
      </c>
      <c r="B129" s="14">
        <v>67321.77786391458</v>
      </c>
      <c r="C129" s="36">
        <v>2</v>
      </c>
      <c r="D129" s="14">
        <v>49659.63988767958</v>
      </c>
      <c r="E129" s="36">
        <v>2</v>
      </c>
      <c r="F129" s="14">
        <v>40743.68777260377</v>
      </c>
      <c r="G129" s="36">
        <v>4</v>
      </c>
      <c r="H129" s="14">
        <v>30445.34228425532</v>
      </c>
      <c r="I129" s="36">
        <v>5</v>
      </c>
      <c r="J129" s="14">
        <v>34946.05611580952</v>
      </c>
      <c r="K129" s="36">
        <v>3</v>
      </c>
      <c r="L129" s="14"/>
      <c r="M129" s="36"/>
      <c r="N129" s="14">
        <v>52657.71144537442</v>
      </c>
      <c r="O129" s="17">
        <v>1</v>
      </c>
    </row>
    <row r="130" spans="1:15" ht="12.75">
      <c r="A130" s="8" t="s">
        <v>51</v>
      </c>
      <c r="B130" s="14">
        <v>51887.85017275649</v>
      </c>
      <c r="C130" s="49">
        <v>15</v>
      </c>
      <c r="D130" s="14">
        <v>41477.09028731343</v>
      </c>
      <c r="E130" s="49">
        <v>14</v>
      </c>
      <c r="F130" s="14">
        <v>35011.92729142405</v>
      </c>
      <c r="G130" s="49">
        <v>15</v>
      </c>
      <c r="H130" s="14">
        <v>28883.488217021277</v>
      </c>
      <c r="I130" s="49">
        <v>10</v>
      </c>
      <c r="J130" s="14">
        <v>26895.301171764706</v>
      </c>
      <c r="K130" s="49">
        <v>10</v>
      </c>
      <c r="L130" s="14"/>
      <c r="M130" s="49"/>
      <c r="N130" s="14">
        <v>42496.36460509476</v>
      </c>
      <c r="O130" s="50">
        <v>13</v>
      </c>
    </row>
    <row r="131" spans="2:14" ht="7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5" ht="7.5" customHeight="1">
      <c r="A132" s="24" t="s">
        <v>67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"/>
      <c r="O132" s="2"/>
    </row>
    <row r="133" spans="1:15" ht="7.5" customHeight="1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"/>
      <c r="O133" s="2"/>
    </row>
    <row r="134" spans="1:15" ht="7.5" customHeight="1">
      <c r="A134" s="24" t="s">
        <v>68</v>
      </c>
      <c r="B134" s="25"/>
      <c r="C134" s="25"/>
      <c r="D134" s="25"/>
      <c r="E134" s="25"/>
      <c r="F134" s="25"/>
      <c r="G134" s="25"/>
      <c r="H134" s="25"/>
      <c r="I134" s="25"/>
      <c r="J134" s="2"/>
      <c r="K134" s="2"/>
      <c r="L134" s="2"/>
      <c r="M134" s="2"/>
      <c r="N134" s="2"/>
      <c r="O134" s="2"/>
    </row>
    <row r="135" spans="1:15" ht="7.5" customHeight="1">
      <c r="A135" s="24" t="s">
        <v>69</v>
      </c>
      <c r="B135" s="25"/>
      <c r="C135" s="25"/>
      <c r="D135" s="25"/>
      <c r="E135" s="25"/>
      <c r="N135" s="2"/>
      <c r="O135" s="2"/>
    </row>
    <row r="136" spans="2:15" ht="7.5" customHeight="1">
      <c r="B136" s="25"/>
      <c r="C136" s="25"/>
      <c r="D136" s="25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44" spans="1:15" ht="15">
      <c r="A144" s="3" t="s">
        <v>70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3" t="s">
        <v>62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3" t="s">
        <v>71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3" t="s">
        <v>34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3.75" customHeight="1"/>
    <row r="150" spans="1:18" ht="7.5" customHeight="1">
      <c r="A150" s="5"/>
      <c r="B150" s="53" t="s">
        <v>7</v>
      </c>
      <c r="C150" s="29"/>
      <c r="D150" s="28" t="s">
        <v>64</v>
      </c>
      <c r="E150" s="29"/>
      <c r="F150" s="28" t="s">
        <v>65</v>
      </c>
      <c r="G150" s="29"/>
      <c r="H150" s="28" t="s">
        <v>8</v>
      </c>
      <c r="I150" s="29"/>
      <c r="J150" s="28" t="s">
        <v>9</v>
      </c>
      <c r="K150" s="29"/>
      <c r="L150" s="6" t="s">
        <v>66</v>
      </c>
      <c r="M150" s="54"/>
      <c r="N150" s="55" t="s">
        <v>6</v>
      </c>
      <c r="O150" s="56"/>
      <c r="Q150" s="59"/>
      <c r="R150" s="59"/>
    </row>
    <row r="151" spans="2:18" ht="7.5" customHeight="1">
      <c r="B151" s="30" t="s">
        <v>35</v>
      </c>
      <c r="C151" s="31" t="s">
        <v>10</v>
      </c>
      <c r="D151" s="30" t="s">
        <v>35</v>
      </c>
      <c r="E151" s="31" t="s">
        <v>10</v>
      </c>
      <c r="F151" s="30" t="s">
        <v>35</v>
      </c>
      <c r="G151" s="31" t="s">
        <v>10</v>
      </c>
      <c r="H151" s="30" t="s">
        <v>35</v>
      </c>
      <c r="I151" s="31" t="s">
        <v>10</v>
      </c>
      <c r="J151" s="30" t="s">
        <v>35</v>
      </c>
      <c r="K151" s="31" t="s">
        <v>10</v>
      </c>
      <c r="L151" s="30" t="s">
        <v>35</v>
      </c>
      <c r="M151" s="57" t="s">
        <v>10</v>
      </c>
      <c r="N151" s="67" t="s">
        <v>35</v>
      </c>
      <c r="O151" s="68" t="s">
        <v>10</v>
      </c>
      <c r="Q151" s="59"/>
      <c r="R151" s="59"/>
    </row>
    <row r="152" spans="1:18" ht="12.75">
      <c r="A152" s="5" t="s">
        <v>36</v>
      </c>
      <c r="B152" s="33">
        <v>67373.58162599005</v>
      </c>
      <c r="C152" s="58"/>
      <c r="D152" s="33">
        <v>48281.77913279822</v>
      </c>
      <c r="E152" s="58"/>
      <c r="F152" s="33">
        <v>41622.64566251654</v>
      </c>
      <c r="G152" s="58"/>
      <c r="H152" s="33">
        <v>30098.664990883797</v>
      </c>
      <c r="I152" s="58"/>
      <c r="J152" s="33">
        <v>33747.34820001996</v>
      </c>
      <c r="K152" s="58"/>
      <c r="L152" s="33">
        <v>0</v>
      </c>
      <c r="M152" s="58"/>
      <c r="N152" s="33">
        <v>53526.425526620944</v>
      </c>
      <c r="O152" s="47"/>
      <c r="Q152" s="59"/>
      <c r="R152" s="59"/>
    </row>
    <row r="153" spans="2:18" ht="12.75"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6"/>
      <c r="N153" s="35"/>
      <c r="O153" s="17"/>
      <c r="Q153" s="59"/>
      <c r="R153" s="59"/>
    </row>
    <row r="154" spans="1:18" ht="12.75">
      <c r="A154" t="s">
        <v>37</v>
      </c>
      <c r="B154" s="14">
        <v>62228.4902364526</v>
      </c>
      <c r="C154" s="36">
        <v>10</v>
      </c>
      <c r="D154" s="14">
        <v>46213.635697625</v>
      </c>
      <c r="E154" s="36">
        <v>13</v>
      </c>
      <c r="F154" s="14">
        <v>39433.57028393013</v>
      </c>
      <c r="G154" s="36">
        <v>12</v>
      </c>
      <c r="H154" s="14">
        <v>26642.104487142857</v>
      </c>
      <c r="I154" s="36">
        <v>13</v>
      </c>
      <c r="J154" s="14">
        <v>32863.978333913044</v>
      </c>
      <c r="K154" s="36">
        <v>6</v>
      </c>
      <c r="L154" s="14"/>
      <c r="M154" s="36"/>
      <c r="N154" s="14">
        <v>48630.98964661757</v>
      </c>
      <c r="O154" s="17">
        <v>11</v>
      </c>
      <c r="Q154" s="59"/>
      <c r="R154" s="59"/>
    </row>
    <row r="155" spans="1:18" ht="12.75">
      <c r="A155" t="s">
        <v>38</v>
      </c>
      <c r="B155" s="14">
        <v>60378.34946</v>
      </c>
      <c r="C155" s="36">
        <v>12</v>
      </c>
      <c r="D155" s="14">
        <v>46758.68994358974</v>
      </c>
      <c r="E155" s="36">
        <v>10</v>
      </c>
      <c r="F155" s="14">
        <v>40529.16605514563</v>
      </c>
      <c r="G155" s="36">
        <v>11</v>
      </c>
      <c r="H155" s="14">
        <v>25755.7216860274</v>
      </c>
      <c r="I155" s="36">
        <v>14</v>
      </c>
      <c r="J155" s="14">
        <v>13275</v>
      </c>
      <c r="K155" s="36">
        <v>10</v>
      </c>
      <c r="L155" s="14"/>
      <c r="M155" s="36"/>
      <c r="N155" s="14">
        <v>48086.685961188115</v>
      </c>
      <c r="O155" s="17">
        <v>14</v>
      </c>
      <c r="Q155" s="59"/>
      <c r="R155" s="59"/>
    </row>
    <row r="156" spans="1:18" ht="12.75">
      <c r="A156" t="s">
        <v>39</v>
      </c>
      <c r="B156" s="14">
        <v>64464.9528851244</v>
      </c>
      <c r="C156" s="36">
        <v>9</v>
      </c>
      <c r="D156" s="14">
        <v>46798.50484712901</v>
      </c>
      <c r="E156" s="36">
        <v>9</v>
      </c>
      <c r="F156" s="14">
        <v>41881.117647058825</v>
      </c>
      <c r="G156" s="36">
        <v>7</v>
      </c>
      <c r="H156" s="14">
        <v>31381.98581560284</v>
      </c>
      <c r="I156" s="36">
        <v>7</v>
      </c>
      <c r="J156" s="14">
        <v>35023.48484848485</v>
      </c>
      <c r="K156" s="36">
        <v>5</v>
      </c>
      <c r="L156" s="14"/>
      <c r="M156" s="36"/>
      <c r="N156" s="14">
        <v>52969.830690298506</v>
      </c>
      <c r="O156" s="17">
        <v>9</v>
      </c>
      <c r="Q156" s="59"/>
      <c r="R156" s="59"/>
    </row>
    <row r="157" spans="2:18" ht="12.75">
      <c r="B157" s="14"/>
      <c r="C157" s="36"/>
      <c r="D157" s="14"/>
      <c r="E157" s="36"/>
      <c r="F157" s="14"/>
      <c r="G157" s="36"/>
      <c r="H157" s="14"/>
      <c r="I157" s="36"/>
      <c r="J157" s="14"/>
      <c r="K157" s="36"/>
      <c r="L157" s="14"/>
      <c r="M157" s="36"/>
      <c r="N157" s="14"/>
      <c r="O157" s="17"/>
      <c r="Q157" s="59"/>
      <c r="R157" s="59"/>
    </row>
    <row r="158" spans="1:18" ht="12.75">
      <c r="A158" t="s">
        <v>40</v>
      </c>
      <c r="B158" s="14">
        <v>68494</v>
      </c>
      <c r="C158" s="36">
        <v>5</v>
      </c>
      <c r="D158" s="14">
        <v>48736</v>
      </c>
      <c r="E158" s="36">
        <v>7</v>
      </c>
      <c r="F158" s="14">
        <v>41677</v>
      </c>
      <c r="G158" s="36">
        <v>8</v>
      </c>
      <c r="H158" s="14">
        <v>39345</v>
      </c>
      <c r="I158" s="36">
        <v>2</v>
      </c>
      <c r="J158" s="14"/>
      <c r="K158" s="36"/>
      <c r="L158" s="14"/>
      <c r="M158" s="36"/>
      <c r="N158" s="14">
        <v>54438.79276952873</v>
      </c>
      <c r="O158" s="17">
        <v>6</v>
      </c>
      <c r="Q158" s="59"/>
      <c r="R158" s="59"/>
    </row>
    <row r="159" spans="1:18" ht="12.75">
      <c r="A159" t="s">
        <v>41</v>
      </c>
      <c r="B159" s="14">
        <v>67558.86432189301</v>
      </c>
      <c r="C159" s="36">
        <v>6</v>
      </c>
      <c r="D159" s="14">
        <v>50145.06851986517</v>
      </c>
      <c r="E159" s="36">
        <v>4</v>
      </c>
      <c r="F159" s="14">
        <v>43245.47758101695</v>
      </c>
      <c r="G159" s="36">
        <v>4</v>
      </c>
      <c r="H159" s="14">
        <v>45955.134615</v>
      </c>
      <c r="I159" s="36">
        <v>1</v>
      </c>
      <c r="J159" s="14"/>
      <c r="K159" s="36"/>
      <c r="L159" s="14"/>
      <c r="M159" s="36"/>
      <c r="N159" s="14">
        <v>55296.47904164782</v>
      </c>
      <c r="O159" s="17">
        <v>4</v>
      </c>
      <c r="Q159" s="59"/>
      <c r="R159" s="59"/>
    </row>
    <row r="160" spans="1:18" ht="12.75">
      <c r="A160" t="s">
        <v>42</v>
      </c>
      <c r="B160" s="14">
        <v>60296.96741189543</v>
      </c>
      <c r="C160" s="36">
        <v>13</v>
      </c>
      <c r="D160" s="14">
        <v>44549.38848414239</v>
      </c>
      <c r="E160" s="36">
        <v>15</v>
      </c>
      <c r="F160" s="14">
        <v>38225.87570276423</v>
      </c>
      <c r="G160" s="36">
        <v>14</v>
      </c>
      <c r="H160" s="14">
        <v>26723.00329705263</v>
      </c>
      <c r="I160" s="36">
        <v>12</v>
      </c>
      <c r="J160" s="14"/>
      <c r="K160" s="36"/>
      <c r="L160" s="14"/>
      <c r="M160" s="36"/>
      <c r="N160" s="14">
        <v>46447.67868187708</v>
      </c>
      <c r="O160" s="17">
        <v>15</v>
      </c>
      <c r="Q160" s="59"/>
      <c r="R160" s="59"/>
    </row>
    <row r="161" spans="2:18" ht="12.75">
      <c r="B161" s="14"/>
      <c r="C161" s="36"/>
      <c r="D161" s="14"/>
      <c r="E161" s="36"/>
      <c r="F161" s="14"/>
      <c r="G161" s="36"/>
      <c r="H161" s="14"/>
      <c r="I161" s="36"/>
      <c r="J161" s="14"/>
      <c r="K161" s="36"/>
      <c r="L161" s="14"/>
      <c r="M161" s="36"/>
      <c r="N161" s="14"/>
      <c r="O161" s="17"/>
      <c r="Q161" s="59"/>
      <c r="R161" s="59"/>
    </row>
    <row r="162" spans="1:18" ht="12.75">
      <c r="A162" t="s">
        <v>43</v>
      </c>
      <c r="B162" s="14">
        <v>76604.84551588143</v>
      </c>
      <c r="C162" s="36">
        <v>1</v>
      </c>
      <c r="D162" s="14">
        <v>53077.38475004739</v>
      </c>
      <c r="E162" s="36">
        <v>1</v>
      </c>
      <c r="F162" s="14">
        <v>45698.08538265487</v>
      </c>
      <c r="G162" s="36">
        <v>1</v>
      </c>
      <c r="H162" s="14">
        <v>33503.607975</v>
      </c>
      <c r="I162" s="36">
        <v>5</v>
      </c>
      <c r="J162" s="14">
        <v>32026.42935674797</v>
      </c>
      <c r="K162" s="36">
        <v>8</v>
      </c>
      <c r="L162" s="14"/>
      <c r="M162" s="36"/>
      <c r="N162" s="14">
        <v>59421.59044592992</v>
      </c>
      <c r="O162" s="17">
        <v>1</v>
      </c>
      <c r="Q162" s="59"/>
      <c r="R162" s="59"/>
    </row>
    <row r="163" spans="1:18" ht="12.75">
      <c r="A163" t="s">
        <v>44</v>
      </c>
      <c r="B163" s="14">
        <v>59044.73554143323</v>
      </c>
      <c r="C163" s="36">
        <v>14</v>
      </c>
      <c r="D163" s="14">
        <v>46566.077344870464</v>
      </c>
      <c r="E163" s="36">
        <v>12</v>
      </c>
      <c r="F163" s="14">
        <v>41179.49240182741</v>
      </c>
      <c r="G163" s="36">
        <v>10</v>
      </c>
      <c r="H163" s="14">
        <v>27492.310345454545</v>
      </c>
      <c r="I163" s="36">
        <v>11</v>
      </c>
      <c r="J163" s="14"/>
      <c r="K163" s="36"/>
      <c r="L163" s="14"/>
      <c r="M163" s="36"/>
      <c r="N163" s="14">
        <v>48854.28698263298</v>
      </c>
      <c r="O163" s="17">
        <v>10</v>
      </c>
      <c r="Q163" s="59"/>
      <c r="R163" s="59"/>
    </row>
    <row r="164" spans="1:18" ht="12.75">
      <c r="A164" t="s">
        <v>45</v>
      </c>
      <c r="B164" s="14">
        <v>73762.61764265668</v>
      </c>
      <c r="C164" s="36">
        <v>2</v>
      </c>
      <c r="D164" s="14">
        <v>52592.92214716511</v>
      </c>
      <c r="E164" s="36">
        <v>2</v>
      </c>
      <c r="F164" s="14">
        <v>45508.525404728134</v>
      </c>
      <c r="G164" s="36">
        <v>2</v>
      </c>
      <c r="H164" s="14">
        <v>37002.0086048</v>
      </c>
      <c r="I164" s="36">
        <v>3</v>
      </c>
      <c r="J164" s="14">
        <v>35742.03760423077</v>
      </c>
      <c r="K164" s="36">
        <v>4</v>
      </c>
      <c r="L164" s="14"/>
      <c r="M164" s="36"/>
      <c r="N164" s="14">
        <v>58253.16328301093</v>
      </c>
      <c r="O164" s="17">
        <v>3</v>
      </c>
      <c r="Q164" s="59"/>
      <c r="R164" s="59"/>
    </row>
    <row r="165" spans="2:18" ht="12.75">
      <c r="B165" s="14"/>
      <c r="C165" s="36"/>
      <c r="D165" s="14"/>
      <c r="E165" s="36"/>
      <c r="F165" s="14"/>
      <c r="G165" s="36"/>
      <c r="H165" s="14"/>
      <c r="I165" s="36"/>
      <c r="J165" s="14"/>
      <c r="K165" s="36"/>
      <c r="L165" s="14"/>
      <c r="M165" s="36"/>
      <c r="N165" s="14"/>
      <c r="O165" s="17"/>
      <c r="Q165" s="59"/>
      <c r="R165" s="59"/>
    </row>
    <row r="166" spans="1:18" ht="12.75">
      <c r="A166" t="s">
        <v>46</v>
      </c>
      <c r="B166" s="14">
        <v>60585.29212537931</v>
      </c>
      <c r="C166" s="36">
        <v>11</v>
      </c>
      <c r="D166" s="14">
        <v>44716.94502008734</v>
      </c>
      <c r="E166" s="36">
        <v>14</v>
      </c>
      <c r="F166" s="14">
        <v>38078.59697246753</v>
      </c>
      <c r="G166" s="36">
        <v>15</v>
      </c>
      <c r="H166" s="14">
        <v>22175.304062745097</v>
      </c>
      <c r="I166" s="36">
        <v>15</v>
      </c>
      <c r="J166" s="14"/>
      <c r="K166" s="36"/>
      <c r="L166" s="14"/>
      <c r="M166" s="36"/>
      <c r="N166" s="14">
        <v>48447.10352341927</v>
      </c>
      <c r="O166" s="17">
        <v>12</v>
      </c>
      <c r="Q166" s="59"/>
      <c r="R166" s="59"/>
    </row>
    <row r="167" spans="1:18" ht="12.75">
      <c r="A167" t="s">
        <v>47</v>
      </c>
      <c r="B167" s="14">
        <v>65849.42388087591</v>
      </c>
      <c r="C167" s="36">
        <v>7</v>
      </c>
      <c r="D167" s="14">
        <v>49544.46013166144</v>
      </c>
      <c r="E167" s="36">
        <v>5</v>
      </c>
      <c r="F167" s="14">
        <v>42454.13368571429</v>
      </c>
      <c r="G167" s="36">
        <v>5</v>
      </c>
      <c r="H167" s="14">
        <v>29788.605388387095</v>
      </c>
      <c r="I167" s="36">
        <v>8</v>
      </c>
      <c r="J167" s="14">
        <v>43002.960488</v>
      </c>
      <c r="K167" s="36">
        <v>1</v>
      </c>
      <c r="L167" s="14"/>
      <c r="M167" s="36"/>
      <c r="N167" s="14">
        <v>53366.19700212181</v>
      </c>
      <c r="O167" s="17">
        <v>8</v>
      </c>
      <c r="Q167" s="59"/>
      <c r="R167" s="59"/>
    </row>
    <row r="168" spans="1:18" ht="12.75">
      <c r="A168" t="s">
        <v>48</v>
      </c>
      <c r="B168" s="14">
        <v>65061.118134676006</v>
      </c>
      <c r="C168" s="36">
        <v>8</v>
      </c>
      <c r="D168" s="14">
        <v>49519.32946576923</v>
      </c>
      <c r="E168" s="36">
        <v>6</v>
      </c>
      <c r="F168" s="14">
        <v>42351.45847762376</v>
      </c>
      <c r="G168" s="36">
        <v>6</v>
      </c>
      <c r="H168" s="14">
        <v>27745.944347826087</v>
      </c>
      <c r="I168" s="36">
        <v>10</v>
      </c>
      <c r="J168" s="14">
        <v>36406.58874888889</v>
      </c>
      <c r="K168" s="36">
        <v>3</v>
      </c>
      <c r="L168" s="14"/>
      <c r="M168" s="36"/>
      <c r="N168" s="14">
        <v>54511.653757042135</v>
      </c>
      <c r="O168" s="17">
        <v>5</v>
      </c>
      <c r="Q168" s="59"/>
      <c r="R168" s="59"/>
    </row>
    <row r="169" spans="2:18" ht="12.75">
      <c r="B169" s="14"/>
      <c r="C169" s="36"/>
      <c r="D169" s="14"/>
      <c r="E169" s="36"/>
      <c r="F169" s="14"/>
      <c r="G169" s="36"/>
      <c r="H169" s="14"/>
      <c r="I169" s="36"/>
      <c r="J169" s="14"/>
      <c r="K169" s="36"/>
      <c r="L169" s="14"/>
      <c r="M169" s="36"/>
      <c r="N169" s="14"/>
      <c r="O169" s="17"/>
      <c r="Q169" s="59"/>
      <c r="R169" s="59"/>
    </row>
    <row r="170" spans="1:18" ht="12.75">
      <c r="A170" t="s">
        <v>49</v>
      </c>
      <c r="B170" s="14">
        <v>69730.60916030535</v>
      </c>
      <c r="C170" s="36">
        <v>4</v>
      </c>
      <c r="D170" s="14">
        <v>47526.32273262662</v>
      </c>
      <c r="E170" s="36">
        <v>8</v>
      </c>
      <c r="F170" s="14">
        <v>41640.048941798945</v>
      </c>
      <c r="G170" s="36">
        <v>9</v>
      </c>
      <c r="H170" s="14">
        <v>31822.9</v>
      </c>
      <c r="I170" s="36">
        <v>6</v>
      </c>
      <c r="J170" s="14">
        <v>32296.55418719212</v>
      </c>
      <c r="K170" s="36">
        <v>7</v>
      </c>
      <c r="L170" s="14"/>
      <c r="M170" s="36"/>
      <c r="N170" s="14">
        <v>54114.78153651596</v>
      </c>
      <c r="O170" s="17">
        <v>7</v>
      </c>
      <c r="Q170" s="59"/>
      <c r="R170" s="59"/>
    </row>
    <row r="171" spans="1:18" ht="12.75">
      <c r="A171" t="s">
        <v>50</v>
      </c>
      <c r="B171" s="14">
        <v>73472.86908935332</v>
      </c>
      <c r="C171" s="36">
        <v>3</v>
      </c>
      <c r="D171" s="14">
        <v>50499.98680115288</v>
      </c>
      <c r="E171" s="36">
        <v>3</v>
      </c>
      <c r="F171" s="14">
        <v>43534.009594951924</v>
      </c>
      <c r="G171" s="36">
        <v>3</v>
      </c>
      <c r="H171" s="14">
        <v>27758.787429263157</v>
      </c>
      <c r="I171" s="36">
        <v>9</v>
      </c>
      <c r="J171" s="14">
        <v>38442.30177363636</v>
      </c>
      <c r="K171" s="36">
        <v>2</v>
      </c>
      <c r="L171" s="14"/>
      <c r="M171" s="36"/>
      <c r="N171" s="14">
        <v>58319.51853759504</v>
      </c>
      <c r="O171" s="17">
        <v>2</v>
      </c>
      <c r="Q171" s="59"/>
      <c r="R171" s="59"/>
    </row>
    <row r="172" spans="1:18" ht="12.75">
      <c r="A172" s="8" t="s">
        <v>51</v>
      </c>
      <c r="B172" s="14">
        <v>58092.06882710027</v>
      </c>
      <c r="C172" s="49">
        <v>15</v>
      </c>
      <c r="D172" s="14">
        <v>46735.08150573643</v>
      </c>
      <c r="E172" s="49">
        <v>11</v>
      </c>
      <c r="F172" s="14">
        <v>38262.6006269145</v>
      </c>
      <c r="G172" s="49">
        <v>13</v>
      </c>
      <c r="H172" s="14">
        <v>34193.32136470588</v>
      </c>
      <c r="I172" s="49">
        <v>4</v>
      </c>
      <c r="J172" s="14">
        <v>25621.18249</v>
      </c>
      <c r="K172" s="49">
        <v>9</v>
      </c>
      <c r="L172" s="14"/>
      <c r="M172" s="49"/>
      <c r="N172" s="14">
        <v>48395.78709819761</v>
      </c>
      <c r="O172" s="50">
        <v>13</v>
      </c>
      <c r="Q172" s="59"/>
      <c r="R172" s="59"/>
    </row>
    <row r="173" spans="2:14" ht="7.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5" ht="7.5" customHeight="1">
      <c r="A174" s="24" t="s">
        <v>68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"/>
      <c r="O174" s="2"/>
    </row>
    <row r="175" spans="1:15" ht="7.5" customHeight="1">
      <c r="A175" s="24" t="s">
        <v>69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"/>
      <c r="O175" s="2"/>
    </row>
    <row r="176" spans="1:15" ht="7.5" customHeight="1">
      <c r="A176" s="24"/>
      <c r="B176" s="25"/>
      <c r="C176" s="25"/>
      <c r="D176" s="25"/>
      <c r="E176" s="25"/>
      <c r="F176" s="25"/>
      <c r="G176" s="25"/>
      <c r="H176" s="25"/>
      <c r="I176" s="25"/>
      <c r="J176" s="2"/>
      <c r="K176" s="2"/>
      <c r="L176" s="2"/>
      <c r="M176" s="2"/>
      <c r="N176" s="2"/>
      <c r="O176" s="2"/>
    </row>
    <row r="177" spans="1:15" ht="12.75">
      <c r="A177" s="24"/>
      <c r="B177" s="25"/>
      <c r="C177" s="25"/>
      <c r="D177" s="25"/>
      <c r="E177" s="25"/>
      <c r="N177" s="2"/>
      <c r="O177" s="2"/>
    </row>
    <row r="178" spans="2:15" ht="12.75">
      <c r="B178" s="25"/>
      <c r="C178" s="25"/>
      <c r="D178" s="25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81" spans="1:15" ht="15">
      <c r="A181" s="3" t="s">
        <v>72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0.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0.5" customHeight="1">
      <c r="A183" s="3" t="s">
        <v>62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0.5" customHeight="1">
      <c r="A184" s="3" t="s">
        <v>73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0.5" customHeight="1">
      <c r="A185" s="3" t="s">
        <v>34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3.75" customHeight="1"/>
    <row r="187" spans="1:15" ht="7.5" customHeight="1">
      <c r="A187" s="5"/>
      <c r="B187" s="53" t="s">
        <v>7</v>
      </c>
      <c r="C187" s="29"/>
      <c r="D187" s="28" t="s">
        <v>64</v>
      </c>
      <c r="E187" s="29"/>
      <c r="F187" s="28" t="s">
        <v>65</v>
      </c>
      <c r="G187" s="29"/>
      <c r="H187" s="28" t="s">
        <v>8</v>
      </c>
      <c r="I187" s="29"/>
      <c r="J187" s="28" t="s">
        <v>9</v>
      </c>
      <c r="K187" s="29"/>
      <c r="L187" s="6" t="s">
        <v>66</v>
      </c>
      <c r="M187" s="54"/>
      <c r="N187" s="55" t="s">
        <v>6</v>
      </c>
      <c r="O187" s="56"/>
    </row>
    <row r="188" spans="2:15" ht="7.5" customHeight="1">
      <c r="B188" s="30" t="s">
        <v>35</v>
      </c>
      <c r="C188" s="31" t="s">
        <v>10</v>
      </c>
      <c r="D188" s="30" t="s">
        <v>35</v>
      </c>
      <c r="E188" s="31" t="s">
        <v>10</v>
      </c>
      <c r="F188" s="30" t="s">
        <v>35</v>
      </c>
      <c r="G188" s="31" t="s">
        <v>10</v>
      </c>
      <c r="H188" s="30" t="s">
        <v>35</v>
      </c>
      <c r="I188" s="31" t="s">
        <v>10</v>
      </c>
      <c r="J188" s="30" t="s">
        <v>35</v>
      </c>
      <c r="K188" s="31" t="s">
        <v>10</v>
      </c>
      <c r="L188" s="30" t="s">
        <v>35</v>
      </c>
      <c r="M188" s="57" t="s">
        <v>10</v>
      </c>
      <c r="N188" s="67" t="s">
        <v>35</v>
      </c>
      <c r="O188" s="68" t="s">
        <v>10</v>
      </c>
    </row>
    <row r="189" spans="1:15" ht="12.75">
      <c r="A189" s="5" t="s">
        <v>36</v>
      </c>
      <c r="B189" s="33">
        <v>65612.32491177184</v>
      </c>
      <c r="C189" s="58"/>
      <c r="D189" s="33">
        <v>48838.96934704707</v>
      </c>
      <c r="E189" s="58"/>
      <c r="F189" s="33">
        <v>40771.90236235334</v>
      </c>
      <c r="G189" s="58"/>
      <c r="H189" s="33">
        <v>29364.24017654835</v>
      </c>
      <c r="I189" s="58"/>
      <c r="J189" s="33">
        <v>30734.67666336508</v>
      </c>
      <c r="K189" s="58"/>
      <c r="L189" s="33">
        <v>0</v>
      </c>
      <c r="M189" s="58"/>
      <c r="N189" s="33">
        <v>50644.49157523874</v>
      </c>
      <c r="O189" s="47"/>
    </row>
    <row r="190" spans="2:15" ht="12.75"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6"/>
      <c r="N190" s="35"/>
      <c r="O190" s="17"/>
    </row>
    <row r="191" spans="1:15" ht="12.75">
      <c r="A191" t="s">
        <v>37</v>
      </c>
      <c r="B191" s="14">
        <v>64862.55083648</v>
      </c>
      <c r="C191" s="36">
        <v>6</v>
      </c>
      <c r="D191" s="14">
        <v>46544.928775333334</v>
      </c>
      <c r="E191" s="36">
        <v>9</v>
      </c>
      <c r="F191" s="14">
        <v>37570.85721641791</v>
      </c>
      <c r="G191" s="36">
        <v>11</v>
      </c>
      <c r="H191" s="14">
        <v>29846.90388888889</v>
      </c>
      <c r="I191" s="36">
        <v>8</v>
      </c>
      <c r="J191" s="14">
        <v>32986.6402392</v>
      </c>
      <c r="K191" s="36">
        <v>3</v>
      </c>
      <c r="L191" s="14"/>
      <c r="M191" s="36"/>
      <c r="N191" s="14">
        <v>47473.67464128631</v>
      </c>
      <c r="O191" s="17">
        <v>10</v>
      </c>
    </row>
    <row r="192" spans="1:15" ht="12.75">
      <c r="A192" t="s">
        <v>38</v>
      </c>
      <c r="B192" s="14"/>
      <c r="C192" s="36"/>
      <c r="D192" s="14"/>
      <c r="E192" s="36"/>
      <c r="F192" s="14"/>
      <c r="G192" s="36"/>
      <c r="H192" s="14"/>
      <c r="I192" s="36"/>
      <c r="J192" s="14"/>
      <c r="K192" s="36"/>
      <c r="L192" s="14"/>
      <c r="M192" s="36"/>
      <c r="N192" s="14"/>
      <c r="O192" s="17"/>
    </row>
    <row r="193" spans="1:15" ht="12.75">
      <c r="A193" t="s">
        <v>39</v>
      </c>
      <c r="B193" s="14">
        <v>62163.69291338583</v>
      </c>
      <c r="C193" s="36">
        <v>9</v>
      </c>
      <c r="D193" s="14">
        <v>47276.30434782609</v>
      </c>
      <c r="E193" s="36">
        <v>7</v>
      </c>
      <c r="F193" s="14">
        <v>40452.08118081181</v>
      </c>
      <c r="G193" s="36">
        <v>4</v>
      </c>
      <c r="H193" s="14">
        <v>31256.373134328358</v>
      </c>
      <c r="I193" s="36">
        <v>3</v>
      </c>
      <c r="J193" s="14">
        <v>33267.857142857145</v>
      </c>
      <c r="K193" s="36">
        <v>2</v>
      </c>
      <c r="L193" s="14"/>
      <c r="M193" s="36"/>
      <c r="N193" s="14">
        <v>49595.35694822888</v>
      </c>
      <c r="O193" s="17">
        <v>6</v>
      </c>
    </row>
    <row r="194" spans="2:15" ht="12.75">
      <c r="B194" s="14"/>
      <c r="C194" s="36"/>
      <c r="D194" s="14"/>
      <c r="E194" s="36"/>
      <c r="F194" s="14"/>
      <c r="G194" s="36"/>
      <c r="H194" s="14"/>
      <c r="I194" s="36"/>
      <c r="J194" s="14"/>
      <c r="K194" s="36"/>
      <c r="L194" s="14"/>
      <c r="M194" s="36"/>
      <c r="N194" s="14"/>
      <c r="O194" s="17"/>
    </row>
    <row r="195" spans="1:15" ht="12.75">
      <c r="A195" t="s">
        <v>40</v>
      </c>
      <c r="B195" s="14">
        <v>75174.53130929792</v>
      </c>
      <c r="C195" s="36">
        <v>1</v>
      </c>
      <c r="D195" s="14">
        <v>54483.77551020408</v>
      </c>
      <c r="E195" s="36">
        <v>1</v>
      </c>
      <c r="F195" s="14">
        <v>46799.759162303664</v>
      </c>
      <c r="G195" s="36">
        <v>1</v>
      </c>
      <c r="H195" s="14">
        <v>33933.05128205128</v>
      </c>
      <c r="I195" s="36">
        <v>1</v>
      </c>
      <c r="J195" s="14"/>
      <c r="K195" s="36"/>
      <c r="L195" s="14"/>
      <c r="M195" s="36"/>
      <c r="N195" s="14">
        <v>58793.712931618145</v>
      </c>
      <c r="O195" s="17">
        <v>1</v>
      </c>
    </row>
    <row r="196" spans="1:15" ht="12.75">
      <c r="A196" t="s">
        <v>41</v>
      </c>
      <c r="B196" s="14">
        <v>61968.91097429603</v>
      </c>
      <c r="C196" s="36">
        <v>10</v>
      </c>
      <c r="D196" s="14">
        <v>45818.58581786408</v>
      </c>
      <c r="E196" s="36">
        <v>11</v>
      </c>
      <c r="F196" s="14">
        <v>38084.57289831325</v>
      </c>
      <c r="G196" s="36">
        <v>10</v>
      </c>
      <c r="H196" s="14">
        <v>30232.22933818182</v>
      </c>
      <c r="I196" s="36">
        <v>7</v>
      </c>
      <c r="J196" s="14">
        <v>27961.352396666665</v>
      </c>
      <c r="K196" s="36">
        <v>7</v>
      </c>
      <c r="L196" s="14"/>
      <c r="M196" s="36"/>
      <c r="N196" s="14">
        <v>49991.28998654762</v>
      </c>
      <c r="O196" s="17">
        <v>5</v>
      </c>
    </row>
    <row r="197" spans="1:15" ht="12.75">
      <c r="A197" t="s">
        <v>42</v>
      </c>
      <c r="B197" s="14">
        <v>53400.44129778393</v>
      </c>
      <c r="C197" s="36">
        <v>12</v>
      </c>
      <c r="D197" s="14">
        <v>40644.03589463768</v>
      </c>
      <c r="E197" s="36">
        <v>12</v>
      </c>
      <c r="F197" s="14">
        <v>36735.04055057471</v>
      </c>
      <c r="G197" s="36">
        <v>12</v>
      </c>
      <c r="H197" s="14">
        <v>26053.476003699423</v>
      </c>
      <c r="I197" s="36">
        <v>10</v>
      </c>
      <c r="J197" s="14"/>
      <c r="K197" s="36"/>
      <c r="L197" s="14"/>
      <c r="M197" s="36"/>
      <c r="N197" s="14">
        <v>41634.36988586368</v>
      </c>
      <c r="O197" s="17">
        <v>12</v>
      </c>
    </row>
    <row r="198" spans="2:15" ht="12.75">
      <c r="B198" s="14"/>
      <c r="C198" s="36"/>
      <c r="D198" s="14"/>
      <c r="E198" s="36"/>
      <c r="F198" s="14"/>
      <c r="G198" s="36"/>
      <c r="H198" s="14"/>
      <c r="I198" s="36"/>
      <c r="J198" s="14"/>
      <c r="K198" s="36"/>
      <c r="L198" s="14"/>
      <c r="M198" s="36"/>
      <c r="N198" s="14"/>
      <c r="O198" s="17"/>
    </row>
    <row r="199" spans="1:15" ht="12.75">
      <c r="A199" t="s">
        <v>43</v>
      </c>
      <c r="B199" s="14">
        <v>67971.95701858586</v>
      </c>
      <c r="C199" s="36">
        <v>3</v>
      </c>
      <c r="D199" s="14">
        <v>48977.994247441864</v>
      </c>
      <c r="E199" s="36">
        <v>3</v>
      </c>
      <c r="F199" s="14">
        <v>42924.99981538462</v>
      </c>
      <c r="G199" s="36">
        <v>2</v>
      </c>
      <c r="H199" s="14">
        <v>31125.812859285714</v>
      </c>
      <c r="I199" s="36">
        <v>6</v>
      </c>
      <c r="J199" s="14">
        <v>33783.63527</v>
      </c>
      <c r="K199" s="36">
        <v>1</v>
      </c>
      <c r="L199" s="14"/>
      <c r="M199" s="36"/>
      <c r="N199" s="14">
        <v>50781.299078718665</v>
      </c>
      <c r="O199" s="17">
        <v>4</v>
      </c>
    </row>
    <row r="200" spans="1:15" ht="12.75">
      <c r="A200" t="s">
        <v>44</v>
      </c>
      <c r="B200" s="14">
        <v>61287.83642144201</v>
      </c>
      <c r="C200" s="36">
        <v>11</v>
      </c>
      <c r="D200" s="14">
        <v>47821.35667817589</v>
      </c>
      <c r="E200" s="36">
        <v>4</v>
      </c>
      <c r="F200" s="14">
        <v>40237.66956247492</v>
      </c>
      <c r="G200" s="36">
        <v>5</v>
      </c>
      <c r="H200" s="14">
        <v>31171.853306666668</v>
      </c>
      <c r="I200" s="36">
        <v>4</v>
      </c>
      <c r="J200" s="14"/>
      <c r="K200" s="36"/>
      <c r="L200" s="14"/>
      <c r="M200" s="36"/>
      <c r="N200" s="14">
        <v>48292.75233333988</v>
      </c>
      <c r="O200" s="17">
        <v>9</v>
      </c>
    </row>
    <row r="201" spans="1:15" ht="12.75">
      <c r="A201" t="s">
        <v>45</v>
      </c>
      <c r="B201" s="14">
        <v>65583.48303868613</v>
      </c>
      <c r="C201" s="36">
        <v>4</v>
      </c>
      <c r="D201" s="14">
        <v>46585.64301410405</v>
      </c>
      <c r="E201" s="36">
        <v>8</v>
      </c>
      <c r="F201" s="14">
        <v>39368.1146765625</v>
      </c>
      <c r="G201" s="36">
        <v>8</v>
      </c>
      <c r="H201" s="14">
        <v>31153</v>
      </c>
      <c r="I201" s="36">
        <v>5</v>
      </c>
      <c r="J201" s="14">
        <v>29666.533412673267</v>
      </c>
      <c r="K201" s="36">
        <v>6</v>
      </c>
      <c r="L201" s="14"/>
      <c r="M201" s="36"/>
      <c r="N201" s="14">
        <v>46277.49812229927</v>
      </c>
      <c r="O201" s="17">
        <v>11</v>
      </c>
    </row>
    <row r="202" spans="2:15" ht="12.75">
      <c r="B202" s="14"/>
      <c r="C202" s="36"/>
      <c r="D202" s="14"/>
      <c r="E202" s="36"/>
      <c r="F202" s="14"/>
      <c r="G202" s="36"/>
      <c r="H202" s="14"/>
      <c r="I202" s="36"/>
      <c r="J202" s="14"/>
      <c r="K202" s="36"/>
      <c r="L202" s="14"/>
      <c r="M202" s="36"/>
      <c r="N202" s="14"/>
      <c r="O202" s="17"/>
    </row>
    <row r="203" spans="1:15" ht="12.75">
      <c r="A203" t="s">
        <v>46</v>
      </c>
      <c r="B203" s="14"/>
      <c r="C203" s="36"/>
      <c r="D203" s="14"/>
      <c r="E203" s="36"/>
      <c r="F203" s="14"/>
      <c r="G203" s="36"/>
      <c r="H203" s="14"/>
      <c r="I203" s="36"/>
      <c r="J203" s="14"/>
      <c r="K203" s="36"/>
      <c r="L203" s="14"/>
      <c r="M203" s="36"/>
      <c r="N203" s="14"/>
      <c r="O203" s="17"/>
    </row>
    <row r="204" spans="1:15" ht="12.75">
      <c r="A204" t="s">
        <v>47</v>
      </c>
      <c r="B204" s="14">
        <v>64967.67865654054</v>
      </c>
      <c r="C204" s="36">
        <v>5</v>
      </c>
      <c r="D204" s="14">
        <v>47553.54620865306</v>
      </c>
      <c r="E204" s="36">
        <v>5</v>
      </c>
      <c r="F204" s="14">
        <v>40119.73153101796</v>
      </c>
      <c r="G204" s="36">
        <v>6</v>
      </c>
      <c r="H204" s="14">
        <v>22366.15893209302</v>
      </c>
      <c r="I204" s="36">
        <v>12</v>
      </c>
      <c r="J204" s="14">
        <v>31993.74641074074</v>
      </c>
      <c r="K204" s="36">
        <v>5</v>
      </c>
      <c r="L204" s="14"/>
      <c r="M204" s="36"/>
      <c r="N204" s="14">
        <v>51283.347246848694</v>
      </c>
      <c r="O204" s="17">
        <v>3</v>
      </c>
    </row>
    <row r="205" spans="1:15" ht="12.75">
      <c r="A205" t="s">
        <v>48</v>
      </c>
      <c r="B205" s="14">
        <v>63311.96256714286</v>
      </c>
      <c r="C205" s="36">
        <v>8</v>
      </c>
      <c r="D205" s="14">
        <v>47352.595167174884</v>
      </c>
      <c r="E205" s="36">
        <v>6</v>
      </c>
      <c r="F205" s="14">
        <v>39661.95374990099</v>
      </c>
      <c r="G205" s="36">
        <v>7</v>
      </c>
      <c r="H205" s="14">
        <v>27016.354552941175</v>
      </c>
      <c r="I205" s="36">
        <v>9</v>
      </c>
      <c r="J205" s="14"/>
      <c r="K205" s="36"/>
      <c r="L205" s="14"/>
      <c r="M205" s="36"/>
      <c r="N205" s="14">
        <v>49076.992796073784</v>
      </c>
      <c r="O205" s="17">
        <v>8</v>
      </c>
    </row>
    <row r="206" spans="2:15" ht="12.75">
      <c r="B206" s="14"/>
      <c r="C206" s="36"/>
      <c r="D206" s="14"/>
      <c r="E206" s="36"/>
      <c r="F206" s="14"/>
      <c r="G206" s="36"/>
      <c r="H206" s="14"/>
      <c r="I206" s="36"/>
      <c r="J206" s="14"/>
      <c r="K206" s="36"/>
      <c r="L206" s="14"/>
      <c r="M206" s="36"/>
      <c r="N206" s="14"/>
      <c r="O206" s="17"/>
    </row>
    <row r="207" spans="1:15" ht="12.75">
      <c r="A207" t="s">
        <v>49</v>
      </c>
      <c r="B207" s="14">
        <v>64226.504918032784</v>
      </c>
      <c r="C207" s="36">
        <v>7</v>
      </c>
      <c r="D207" s="14">
        <v>46535.85409252669</v>
      </c>
      <c r="E207" s="36">
        <v>10</v>
      </c>
      <c r="F207" s="14">
        <v>39338.34375</v>
      </c>
      <c r="G207" s="36">
        <v>9</v>
      </c>
      <c r="H207" s="14">
        <v>25492</v>
      </c>
      <c r="I207" s="36">
        <v>11</v>
      </c>
      <c r="J207" s="14">
        <v>26499</v>
      </c>
      <c r="K207" s="36">
        <v>8</v>
      </c>
      <c r="L207" s="14"/>
      <c r="M207" s="36"/>
      <c r="N207" s="14">
        <v>49188.20069605568</v>
      </c>
      <c r="O207" s="17">
        <v>7</v>
      </c>
    </row>
    <row r="208" spans="1:15" ht="12.75">
      <c r="A208" t="s">
        <v>50</v>
      </c>
      <c r="B208" s="14">
        <v>70906.70680772327</v>
      </c>
      <c r="C208" s="36">
        <v>2</v>
      </c>
      <c r="D208" s="14">
        <v>52172.912560972974</v>
      </c>
      <c r="E208" s="36">
        <v>2</v>
      </c>
      <c r="F208" s="14">
        <v>41518.754260932474</v>
      </c>
      <c r="G208" s="36">
        <v>3</v>
      </c>
      <c r="H208" s="14">
        <v>31898.335252</v>
      </c>
      <c r="I208" s="36">
        <v>2</v>
      </c>
      <c r="J208" s="14">
        <v>32739.037019649124</v>
      </c>
      <c r="K208" s="36">
        <v>4</v>
      </c>
      <c r="L208" s="14"/>
      <c r="M208" s="36"/>
      <c r="N208" s="14">
        <v>53491.7795329257</v>
      </c>
      <c r="O208" s="17">
        <v>2</v>
      </c>
    </row>
    <row r="209" spans="1:15" ht="12.75">
      <c r="A209" s="8" t="s">
        <v>51</v>
      </c>
      <c r="B209" s="14"/>
      <c r="C209" s="49"/>
      <c r="D209" s="14"/>
      <c r="E209" s="49"/>
      <c r="F209" s="14"/>
      <c r="G209" s="49"/>
      <c r="H209" s="14"/>
      <c r="I209" s="49"/>
      <c r="J209" s="14"/>
      <c r="K209" s="49"/>
      <c r="L209" s="14"/>
      <c r="M209" s="49"/>
      <c r="N209" s="14"/>
      <c r="O209" s="50"/>
    </row>
    <row r="210" spans="2:14" ht="7.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5" ht="7.5" customHeight="1">
      <c r="A211" s="24" t="s">
        <v>68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"/>
      <c r="O211" s="2"/>
    </row>
    <row r="212" spans="1:15" ht="7.5" customHeight="1">
      <c r="A212" s="24" t="s">
        <v>69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"/>
      <c r="O212" s="2"/>
    </row>
    <row r="213" spans="1:15" ht="7.5" customHeight="1">
      <c r="A213" s="24"/>
      <c r="B213" s="25"/>
      <c r="C213" s="25"/>
      <c r="D213" s="25"/>
      <c r="E213" s="25"/>
      <c r="F213" s="25"/>
      <c r="G213" s="25"/>
      <c r="H213" s="25"/>
      <c r="I213" s="25"/>
      <c r="J213" s="2"/>
      <c r="K213" s="2"/>
      <c r="L213" s="2"/>
      <c r="M213" s="2"/>
      <c r="N213" s="2"/>
      <c r="O213" s="2"/>
    </row>
    <row r="214" spans="1:15" ht="12.75">
      <c r="A214" s="24"/>
      <c r="B214" s="25"/>
      <c r="C214" s="25"/>
      <c r="D214" s="25"/>
      <c r="E214" s="25"/>
      <c r="N214" s="2"/>
      <c r="O214" s="2"/>
    </row>
    <row r="215" spans="2:15" ht="12.75">
      <c r="B215" s="25"/>
      <c r="C215" s="25"/>
      <c r="D215" s="25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7" ht="7.5" customHeight="1"/>
    <row r="218" ht="7.5" customHeight="1"/>
    <row r="219" spans="1:15" ht="10.5" customHeight="1">
      <c r="A219" s="3" t="s">
        <v>74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7.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">
      <c r="A221" s="3" t="s">
        <v>62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">
      <c r="A222" s="3" t="s">
        <v>75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">
      <c r="A223" s="3" t="s">
        <v>34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4:14" ht="3.75" customHeight="1">
      <c r="D224" s="4"/>
      <c r="F224" s="4"/>
      <c r="H224" s="4"/>
      <c r="J224" s="4"/>
      <c r="L224" s="4"/>
      <c r="N224" s="4"/>
    </row>
    <row r="225" spans="1:15" ht="7.5" customHeight="1">
      <c r="A225" s="5"/>
      <c r="B225" s="53" t="s">
        <v>7</v>
      </c>
      <c r="C225" s="29"/>
      <c r="D225" s="28" t="s">
        <v>64</v>
      </c>
      <c r="E225" s="29"/>
      <c r="F225" s="28" t="s">
        <v>65</v>
      </c>
      <c r="G225" s="29"/>
      <c r="H225" s="28" t="s">
        <v>8</v>
      </c>
      <c r="I225" s="29"/>
      <c r="J225" s="28" t="s">
        <v>9</v>
      </c>
      <c r="K225" s="29"/>
      <c r="L225" s="6" t="s">
        <v>66</v>
      </c>
      <c r="M225" s="54"/>
      <c r="N225" s="55" t="s">
        <v>6</v>
      </c>
      <c r="O225" s="56"/>
    </row>
    <row r="226" spans="2:15" ht="7.5" customHeight="1">
      <c r="B226" s="30" t="s">
        <v>35</v>
      </c>
      <c r="C226" s="31" t="s">
        <v>10</v>
      </c>
      <c r="D226" s="30" t="s">
        <v>35</v>
      </c>
      <c r="E226" s="31" t="s">
        <v>10</v>
      </c>
      <c r="F226" s="30" t="s">
        <v>35</v>
      </c>
      <c r="G226" s="31" t="s">
        <v>10</v>
      </c>
      <c r="H226" s="30" t="s">
        <v>35</v>
      </c>
      <c r="I226" s="31" t="s">
        <v>10</v>
      </c>
      <c r="J226" s="30" t="s">
        <v>35</v>
      </c>
      <c r="K226" s="31" t="s">
        <v>10</v>
      </c>
      <c r="L226" s="30" t="s">
        <v>35</v>
      </c>
      <c r="M226" s="57" t="s">
        <v>10</v>
      </c>
      <c r="N226" s="67" t="s">
        <v>35</v>
      </c>
      <c r="O226" s="68" t="s">
        <v>10</v>
      </c>
    </row>
    <row r="227" spans="1:15" ht="12.75">
      <c r="A227" s="5" t="s">
        <v>36</v>
      </c>
      <c r="B227" s="33">
        <v>53966.35705770866</v>
      </c>
      <c r="C227" s="58"/>
      <c r="D227" s="33">
        <v>44254.00030037085</v>
      </c>
      <c r="E227" s="58"/>
      <c r="F227" s="33">
        <v>37453.69644410371</v>
      </c>
      <c r="G227" s="58"/>
      <c r="H227" s="33">
        <v>29323.51532901045</v>
      </c>
      <c r="I227" s="58"/>
      <c r="J227" s="33">
        <v>30935.123053621104</v>
      </c>
      <c r="K227" s="58"/>
      <c r="L227" s="33">
        <v>0</v>
      </c>
      <c r="M227" s="58"/>
      <c r="N227" s="33">
        <v>43030.07690109322</v>
      </c>
      <c r="O227" s="47"/>
    </row>
    <row r="228" spans="2:15" ht="12.75"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6"/>
      <c r="N228" s="35"/>
      <c r="O228" s="17"/>
    </row>
    <row r="229" spans="1:15" ht="12.75">
      <c r="A229" t="s">
        <v>37</v>
      </c>
      <c r="B229" s="14">
        <v>54279.378187413335</v>
      </c>
      <c r="C229" s="36">
        <v>6</v>
      </c>
      <c r="D229" s="14">
        <v>42557.777462967744</v>
      </c>
      <c r="E229" s="36">
        <v>10</v>
      </c>
      <c r="F229" s="14">
        <v>37372.83350928735</v>
      </c>
      <c r="G229" s="36">
        <v>5</v>
      </c>
      <c r="H229" s="14">
        <v>30149.511398709677</v>
      </c>
      <c r="I229" s="36">
        <v>5</v>
      </c>
      <c r="J229" s="14">
        <v>24924.20890095238</v>
      </c>
      <c r="K229" s="36">
        <v>7</v>
      </c>
      <c r="L229" s="14"/>
      <c r="M229" s="36"/>
      <c r="N229" s="14">
        <v>42439.38508029321</v>
      </c>
      <c r="O229" s="17">
        <v>8</v>
      </c>
    </row>
    <row r="230" spans="1:15" ht="12.75">
      <c r="A230" t="s">
        <v>38</v>
      </c>
      <c r="B230" s="14">
        <v>54231.41652297469</v>
      </c>
      <c r="C230" s="36">
        <v>7</v>
      </c>
      <c r="D230" s="14">
        <v>43440.02310482517</v>
      </c>
      <c r="E230" s="36">
        <v>8</v>
      </c>
      <c r="F230" s="14">
        <v>36336.652212808985</v>
      </c>
      <c r="G230" s="36">
        <v>11</v>
      </c>
      <c r="H230" s="14">
        <v>27946.022967644443</v>
      </c>
      <c r="I230" s="36">
        <v>11</v>
      </c>
      <c r="J230" s="14">
        <v>28634.537727272727</v>
      </c>
      <c r="K230" s="36">
        <v>5</v>
      </c>
      <c r="L230" s="14"/>
      <c r="M230" s="36"/>
      <c r="N230" s="14">
        <v>41256.127136450756</v>
      </c>
      <c r="O230" s="17">
        <v>12</v>
      </c>
    </row>
    <row r="231" spans="1:15" ht="12.75">
      <c r="A231" t="s">
        <v>39</v>
      </c>
      <c r="B231" s="14">
        <v>60335.690987124464</v>
      </c>
      <c r="C231" s="36">
        <v>1</v>
      </c>
      <c r="D231" s="14">
        <v>47236.028846153844</v>
      </c>
      <c r="E231" s="36">
        <v>1</v>
      </c>
      <c r="F231" s="14">
        <v>41889.13738019169</v>
      </c>
      <c r="G231" s="36">
        <v>1</v>
      </c>
      <c r="H231" s="14">
        <v>33989.53846153846</v>
      </c>
      <c r="I231" s="36">
        <v>2</v>
      </c>
      <c r="J231" s="14">
        <v>35371</v>
      </c>
      <c r="K231" s="36">
        <v>2</v>
      </c>
      <c r="L231" s="14"/>
      <c r="M231" s="36"/>
      <c r="N231" s="14">
        <v>46513.761296660115</v>
      </c>
      <c r="O231" s="17">
        <v>2</v>
      </c>
    </row>
    <row r="232" spans="2:15" ht="12.75">
      <c r="B232" s="14"/>
      <c r="C232" s="36"/>
      <c r="D232" s="14"/>
      <c r="E232" s="36"/>
      <c r="F232" s="14"/>
      <c r="G232" s="36"/>
      <c r="H232" s="14"/>
      <c r="I232" s="36"/>
      <c r="J232" s="14"/>
      <c r="K232" s="36"/>
      <c r="L232" s="14"/>
      <c r="M232" s="36"/>
      <c r="N232" s="14"/>
      <c r="O232" s="17"/>
    </row>
    <row r="233" spans="1:15" ht="12.75">
      <c r="A233" t="s">
        <v>40</v>
      </c>
      <c r="B233" s="14">
        <v>55001</v>
      </c>
      <c r="C233" s="36">
        <v>4</v>
      </c>
      <c r="D233" s="14">
        <v>45319</v>
      </c>
      <c r="E233" s="36">
        <v>5</v>
      </c>
      <c r="F233" s="14">
        <v>36912</v>
      </c>
      <c r="G233" s="36">
        <v>8</v>
      </c>
      <c r="H233" s="14">
        <v>29971</v>
      </c>
      <c r="I233" s="36">
        <v>7</v>
      </c>
      <c r="J233" s="14"/>
      <c r="K233" s="36"/>
      <c r="L233" s="14"/>
      <c r="M233" s="36"/>
      <c r="N233" s="14">
        <v>42755.493203883496</v>
      </c>
      <c r="O233" s="17">
        <v>7</v>
      </c>
    </row>
    <row r="234" spans="1:15" ht="12.75">
      <c r="A234" t="s">
        <v>41</v>
      </c>
      <c r="B234" s="14">
        <v>53587.04167571165</v>
      </c>
      <c r="C234" s="36">
        <v>8</v>
      </c>
      <c r="D234" s="14">
        <v>44968.64967798408</v>
      </c>
      <c r="E234" s="36">
        <v>7</v>
      </c>
      <c r="F234" s="14">
        <v>36939.17414258993</v>
      </c>
      <c r="G234" s="36">
        <v>7</v>
      </c>
      <c r="H234" s="14">
        <v>30001.88344827586</v>
      </c>
      <c r="I234" s="36">
        <v>6</v>
      </c>
      <c r="J234" s="14">
        <v>30916.59317652174</v>
      </c>
      <c r="K234" s="36">
        <v>4</v>
      </c>
      <c r="L234" s="14"/>
      <c r="M234" s="36"/>
      <c r="N234" s="14">
        <v>44536.60302366485</v>
      </c>
      <c r="O234" s="17">
        <v>4</v>
      </c>
    </row>
    <row r="235" spans="1:15" ht="12.75">
      <c r="A235" t="s">
        <v>42</v>
      </c>
      <c r="B235" s="14">
        <v>49271.02495117647</v>
      </c>
      <c r="C235" s="36">
        <v>14</v>
      </c>
      <c r="D235" s="14">
        <v>40418.90636155496</v>
      </c>
      <c r="E235" s="36">
        <v>14</v>
      </c>
      <c r="F235" s="14">
        <v>34486.036101672595</v>
      </c>
      <c r="G235" s="36">
        <v>13</v>
      </c>
      <c r="H235" s="14">
        <v>25274.364824864864</v>
      </c>
      <c r="I235" s="36">
        <v>14</v>
      </c>
      <c r="J235" s="14"/>
      <c r="K235" s="36"/>
      <c r="L235" s="14"/>
      <c r="M235" s="36"/>
      <c r="N235" s="14">
        <v>38447.85401482428</v>
      </c>
      <c r="O235" s="17">
        <v>14</v>
      </c>
    </row>
    <row r="236" spans="2:15" ht="12.75">
      <c r="B236" s="14"/>
      <c r="C236" s="36"/>
      <c r="D236" s="14"/>
      <c r="E236" s="36"/>
      <c r="F236" s="14"/>
      <c r="G236" s="36"/>
      <c r="H236" s="14"/>
      <c r="I236" s="36"/>
      <c r="J236" s="14"/>
      <c r="K236" s="36"/>
      <c r="L236" s="14"/>
      <c r="M236" s="36"/>
      <c r="N236" s="14"/>
      <c r="O236" s="17"/>
    </row>
    <row r="237" spans="1:15" ht="12.75">
      <c r="A237" t="s">
        <v>43</v>
      </c>
      <c r="B237" s="14"/>
      <c r="C237" s="36"/>
      <c r="D237" s="14"/>
      <c r="E237" s="36"/>
      <c r="F237" s="14"/>
      <c r="G237" s="36"/>
      <c r="H237" s="14"/>
      <c r="I237" s="36"/>
      <c r="J237" s="14"/>
      <c r="K237" s="36"/>
      <c r="L237" s="14"/>
      <c r="M237" s="36"/>
      <c r="N237" s="14"/>
      <c r="O237" s="17"/>
    </row>
    <row r="238" spans="1:15" ht="12.75">
      <c r="A238" t="s">
        <v>44</v>
      </c>
      <c r="B238" s="14">
        <v>49895.46111428572</v>
      </c>
      <c r="C238" s="36">
        <v>13</v>
      </c>
      <c r="D238" s="14">
        <v>41953.234877333336</v>
      </c>
      <c r="E238" s="36">
        <v>11</v>
      </c>
      <c r="F238" s="14">
        <v>37313.71080080808</v>
      </c>
      <c r="G238" s="36">
        <v>6</v>
      </c>
      <c r="H238" s="14">
        <v>29667.870416538462</v>
      </c>
      <c r="I238" s="36">
        <v>8</v>
      </c>
      <c r="J238" s="14"/>
      <c r="K238" s="36"/>
      <c r="L238" s="14"/>
      <c r="M238" s="36"/>
      <c r="N238" s="14">
        <v>40627.06616461538</v>
      </c>
      <c r="O238" s="17">
        <v>13</v>
      </c>
    </row>
    <row r="239" spans="1:15" ht="12.75">
      <c r="A239" t="s">
        <v>45</v>
      </c>
      <c r="B239" s="14">
        <v>57352.19355422656</v>
      </c>
      <c r="C239" s="36">
        <v>2</v>
      </c>
      <c r="D239" s="14">
        <v>46610.55594799076</v>
      </c>
      <c r="E239" s="36">
        <v>3</v>
      </c>
      <c r="F239" s="14">
        <v>40481.78179692124</v>
      </c>
      <c r="G239" s="36">
        <v>3</v>
      </c>
      <c r="H239" s="14">
        <v>35635.18050761905</v>
      </c>
      <c r="I239" s="36">
        <v>1</v>
      </c>
      <c r="J239" s="14">
        <v>33654.760003004696</v>
      </c>
      <c r="K239" s="36">
        <v>3</v>
      </c>
      <c r="L239" s="14"/>
      <c r="M239" s="36"/>
      <c r="N239" s="14">
        <v>45843.04405192115</v>
      </c>
      <c r="O239" s="17">
        <v>3</v>
      </c>
    </row>
    <row r="240" spans="2:15" ht="12.75">
      <c r="B240" s="14"/>
      <c r="C240" s="36"/>
      <c r="D240" s="14"/>
      <c r="E240" s="36"/>
      <c r="F240" s="14"/>
      <c r="G240" s="36"/>
      <c r="H240" s="14"/>
      <c r="I240" s="36"/>
      <c r="J240" s="14"/>
      <c r="K240" s="36"/>
      <c r="L240" s="14"/>
      <c r="M240" s="36"/>
      <c r="N240" s="14"/>
      <c r="O240" s="17"/>
    </row>
    <row r="241" spans="1:15" ht="12.75">
      <c r="A241" t="s">
        <v>46</v>
      </c>
      <c r="B241" s="14">
        <v>52480</v>
      </c>
      <c r="C241" s="36">
        <v>9</v>
      </c>
      <c r="D241" s="14">
        <v>46358</v>
      </c>
      <c r="E241" s="36">
        <v>4</v>
      </c>
      <c r="F241" s="14">
        <v>40816</v>
      </c>
      <c r="G241" s="36">
        <v>2</v>
      </c>
      <c r="H241" s="14">
        <v>33865</v>
      </c>
      <c r="I241" s="36">
        <v>3</v>
      </c>
      <c r="J241" s="14"/>
      <c r="K241" s="36"/>
      <c r="L241" s="14"/>
      <c r="M241" s="36"/>
      <c r="N241" s="14">
        <v>44260.033678756474</v>
      </c>
      <c r="O241" s="17">
        <v>5</v>
      </c>
    </row>
    <row r="242" spans="1:15" ht="12.75">
      <c r="A242" t="s">
        <v>47</v>
      </c>
      <c r="B242" s="14">
        <v>50975</v>
      </c>
      <c r="C242" s="36">
        <v>11</v>
      </c>
      <c r="D242" s="14">
        <v>41071.047745714284</v>
      </c>
      <c r="E242" s="36">
        <v>12</v>
      </c>
      <c r="F242" s="14">
        <v>35177.53453898305</v>
      </c>
      <c r="G242" s="36">
        <v>12</v>
      </c>
      <c r="H242" s="14">
        <v>27769</v>
      </c>
      <c r="I242" s="36">
        <v>12</v>
      </c>
      <c r="J242" s="14">
        <v>24270</v>
      </c>
      <c r="K242" s="36">
        <v>8</v>
      </c>
      <c r="L242" s="14"/>
      <c r="M242" s="36"/>
      <c r="N242" s="14">
        <v>41511.89247333333</v>
      </c>
      <c r="O242" s="17">
        <v>11</v>
      </c>
    </row>
    <row r="243" spans="1:15" ht="12.75">
      <c r="A243" t="s">
        <v>48</v>
      </c>
      <c r="B243" s="14">
        <v>54796.36980788288</v>
      </c>
      <c r="C243" s="36">
        <v>5</v>
      </c>
      <c r="D243" s="14">
        <v>45162.06509297587</v>
      </c>
      <c r="E243" s="36">
        <v>6</v>
      </c>
      <c r="F243" s="14">
        <v>36545.04809802761</v>
      </c>
      <c r="G243" s="36">
        <v>9</v>
      </c>
      <c r="H243" s="14">
        <v>28283.365926357616</v>
      </c>
      <c r="I243" s="36">
        <v>10</v>
      </c>
      <c r="J243" s="14">
        <v>44124.4474</v>
      </c>
      <c r="K243" s="36">
        <v>1</v>
      </c>
      <c r="L243" s="14"/>
      <c r="M243" s="36"/>
      <c r="N243" s="14">
        <v>43372.825584254744</v>
      </c>
      <c r="O243" s="17">
        <v>6</v>
      </c>
    </row>
    <row r="244" spans="2:15" ht="12.75">
      <c r="B244" s="14"/>
      <c r="C244" s="36"/>
      <c r="D244" s="14"/>
      <c r="E244" s="36"/>
      <c r="F244" s="14"/>
      <c r="G244" s="36"/>
      <c r="H244" s="14"/>
      <c r="I244" s="36"/>
      <c r="J244" s="14"/>
      <c r="K244" s="36"/>
      <c r="L244" s="14"/>
      <c r="M244" s="36"/>
      <c r="N244" s="14"/>
      <c r="O244" s="17"/>
    </row>
    <row r="245" spans="1:15" ht="12.75">
      <c r="A245" t="s">
        <v>49</v>
      </c>
      <c r="B245" s="14">
        <v>52438.9262166405</v>
      </c>
      <c r="C245" s="36">
        <v>10</v>
      </c>
      <c r="D245" s="14">
        <v>43167.23491179202</v>
      </c>
      <c r="E245" s="36">
        <v>9</v>
      </c>
      <c r="F245" s="14">
        <v>36390.02830188679</v>
      </c>
      <c r="G245" s="36">
        <v>10</v>
      </c>
      <c r="H245" s="14">
        <v>29306.637602179835</v>
      </c>
      <c r="I245" s="36">
        <v>9</v>
      </c>
      <c r="J245" s="14">
        <v>27702.00996677741</v>
      </c>
      <c r="K245" s="36">
        <v>6</v>
      </c>
      <c r="L245" s="14"/>
      <c r="M245" s="36"/>
      <c r="N245" s="14">
        <v>41640.704031694244</v>
      </c>
      <c r="O245" s="17">
        <v>10</v>
      </c>
    </row>
    <row r="246" spans="1:15" ht="12.75">
      <c r="A246" t="s">
        <v>50</v>
      </c>
      <c r="B246" s="14">
        <v>55565.60190635071</v>
      </c>
      <c r="C246" s="36">
        <v>3</v>
      </c>
      <c r="D246" s="14">
        <v>46669.98791426751</v>
      </c>
      <c r="E246" s="36">
        <v>2</v>
      </c>
      <c r="F246" s="14">
        <v>39337.982500763355</v>
      </c>
      <c r="G246" s="36">
        <v>4</v>
      </c>
      <c r="H246" s="14">
        <v>30778.189544827586</v>
      </c>
      <c r="I246" s="36">
        <v>4</v>
      </c>
      <c r="J246" s="14"/>
      <c r="K246" s="36"/>
      <c r="L246" s="14"/>
      <c r="M246" s="36"/>
      <c r="N246" s="14">
        <v>47532.90399465909</v>
      </c>
      <c r="O246" s="17">
        <v>1</v>
      </c>
    </row>
    <row r="247" spans="1:15" ht="12.75">
      <c r="A247" s="8" t="s">
        <v>51</v>
      </c>
      <c r="B247" s="14">
        <v>50947.86870415094</v>
      </c>
      <c r="C247" s="49">
        <v>12</v>
      </c>
      <c r="D247" s="14">
        <v>40977.91829904</v>
      </c>
      <c r="E247" s="49">
        <v>13</v>
      </c>
      <c r="F247" s="14">
        <v>32937.73333346939</v>
      </c>
      <c r="G247" s="49">
        <v>14</v>
      </c>
      <c r="H247" s="14">
        <v>25276.278</v>
      </c>
      <c r="I247" s="49">
        <v>13</v>
      </c>
      <c r="J247" s="14"/>
      <c r="K247" s="49"/>
      <c r="L247" s="14"/>
      <c r="M247" s="49"/>
      <c r="N247" s="14">
        <v>42180.035666716416</v>
      </c>
      <c r="O247" s="50">
        <v>9</v>
      </c>
    </row>
    <row r="248" spans="2:14" ht="7.5" customHeight="1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5" ht="7.5" customHeight="1">
      <c r="A249" s="24" t="s">
        <v>68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"/>
      <c r="O249" s="2"/>
    </row>
    <row r="250" spans="1:15" ht="7.5" customHeight="1">
      <c r="A250" s="24" t="s">
        <v>69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"/>
      <c r="O250" s="2"/>
    </row>
    <row r="251" spans="1:15" ht="7.5" customHeight="1">
      <c r="A251" s="24"/>
      <c r="B251" s="25"/>
      <c r="C251" s="25"/>
      <c r="D251" s="25"/>
      <c r="E251" s="25"/>
      <c r="F251" s="25"/>
      <c r="G251" s="25"/>
      <c r="H251" s="25"/>
      <c r="I251" s="25"/>
      <c r="J251" s="2"/>
      <c r="K251" s="2"/>
      <c r="L251" s="2"/>
      <c r="M251" s="2"/>
      <c r="N251" s="2"/>
      <c r="O251" s="2"/>
    </row>
    <row r="252" spans="1:15" ht="12.75">
      <c r="A252" s="24"/>
      <c r="B252" s="25"/>
      <c r="C252" s="25"/>
      <c r="D252" s="25"/>
      <c r="E252" s="25"/>
      <c r="N252" s="2"/>
      <c r="O252" s="2"/>
    </row>
    <row r="253" spans="2:15" ht="12.75">
      <c r="B253" s="25"/>
      <c r="C253" s="25"/>
      <c r="D253" s="25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9" spans="1:15" ht="15">
      <c r="A259" s="3" t="s">
        <v>76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">
      <c r="A261" s="3" t="s">
        <v>62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">
      <c r="A262" s="3" t="s">
        <v>77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">
      <c r="A263" s="3" t="s">
        <v>34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3.75" customHeight="1"/>
    <row r="265" spans="1:15" ht="7.5" customHeight="1">
      <c r="A265" s="5"/>
      <c r="B265" s="53" t="s">
        <v>7</v>
      </c>
      <c r="C265" s="29"/>
      <c r="D265" s="28" t="s">
        <v>64</v>
      </c>
      <c r="E265" s="29"/>
      <c r="F265" s="28" t="s">
        <v>65</v>
      </c>
      <c r="G265" s="29"/>
      <c r="H265" s="28" t="s">
        <v>8</v>
      </c>
      <c r="I265" s="29"/>
      <c r="J265" s="28" t="s">
        <v>9</v>
      </c>
      <c r="K265" s="29"/>
      <c r="L265" s="6" t="s">
        <v>66</v>
      </c>
      <c r="M265" s="54"/>
      <c r="N265" s="55" t="s">
        <v>6</v>
      </c>
      <c r="O265" s="56"/>
    </row>
    <row r="266" spans="2:15" ht="7.5" customHeight="1">
      <c r="B266" s="30" t="s">
        <v>35</v>
      </c>
      <c r="C266" s="31" t="s">
        <v>10</v>
      </c>
      <c r="D266" s="30" t="s">
        <v>35</v>
      </c>
      <c r="E266" s="31" t="s">
        <v>10</v>
      </c>
      <c r="F266" s="30" t="s">
        <v>35</v>
      </c>
      <c r="G266" s="31" t="s">
        <v>10</v>
      </c>
      <c r="H266" s="30" t="s">
        <v>35</v>
      </c>
      <c r="I266" s="31" t="s">
        <v>10</v>
      </c>
      <c r="J266" s="30" t="s">
        <v>35</v>
      </c>
      <c r="K266" s="31" t="s">
        <v>10</v>
      </c>
      <c r="L266" s="30" t="s">
        <v>35</v>
      </c>
      <c r="M266" s="57" t="s">
        <v>10</v>
      </c>
      <c r="N266" s="67" t="s">
        <v>35</v>
      </c>
      <c r="O266" s="68" t="s">
        <v>10</v>
      </c>
    </row>
    <row r="267" spans="1:15" ht="12.75">
      <c r="A267" s="5" t="s">
        <v>36</v>
      </c>
      <c r="B267" s="33">
        <v>53669.99950201122</v>
      </c>
      <c r="C267" s="58"/>
      <c r="D267" s="33">
        <v>44153.624046870485</v>
      </c>
      <c r="E267" s="58"/>
      <c r="F267" s="33">
        <v>37085.60273717239</v>
      </c>
      <c r="G267" s="58"/>
      <c r="H267" s="33">
        <v>28674.235030020922</v>
      </c>
      <c r="I267" s="58"/>
      <c r="J267" s="33">
        <v>30653.71547376426</v>
      </c>
      <c r="K267" s="58"/>
      <c r="L267" s="33">
        <v>0</v>
      </c>
      <c r="M267" s="58"/>
      <c r="N267" s="33">
        <v>42412.20882726651</v>
      </c>
      <c r="O267" s="47"/>
    </row>
    <row r="268" spans="2:15" ht="12.75"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6"/>
      <c r="N268" s="35"/>
      <c r="O268" s="17"/>
    </row>
    <row r="269" spans="1:15" ht="12.75">
      <c r="A269" t="s">
        <v>37</v>
      </c>
      <c r="B269" s="14">
        <v>48262.247482797204</v>
      </c>
      <c r="C269" s="36">
        <v>11</v>
      </c>
      <c r="D269" s="14">
        <v>39927.48764921212</v>
      </c>
      <c r="E269" s="36">
        <v>12</v>
      </c>
      <c r="F269" s="14">
        <v>30751.320800390244</v>
      </c>
      <c r="G269" s="36">
        <v>12</v>
      </c>
      <c r="H269" s="14">
        <v>26591.285137931034</v>
      </c>
      <c r="I269" s="36">
        <v>10</v>
      </c>
      <c r="J269" s="14"/>
      <c r="K269" s="36"/>
      <c r="L269" s="14"/>
      <c r="M269" s="36"/>
      <c r="N269" s="14">
        <v>37365.76559411559</v>
      </c>
      <c r="O269" s="17">
        <v>11</v>
      </c>
    </row>
    <row r="270" spans="1:15" ht="12.75">
      <c r="A270" t="s">
        <v>38</v>
      </c>
      <c r="B270" s="14"/>
      <c r="C270" s="36"/>
      <c r="D270" s="14"/>
      <c r="E270" s="36"/>
      <c r="F270" s="14"/>
      <c r="G270" s="36"/>
      <c r="H270" s="14"/>
      <c r="I270" s="36"/>
      <c r="J270" s="14"/>
      <c r="K270" s="36"/>
      <c r="L270" s="14"/>
      <c r="M270" s="36"/>
      <c r="N270" s="14"/>
      <c r="O270" s="17"/>
    </row>
    <row r="271" spans="1:15" ht="12.75">
      <c r="A271" t="s">
        <v>39</v>
      </c>
      <c r="B271" s="14">
        <v>56831.61827956989</v>
      </c>
      <c r="C271" s="36">
        <v>3</v>
      </c>
      <c r="D271" s="14">
        <v>45660.449541284404</v>
      </c>
      <c r="E271" s="36">
        <v>2</v>
      </c>
      <c r="F271" s="14">
        <v>38874.89655172414</v>
      </c>
      <c r="G271" s="36">
        <v>2</v>
      </c>
      <c r="H271" s="14">
        <v>30250.40625</v>
      </c>
      <c r="I271" s="36">
        <v>3</v>
      </c>
      <c r="J271" s="14">
        <v>24135.470588235294</v>
      </c>
      <c r="K271" s="36">
        <v>4</v>
      </c>
      <c r="L271" s="14"/>
      <c r="M271" s="36"/>
      <c r="N271" s="14">
        <v>43311.126760563384</v>
      </c>
      <c r="O271" s="17">
        <v>5</v>
      </c>
    </row>
    <row r="272" spans="2:15" ht="12.75">
      <c r="B272" s="14"/>
      <c r="C272" s="36"/>
      <c r="D272" s="14"/>
      <c r="E272" s="36"/>
      <c r="F272" s="14"/>
      <c r="G272" s="36"/>
      <c r="H272" s="14"/>
      <c r="I272" s="36"/>
      <c r="J272" s="14"/>
      <c r="K272" s="36"/>
      <c r="L272" s="14"/>
      <c r="M272" s="36"/>
      <c r="N272" s="14"/>
      <c r="O272" s="17"/>
    </row>
    <row r="273" spans="1:15" ht="12.75">
      <c r="A273" t="s">
        <v>40</v>
      </c>
      <c r="B273" s="14">
        <v>50868.068</v>
      </c>
      <c r="C273" s="36">
        <v>9</v>
      </c>
      <c r="D273" s="14">
        <v>43168.49</v>
      </c>
      <c r="E273" s="36">
        <v>8</v>
      </c>
      <c r="F273" s="14">
        <v>38540.92657342657</v>
      </c>
      <c r="G273" s="36">
        <v>4</v>
      </c>
      <c r="H273" s="14">
        <v>30112.325581395347</v>
      </c>
      <c r="I273" s="36">
        <v>4</v>
      </c>
      <c r="J273" s="14"/>
      <c r="K273" s="36"/>
      <c r="L273" s="14"/>
      <c r="M273" s="36"/>
      <c r="N273" s="14">
        <v>43219.833119383824</v>
      </c>
      <c r="O273" s="17">
        <v>6</v>
      </c>
    </row>
    <row r="274" spans="1:15" ht="12.75">
      <c r="A274" t="s">
        <v>41</v>
      </c>
      <c r="B274" s="14">
        <v>52403</v>
      </c>
      <c r="C274" s="36">
        <v>5</v>
      </c>
      <c r="D274" s="14">
        <v>41079</v>
      </c>
      <c r="E274" s="36">
        <v>9</v>
      </c>
      <c r="F274" s="14">
        <v>33723</v>
      </c>
      <c r="G274" s="36">
        <v>11</v>
      </c>
      <c r="H274" s="14">
        <v>25019</v>
      </c>
      <c r="I274" s="36">
        <v>12</v>
      </c>
      <c r="J274" s="14"/>
      <c r="K274" s="36"/>
      <c r="L274" s="14"/>
      <c r="M274" s="36"/>
      <c r="N274" s="14">
        <v>39570.53709198813</v>
      </c>
      <c r="O274" s="17">
        <v>9</v>
      </c>
    </row>
    <row r="275" spans="1:15" ht="12.75">
      <c r="A275" t="s">
        <v>42</v>
      </c>
      <c r="B275" s="14">
        <v>48715.20278079545</v>
      </c>
      <c r="C275" s="36">
        <v>10</v>
      </c>
      <c r="D275" s="14">
        <v>41003.96415550239</v>
      </c>
      <c r="E275" s="36">
        <v>10</v>
      </c>
      <c r="F275" s="14">
        <v>34373.06460278607</v>
      </c>
      <c r="G275" s="36">
        <v>10</v>
      </c>
      <c r="H275" s="14">
        <v>26673.67972117647</v>
      </c>
      <c r="I275" s="36">
        <v>9</v>
      </c>
      <c r="J275" s="14"/>
      <c r="K275" s="36"/>
      <c r="L275" s="14"/>
      <c r="M275" s="36"/>
      <c r="N275" s="14">
        <v>36909.29597135523</v>
      </c>
      <c r="O275" s="17">
        <v>12</v>
      </c>
    </row>
    <row r="276" spans="2:15" ht="12.75">
      <c r="B276" s="14"/>
      <c r="C276" s="36"/>
      <c r="D276" s="14"/>
      <c r="E276" s="36"/>
      <c r="F276" s="14"/>
      <c r="G276" s="36"/>
      <c r="H276" s="14"/>
      <c r="I276" s="36"/>
      <c r="J276" s="14"/>
      <c r="K276" s="36"/>
      <c r="L276" s="14"/>
      <c r="M276" s="36"/>
      <c r="N276" s="14"/>
      <c r="O276" s="17"/>
    </row>
    <row r="277" spans="1:15" ht="12.75">
      <c r="A277" t="s">
        <v>43</v>
      </c>
      <c r="B277" s="14">
        <v>60558.52013176191</v>
      </c>
      <c r="C277" s="36">
        <v>1</v>
      </c>
      <c r="D277" s="14">
        <v>49170.05616954217</v>
      </c>
      <c r="E277" s="36">
        <v>1</v>
      </c>
      <c r="F277" s="14">
        <v>41722.01316037657</v>
      </c>
      <c r="G277" s="36">
        <v>1</v>
      </c>
      <c r="H277" s="14">
        <v>33918.916666666664</v>
      </c>
      <c r="I277" s="36">
        <v>2</v>
      </c>
      <c r="J277" s="14">
        <v>31380.014269724772</v>
      </c>
      <c r="K277" s="36">
        <v>1</v>
      </c>
      <c r="L277" s="14"/>
      <c r="M277" s="36"/>
      <c r="N277" s="14">
        <v>47955.727986452475</v>
      </c>
      <c r="O277" s="17">
        <v>1</v>
      </c>
    </row>
    <row r="278" spans="1:15" ht="12.75">
      <c r="A278" t="s">
        <v>44</v>
      </c>
      <c r="B278" s="14"/>
      <c r="C278" s="36"/>
      <c r="D278" s="14"/>
      <c r="E278" s="36"/>
      <c r="F278" s="14"/>
      <c r="G278" s="36"/>
      <c r="H278" s="14"/>
      <c r="I278" s="36"/>
      <c r="J278" s="14"/>
      <c r="K278" s="36"/>
      <c r="L278" s="14"/>
      <c r="M278" s="36"/>
      <c r="N278" s="14"/>
      <c r="O278" s="17"/>
    </row>
    <row r="279" spans="1:15" ht="12.75">
      <c r="A279" t="s">
        <v>45</v>
      </c>
      <c r="B279" s="14">
        <v>57102.110330566036</v>
      </c>
      <c r="C279" s="36">
        <v>2</v>
      </c>
      <c r="D279" s="14">
        <v>44759.820825423725</v>
      </c>
      <c r="E279" s="36">
        <v>3</v>
      </c>
      <c r="F279" s="14">
        <v>38563.458593274336</v>
      </c>
      <c r="G279" s="36">
        <v>3</v>
      </c>
      <c r="H279" s="14">
        <v>34314</v>
      </c>
      <c r="I279" s="36">
        <v>1</v>
      </c>
      <c r="J279" s="14">
        <v>30947.442258333333</v>
      </c>
      <c r="K279" s="36">
        <v>3</v>
      </c>
      <c r="L279" s="14"/>
      <c r="M279" s="36"/>
      <c r="N279" s="14">
        <v>45464.24239030303</v>
      </c>
      <c r="O279" s="17">
        <v>2</v>
      </c>
    </row>
    <row r="280" spans="2:15" ht="12.75">
      <c r="B280" s="14"/>
      <c r="C280" s="36"/>
      <c r="D280" s="14"/>
      <c r="E280" s="36"/>
      <c r="F280" s="14"/>
      <c r="G280" s="36"/>
      <c r="H280" s="14"/>
      <c r="I280" s="36"/>
      <c r="J280" s="14"/>
      <c r="K280" s="36"/>
      <c r="L280" s="14"/>
      <c r="M280" s="36"/>
      <c r="N280" s="14"/>
      <c r="O280" s="17"/>
    </row>
    <row r="281" spans="1:15" ht="12.75">
      <c r="A281" t="s">
        <v>46</v>
      </c>
      <c r="B281" s="14">
        <v>46794.858099076926</v>
      </c>
      <c r="C281" s="36">
        <v>12</v>
      </c>
      <c r="D281" s="14">
        <v>40755.97932606061</v>
      </c>
      <c r="E281" s="36">
        <v>11</v>
      </c>
      <c r="F281" s="14">
        <v>36951.14853277778</v>
      </c>
      <c r="G281" s="36">
        <v>6</v>
      </c>
      <c r="H281" s="14">
        <v>30089.64821704348</v>
      </c>
      <c r="I281" s="36">
        <v>5</v>
      </c>
      <c r="J281" s="14"/>
      <c r="K281" s="36"/>
      <c r="L281" s="14"/>
      <c r="M281" s="36"/>
      <c r="N281" s="14">
        <v>38728.377950491806</v>
      </c>
      <c r="O281" s="17">
        <v>10</v>
      </c>
    </row>
    <row r="282" spans="1:15" ht="12.75">
      <c r="A282" t="s">
        <v>47</v>
      </c>
      <c r="B282" s="14">
        <v>52201.50221522727</v>
      </c>
      <c r="C282" s="36">
        <v>6</v>
      </c>
      <c r="D282" s="14">
        <v>44354.92651303371</v>
      </c>
      <c r="E282" s="36">
        <v>4</v>
      </c>
      <c r="F282" s="14">
        <v>34782.07618238806</v>
      </c>
      <c r="G282" s="36">
        <v>9</v>
      </c>
      <c r="H282" s="14">
        <v>27558</v>
      </c>
      <c r="I282" s="36">
        <v>8</v>
      </c>
      <c r="J282" s="14"/>
      <c r="K282" s="36"/>
      <c r="L282" s="14"/>
      <c r="M282" s="36"/>
      <c r="N282" s="14">
        <v>40905.49528253602</v>
      </c>
      <c r="O282" s="17">
        <v>7</v>
      </c>
    </row>
    <row r="283" spans="1:15" ht="12.75">
      <c r="A283" t="s">
        <v>48</v>
      </c>
      <c r="B283" s="14">
        <v>55943.71854054054</v>
      </c>
      <c r="C283" s="36">
        <v>4</v>
      </c>
      <c r="D283" s="14">
        <v>43590.45363292576</v>
      </c>
      <c r="E283" s="36">
        <v>7</v>
      </c>
      <c r="F283" s="14">
        <v>36277.81344729825</v>
      </c>
      <c r="G283" s="36">
        <v>8</v>
      </c>
      <c r="H283" s="14">
        <v>25982.31991148936</v>
      </c>
      <c r="I283" s="36">
        <v>11</v>
      </c>
      <c r="J283" s="14"/>
      <c r="K283" s="36"/>
      <c r="L283" s="14"/>
      <c r="M283" s="36"/>
      <c r="N283" s="14">
        <v>45372.43352337272</v>
      </c>
      <c r="O283" s="17">
        <v>3</v>
      </c>
    </row>
    <row r="284" spans="2:15" ht="12.75">
      <c r="B284" s="14"/>
      <c r="C284" s="36"/>
      <c r="D284" s="14"/>
      <c r="E284" s="36"/>
      <c r="F284" s="14"/>
      <c r="G284" s="36"/>
      <c r="H284" s="14"/>
      <c r="I284" s="36"/>
      <c r="J284" s="14"/>
      <c r="K284" s="36"/>
      <c r="L284" s="14"/>
      <c r="M284" s="36"/>
      <c r="N284" s="14"/>
      <c r="O284" s="17"/>
    </row>
    <row r="285" spans="1:15" ht="12.75">
      <c r="A285" t="s">
        <v>49</v>
      </c>
      <c r="B285" s="14">
        <v>50880.14173228347</v>
      </c>
      <c r="C285" s="36">
        <v>8</v>
      </c>
      <c r="D285" s="14">
        <v>43746.48288973384</v>
      </c>
      <c r="E285" s="36">
        <v>5</v>
      </c>
      <c r="F285" s="14">
        <v>36949.11797752809</v>
      </c>
      <c r="G285" s="36">
        <v>7</v>
      </c>
      <c r="H285" s="14">
        <v>27908.1572327044</v>
      </c>
      <c r="I285" s="36">
        <v>7</v>
      </c>
      <c r="J285" s="14">
        <v>30965.678571428572</v>
      </c>
      <c r="K285" s="36">
        <v>2</v>
      </c>
      <c r="L285" s="14"/>
      <c r="M285" s="36"/>
      <c r="N285" s="14">
        <v>39762.51748251748</v>
      </c>
      <c r="O285" s="17">
        <v>8</v>
      </c>
    </row>
    <row r="286" spans="1:15" ht="12.75">
      <c r="A286" t="s">
        <v>50</v>
      </c>
      <c r="B286" s="14">
        <v>51928.18090369338</v>
      </c>
      <c r="C286" s="36">
        <v>7</v>
      </c>
      <c r="D286" s="14">
        <v>43725.766781584905</v>
      </c>
      <c r="E286" s="36">
        <v>6</v>
      </c>
      <c r="F286" s="14">
        <v>38132.023390526316</v>
      </c>
      <c r="G286" s="36">
        <v>5</v>
      </c>
      <c r="H286" s="14">
        <v>29659.37293721519</v>
      </c>
      <c r="I286" s="36">
        <v>6</v>
      </c>
      <c r="J286" s="14">
        <v>20308</v>
      </c>
      <c r="K286" s="36">
        <v>5</v>
      </c>
      <c r="L286" s="14"/>
      <c r="M286" s="36"/>
      <c r="N286" s="14">
        <v>43660.716176232556</v>
      </c>
      <c r="O286" s="17">
        <v>4</v>
      </c>
    </row>
    <row r="287" spans="1:15" ht="12.75">
      <c r="A287" s="8" t="s">
        <v>51</v>
      </c>
      <c r="B287" s="14"/>
      <c r="C287" s="49"/>
      <c r="D287" s="14"/>
      <c r="E287" s="49"/>
      <c r="F287" s="14"/>
      <c r="G287" s="49"/>
      <c r="H287" s="14"/>
      <c r="I287" s="49"/>
      <c r="J287" s="14"/>
      <c r="K287" s="49"/>
      <c r="L287" s="14"/>
      <c r="M287" s="49"/>
      <c r="N287" s="14"/>
      <c r="O287" s="50"/>
    </row>
    <row r="288" spans="2:14" ht="7.5" customHeight="1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5" ht="7.5" customHeight="1">
      <c r="A289" s="24" t="s">
        <v>68</v>
      </c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"/>
      <c r="O289" s="2"/>
    </row>
    <row r="290" spans="1:15" ht="7.5" customHeight="1">
      <c r="A290" s="24" t="s">
        <v>69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"/>
      <c r="O290" s="2"/>
    </row>
    <row r="291" spans="1:15" ht="7.5" customHeight="1">
      <c r="A291" s="24"/>
      <c r="B291" s="25"/>
      <c r="C291" s="25"/>
      <c r="D291" s="25"/>
      <c r="E291" s="25"/>
      <c r="F291" s="25"/>
      <c r="G291" s="25"/>
      <c r="H291" s="25"/>
      <c r="I291" s="25"/>
      <c r="J291" s="2"/>
      <c r="K291" s="2"/>
      <c r="L291" s="2"/>
      <c r="M291" s="2"/>
      <c r="N291" s="2"/>
      <c r="O291" s="2"/>
    </row>
    <row r="292" spans="1:15" ht="7.5" customHeight="1">
      <c r="A292" s="24"/>
      <c r="B292" s="25"/>
      <c r="C292" s="25"/>
      <c r="D292" s="25"/>
      <c r="E292" s="25"/>
      <c r="N292" s="2"/>
      <c r="O292" s="2"/>
    </row>
    <row r="293" spans="2:15" ht="12.75">
      <c r="B293" s="25"/>
      <c r="C293" s="25"/>
      <c r="D293" s="25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9" spans="1:15" ht="15">
      <c r="A299" s="3" t="s">
        <v>78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">
      <c r="A301" s="3" t="s">
        <v>62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">
      <c r="A302" s="3" t="s">
        <v>79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">
      <c r="A303" s="3" t="s">
        <v>34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3.75" customHeight="1"/>
    <row r="305" spans="1:15" ht="7.5" customHeight="1">
      <c r="A305" s="5"/>
      <c r="B305" s="53" t="s">
        <v>7</v>
      </c>
      <c r="C305" s="29"/>
      <c r="D305" s="28" t="s">
        <v>64</v>
      </c>
      <c r="E305" s="29"/>
      <c r="F305" s="28" t="s">
        <v>65</v>
      </c>
      <c r="G305" s="29"/>
      <c r="H305" s="28" t="s">
        <v>8</v>
      </c>
      <c r="I305" s="29"/>
      <c r="J305" s="28" t="s">
        <v>9</v>
      </c>
      <c r="K305" s="29"/>
      <c r="L305" s="6" t="s">
        <v>66</v>
      </c>
      <c r="M305" s="54"/>
      <c r="N305" s="55" t="s">
        <v>6</v>
      </c>
      <c r="O305" s="56"/>
    </row>
    <row r="306" spans="2:15" ht="7.5" customHeight="1">
      <c r="B306" s="30" t="s">
        <v>35</v>
      </c>
      <c r="C306" s="31" t="s">
        <v>10</v>
      </c>
      <c r="D306" s="30" t="s">
        <v>35</v>
      </c>
      <c r="E306" s="31" t="s">
        <v>10</v>
      </c>
      <c r="F306" s="30" t="s">
        <v>35</v>
      </c>
      <c r="G306" s="31" t="s">
        <v>10</v>
      </c>
      <c r="H306" s="30" t="s">
        <v>35</v>
      </c>
      <c r="I306" s="31" t="s">
        <v>10</v>
      </c>
      <c r="J306" s="30" t="s">
        <v>35</v>
      </c>
      <c r="K306" s="31" t="s">
        <v>10</v>
      </c>
      <c r="L306" s="30" t="s">
        <v>35</v>
      </c>
      <c r="M306" s="57" t="s">
        <v>10</v>
      </c>
      <c r="N306" s="67" t="s">
        <v>35</v>
      </c>
      <c r="O306" s="68" t="s">
        <v>10</v>
      </c>
    </row>
    <row r="307" spans="1:15" ht="9" customHeight="1">
      <c r="A307" s="5" t="s">
        <v>36</v>
      </c>
      <c r="B307" s="33">
        <v>50271.640857959734</v>
      </c>
      <c r="C307" s="58"/>
      <c r="D307" s="33">
        <v>42738.04486477876</v>
      </c>
      <c r="E307" s="58"/>
      <c r="F307" s="33">
        <v>36581.11397386476</v>
      </c>
      <c r="G307" s="58"/>
      <c r="H307" s="33">
        <v>28952.893427827585</v>
      </c>
      <c r="I307" s="58"/>
      <c r="J307" s="33">
        <v>29682.72452432</v>
      </c>
      <c r="K307" s="58"/>
      <c r="L307" s="33">
        <v>0</v>
      </c>
      <c r="M307" s="58"/>
      <c r="N307" s="33">
        <v>40734.90342767475</v>
      </c>
      <c r="O307" s="47"/>
    </row>
    <row r="308" spans="2:15" ht="9" customHeight="1"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6"/>
      <c r="N308" s="35"/>
      <c r="O308" s="17"/>
    </row>
    <row r="309" spans="1:15" ht="9" customHeight="1">
      <c r="A309" t="s">
        <v>37</v>
      </c>
      <c r="B309" s="14">
        <v>48038.041136148146</v>
      </c>
      <c r="C309" s="36">
        <v>9</v>
      </c>
      <c r="D309" s="14">
        <v>40121.31308195804</v>
      </c>
      <c r="E309" s="36">
        <v>10</v>
      </c>
      <c r="F309" s="14">
        <v>34960.51308350515</v>
      </c>
      <c r="G309" s="36">
        <v>12</v>
      </c>
      <c r="H309" s="14">
        <v>28848.14359478261</v>
      </c>
      <c r="I309" s="36">
        <v>8</v>
      </c>
      <c r="J309" s="14">
        <v>28113.97116</v>
      </c>
      <c r="K309" s="36">
        <v>5</v>
      </c>
      <c r="L309" s="14"/>
      <c r="M309" s="36"/>
      <c r="N309" s="14">
        <v>38365.865751484096</v>
      </c>
      <c r="O309" s="17">
        <v>11</v>
      </c>
    </row>
    <row r="310" spans="1:15" ht="9" customHeight="1">
      <c r="A310" t="s">
        <v>38</v>
      </c>
      <c r="B310" s="14">
        <v>45837.318904705884</v>
      </c>
      <c r="C310" s="36">
        <v>12</v>
      </c>
      <c r="D310" s="14">
        <v>39367.780270091745</v>
      </c>
      <c r="E310" s="36">
        <v>12</v>
      </c>
      <c r="F310" s="14">
        <v>35557.22668827586</v>
      </c>
      <c r="G310" s="36">
        <v>10</v>
      </c>
      <c r="H310" s="14">
        <v>26416.23944827586</v>
      </c>
      <c r="I310" s="36">
        <v>12</v>
      </c>
      <c r="J310" s="14"/>
      <c r="K310" s="36"/>
      <c r="L310" s="14"/>
      <c r="M310" s="36"/>
      <c r="N310" s="14">
        <v>39223.37689174312</v>
      </c>
      <c r="O310" s="17">
        <v>10</v>
      </c>
    </row>
    <row r="311" spans="1:15" ht="9" customHeight="1">
      <c r="A311" t="s">
        <v>39</v>
      </c>
      <c r="B311" s="14"/>
      <c r="C311" s="36"/>
      <c r="D311" s="14"/>
      <c r="E311" s="36"/>
      <c r="F311" s="14"/>
      <c r="G311" s="36"/>
      <c r="H311" s="14"/>
      <c r="I311" s="36"/>
      <c r="J311" s="14"/>
      <c r="K311" s="36"/>
      <c r="L311" s="14"/>
      <c r="M311" s="36"/>
      <c r="N311" s="14"/>
      <c r="O311" s="17"/>
    </row>
    <row r="312" spans="2:15" ht="9" customHeight="1">
      <c r="B312" s="14"/>
      <c r="C312" s="36"/>
      <c r="D312" s="14"/>
      <c r="E312" s="36"/>
      <c r="F312" s="14"/>
      <c r="G312" s="36"/>
      <c r="H312" s="14"/>
      <c r="I312" s="36"/>
      <c r="J312" s="14"/>
      <c r="K312" s="36"/>
      <c r="L312" s="14"/>
      <c r="M312" s="36"/>
      <c r="N312" s="14"/>
      <c r="O312" s="17"/>
    </row>
    <row r="313" spans="1:15" ht="9" customHeight="1">
      <c r="A313" t="s">
        <v>40</v>
      </c>
      <c r="B313" s="14">
        <v>52605.854166666664</v>
      </c>
      <c r="C313" s="36">
        <v>4</v>
      </c>
      <c r="D313" s="14">
        <v>45058.43312101911</v>
      </c>
      <c r="E313" s="36">
        <v>3</v>
      </c>
      <c r="F313" s="14">
        <v>38113.60294117647</v>
      </c>
      <c r="G313" s="36">
        <v>4</v>
      </c>
      <c r="H313" s="14">
        <v>30933.070175438595</v>
      </c>
      <c r="I313" s="36">
        <v>5</v>
      </c>
      <c r="J313" s="14"/>
      <c r="K313" s="36"/>
      <c r="L313" s="14"/>
      <c r="M313" s="36"/>
      <c r="N313" s="14">
        <v>43685.4442361762</v>
      </c>
      <c r="O313" s="17">
        <v>3</v>
      </c>
    </row>
    <row r="314" spans="1:15" ht="9" customHeight="1">
      <c r="A314" t="s">
        <v>41</v>
      </c>
      <c r="B314" s="14">
        <v>57757.24431207921</v>
      </c>
      <c r="C314" s="36">
        <v>3</v>
      </c>
      <c r="D314" s="14">
        <v>44134.219730545454</v>
      </c>
      <c r="E314" s="36">
        <v>4</v>
      </c>
      <c r="F314" s="14">
        <v>36926</v>
      </c>
      <c r="G314" s="36">
        <v>6</v>
      </c>
      <c r="H314" s="14">
        <v>23498.643236666667</v>
      </c>
      <c r="I314" s="36">
        <v>13</v>
      </c>
      <c r="J314" s="14">
        <v>25888.84462060606</v>
      </c>
      <c r="K314" s="36">
        <v>6</v>
      </c>
      <c r="L314" s="14"/>
      <c r="M314" s="36"/>
      <c r="N314" s="14">
        <v>42523.435523485256</v>
      </c>
      <c r="O314" s="17">
        <v>5</v>
      </c>
    </row>
    <row r="315" spans="1:15" ht="9" customHeight="1">
      <c r="A315" t="s">
        <v>42</v>
      </c>
      <c r="B315" s="14">
        <v>45697.82684619718</v>
      </c>
      <c r="C315" s="36">
        <v>13</v>
      </c>
      <c r="D315" s="14">
        <v>38669.682226341465</v>
      </c>
      <c r="E315" s="36">
        <v>13</v>
      </c>
      <c r="F315" s="14">
        <v>32774.66181926316</v>
      </c>
      <c r="G315" s="36">
        <v>13</v>
      </c>
      <c r="H315" s="14">
        <v>26928.24793890411</v>
      </c>
      <c r="I315" s="36">
        <v>11</v>
      </c>
      <c r="J315" s="14">
        <v>18533.883553</v>
      </c>
      <c r="K315" s="36">
        <v>7</v>
      </c>
      <c r="L315" s="14"/>
      <c r="M315" s="36"/>
      <c r="N315" s="14">
        <v>36147.97051507299</v>
      </c>
      <c r="O315" s="17">
        <v>13</v>
      </c>
    </row>
    <row r="316" spans="2:15" ht="9" customHeight="1">
      <c r="B316" s="14"/>
      <c r="C316" s="36"/>
      <c r="D316" s="14"/>
      <c r="E316" s="36"/>
      <c r="F316" s="14"/>
      <c r="G316" s="36"/>
      <c r="H316" s="14"/>
      <c r="I316" s="36"/>
      <c r="J316" s="14"/>
      <c r="K316" s="36"/>
      <c r="L316" s="14"/>
      <c r="M316" s="36"/>
      <c r="N316" s="14"/>
      <c r="O316" s="17"/>
    </row>
    <row r="317" spans="1:15" ht="9" customHeight="1">
      <c r="A317" t="s">
        <v>43</v>
      </c>
      <c r="B317" s="14">
        <v>58629.826162424244</v>
      </c>
      <c r="C317" s="36">
        <v>1</v>
      </c>
      <c r="D317" s="14">
        <v>47093.814344848484</v>
      </c>
      <c r="E317" s="36">
        <v>1</v>
      </c>
      <c r="F317" s="14">
        <v>40541.880522058826</v>
      </c>
      <c r="G317" s="36">
        <v>1</v>
      </c>
      <c r="H317" s="14">
        <v>37829.745604</v>
      </c>
      <c r="I317" s="36">
        <v>1</v>
      </c>
      <c r="J317" s="14">
        <v>30632.369390545453</v>
      </c>
      <c r="K317" s="36">
        <v>4</v>
      </c>
      <c r="L317" s="14"/>
      <c r="M317" s="36"/>
      <c r="N317" s="14">
        <v>42512.50714715517</v>
      </c>
      <c r="O317" s="17">
        <v>6</v>
      </c>
    </row>
    <row r="318" spans="1:15" ht="9" customHeight="1">
      <c r="A318" t="s">
        <v>44</v>
      </c>
      <c r="B318" s="14">
        <v>47461.71052242991</v>
      </c>
      <c r="C318" s="36">
        <v>10</v>
      </c>
      <c r="D318" s="14">
        <v>41384.50518867924</v>
      </c>
      <c r="E318" s="36">
        <v>9</v>
      </c>
      <c r="F318" s="14">
        <v>38235.53014730769</v>
      </c>
      <c r="G318" s="36">
        <v>3</v>
      </c>
      <c r="H318" s="14">
        <v>28130.76996625</v>
      </c>
      <c r="I318" s="36">
        <v>10</v>
      </c>
      <c r="J318" s="14"/>
      <c r="K318" s="36"/>
      <c r="L318" s="14"/>
      <c r="M318" s="36"/>
      <c r="N318" s="14">
        <v>39240.5189927907</v>
      </c>
      <c r="O318" s="17">
        <v>9</v>
      </c>
    </row>
    <row r="319" spans="1:15" ht="9" customHeight="1">
      <c r="A319" t="s">
        <v>45</v>
      </c>
      <c r="B319" s="14">
        <v>58098.498677027026</v>
      </c>
      <c r="C319" s="36">
        <v>2</v>
      </c>
      <c r="D319" s="14">
        <v>46139.701771929824</v>
      </c>
      <c r="E319" s="36">
        <v>2</v>
      </c>
      <c r="F319" s="14">
        <v>39784.249006021506</v>
      </c>
      <c r="G319" s="36">
        <v>2</v>
      </c>
      <c r="H319" s="14">
        <v>33860.666666666664</v>
      </c>
      <c r="I319" s="36">
        <v>2</v>
      </c>
      <c r="J319" s="14">
        <v>33783.44765727273</v>
      </c>
      <c r="K319" s="36">
        <v>1</v>
      </c>
      <c r="L319" s="14"/>
      <c r="M319" s="36"/>
      <c r="N319" s="14">
        <v>44544.11316297143</v>
      </c>
      <c r="O319" s="17">
        <v>2</v>
      </c>
    </row>
    <row r="320" spans="2:15" ht="9" customHeight="1">
      <c r="B320" s="14"/>
      <c r="C320" s="36"/>
      <c r="D320" s="14"/>
      <c r="E320" s="36"/>
      <c r="F320" s="14"/>
      <c r="G320" s="36"/>
      <c r="H320" s="14"/>
      <c r="I320" s="36"/>
      <c r="J320" s="14"/>
      <c r="K320" s="36"/>
      <c r="L320" s="14"/>
      <c r="M320" s="36"/>
      <c r="N320" s="14"/>
      <c r="O320" s="17"/>
    </row>
    <row r="321" spans="1:15" ht="9" customHeight="1">
      <c r="A321" t="s">
        <v>46</v>
      </c>
      <c r="B321" s="14">
        <v>46432.28663119403</v>
      </c>
      <c r="C321" s="36">
        <v>11</v>
      </c>
      <c r="D321" s="14">
        <v>39473.253657821784</v>
      </c>
      <c r="E321" s="36">
        <v>11</v>
      </c>
      <c r="F321" s="14">
        <v>35474.75756580357</v>
      </c>
      <c r="G321" s="36">
        <v>11</v>
      </c>
      <c r="H321" s="14">
        <v>29319.70261579832</v>
      </c>
      <c r="I321" s="36">
        <v>7</v>
      </c>
      <c r="J321" s="14"/>
      <c r="K321" s="36"/>
      <c r="L321" s="14"/>
      <c r="M321" s="36"/>
      <c r="N321" s="14">
        <v>37446.566321868515</v>
      </c>
      <c r="O321" s="17">
        <v>12</v>
      </c>
    </row>
    <row r="322" spans="1:15" ht="9" customHeight="1">
      <c r="A322" t="s">
        <v>47</v>
      </c>
      <c r="B322" s="14">
        <v>49027.187086629834</v>
      </c>
      <c r="C322" s="36">
        <v>8</v>
      </c>
      <c r="D322" s="14">
        <v>42750.027698</v>
      </c>
      <c r="E322" s="36">
        <v>7</v>
      </c>
      <c r="F322" s="14">
        <v>36105.86692181818</v>
      </c>
      <c r="G322" s="36">
        <v>9</v>
      </c>
      <c r="H322" s="14">
        <v>28212.976835254238</v>
      </c>
      <c r="I322" s="36">
        <v>9</v>
      </c>
      <c r="J322" s="14">
        <v>33260.1564352</v>
      </c>
      <c r="K322" s="36">
        <v>3</v>
      </c>
      <c r="L322" s="14"/>
      <c r="M322" s="36"/>
      <c r="N322" s="14">
        <v>41054.055862659756</v>
      </c>
      <c r="O322" s="17">
        <v>7</v>
      </c>
    </row>
    <row r="323" spans="1:15" ht="9" customHeight="1">
      <c r="A323" t="s">
        <v>48</v>
      </c>
      <c r="B323" s="14">
        <v>51005.82307924528</v>
      </c>
      <c r="C323" s="36">
        <v>6</v>
      </c>
      <c r="D323" s="14">
        <v>43411.81119857143</v>
      </c>
      <c r="E323" s="36">
        <v>6</v>
      </c>
      <c r="F323" s="14">
        <v>36778.13822418605</v>
      </c>
      <c r="G323" s="36">
        <v>7</v>
      </c>
      <c r="H323" s="14">
        <v>30061.514555789472</v>
      </c>
      <c r="I323" s="36">
        <v>6</v>
      </c>
      <c r="J323" s="14"/>
      <c r="K323" s="36"/>
      <c r="L323" s="14"/>
      <c r="M323" s="36"/>
      <c r="N323" s="14">
        <v>44599.58657910714</v>
      </c>
      <c r="O323" s="17">
        <v>1</v>
      </c>
    </row>
    <row r="324" spans="2:15" ht="9" customHeight="1">
      <c r="B324" s="14"/>
      <c r="C324" s="36"/>
      <c r="D324" s="14"/>
      <c r="E324" s="36"/>
      <c r="F324" s="14"/>
      <c r="G324" s="36"/>
      <c r="H324" s="14"/>
      <c r="I324" s="36"/>
      <c r="J324" s="14"/>
      <c r="K324" s="36"/>
      <c r="L324" s="14"/>
      <c r="M324" s="36"/>
      <c r="N324" s="14"/>
      <c r="O324" s="17"/>
    </row>
    <row r="325" spans="1:15" ht="9" customHeight="1">
      <c r="A325" t="s">
        <v>49</v>
      </c>
      <c r="B325" s="14">
        <v>50286.02127659575</v>
      </c>
      <c r="C325" s="36">
        <v>7</v>
      </c>
      <c r="D325" s="14">
        <v>42463.68571428571</v>
      </c>
      <c r="E325" s="36">
        <v>8</v>
      </c>
      <c r="F325" s="14">
        <v>37117.67592592593</v>
      </c>
      <c r="G325" s="36">
        <v>5</v>
      </c>
      <c r="H325" s="14">
        <v>31467</v>
      </c>
      <c r="I325" s="36">
        <v>4</v>
      </c>
      <c r="J325" s="14">
        <v>33695</v>
      </c>
      <c r="K325" s="36">
        <v>2</v>
      </c>
      <c r="L325" s="14"/>
      <c r="M325" s="36"/>
      <c r="N325" s="14">
        <v>40212.94296577947</v>
      </c>
      <c r="O325" s="17">
        <v>8</v>
      </c>
    </row>
    <row r="326" spans="1:15" ht="9" customHeight="1">
      <c r="A326" t="s">
        <v>50</v>
      </c>
      <c r="B326" s="14">
        <v>52319</v>
      </c>
      <c r="C326" s="36">
        <v>5</v>
      </c>
      <c r="D326" s="14">
        <v>44049</v>
      </c>
      <c r="E326" s="36">
        <v>5</v>
      </c>
      <c r="F326" s="14">
        <v>36326</v>
      </c>
      <c r="G326" s="36">
        <v>8</v>
      </c>
      <c r="H326" s="14">
        <v>32295</v>
      </c>
      <c r="I326" s="36">
        <v>3</v>
      </c>
      <c r="J326" s="14"/>
      <c r="K326" s="36"/>
      <c r="L326" s="14"/>
      <c r="M326" s="36"/>
      <c r="N326" s="14">
        <v>42577.7770700637</v>
      </c>
      <c r="O326" s="17">
        <v>4</v>
      </c>
    </row>
    <row r="327" spans="1:15" ht="9" customHeight="1">
      <c r="A327" s="8" t="s">
        <v>51</v>
      </c>
      <c r="B327" s="14"/>
      <c r="C327" s="49"/>
      <c r="D327" s="14"/>
      <c r="E327" s="49"/>
      <c r="F327" s="14"/>
      <c r="G327" s="49"/>
      <c r="H327" s="14"/>
      <c r="I327" s="49"/>
      <c r="J327" s="14"/>
      <c r="K327" s="49"/>
      <c r="L327" s="14"/>
      <c r="M327" s="49"/>
      <c r="N327" s="14"/>
      <c r="O327" s="50"/>
    </row>
    <row r="328" spans="2:14" ht="7.5" customHeight="1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5" ht="7.5" customHeight="1">
      <c r="A329" s="24" t="s">
        <v>68</v>
      </c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"/>
      <c r="O329" s="2"/>
    </row>
    <row r="330" spans="1:15" ht="7.5" customHeight="1">
      <c r="A330" s="24" t="s">
        <v>69</v>
      </c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"/>
      <c r="O330" s="2"/>
    </row>
    <row r="331" spans="1:15" ht="7.5" customHeight="1">
      <c r="A331" s="24"/>
      <c r="B331" s="25"/>
      <c r="C331" s="25"/>
      <c r="D331" s="25"/>
      <c r="E331" s="25"/>
      <c r="F331" s="25"/>
      <c r="G331" s="25"/>
      <c r="H331" s="25"/>
      <c r="I331" s="25"/>
      <c r="J331" s="2"/>
      <c r="K331" s="2"/>
      <c r="L331" s="2"/>
      <c r="M331" s="2"/>
      <c r="N331" s="2"/>
      <c r="O331" s="2"/>
    </row>
    <row r="332" spans="1:15" ht="12.75">
      <c r="A332" s="24"/>
      <c r="B332" s="25"/>
      <c r="C332" s="25"/>
      <c r="D332" s="25"/>
      <c r="E332" s="25"/>
      <c r="N332" s="2"/>
      <c r="O332" s="2"/>
    </row>
    <row r="333" spans="2:15" ht="12.75">
      <c r="B333" s="25"/>
      <c r="C333" s="25"/>
      <c r="D333" s="25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7" spans="1:15" ht="15">
      <c r="A337" s="3" t="s">
        <v>80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">
      <c r="A339" s="3" t="s">
        <v>62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">
      <c r="A340" s="3" t="s">
        <v>81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">
      <c r="A341" s="3" t="s">
        <v>34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3.75" customHeight="1"/>
    <row r="343" spans="1:15" ht="7.5" customHeight="1">
      <c r="A343" s="5"/>
      <c r="B343" s="53" t="s">
        <v>7</v>
      </c>
      <c r="C343" s="29"/>
      <c r="D343" s="28" t="s">
        <v>64</v>
      </c>
      <c r="E343" s="29"/>
      <c r="F343" s="28" t="s">
        <v>65</v>
      </c>
      <c r="G343" s="29"/>
      <c r="H343" s="28" t="s">
        <v>8</v>
      </c>
      <c r="I343" s="29"/>
      <c r="J343" s="28" t="s">
        <v>9</v>
      </c>
      <c r="K343" s="29"/>
      <c r="L343" s="6" t="s">
        <v>66</v>
      </c>
      <c r="M343" s="54"/>
      <c r="N343" s="55" t="s">
        <v>6</v>
      </c>
      <c r="O343" s="56"/>
    </row>
    <row r="344" spans="2:15" ht="7.5" customHeight="1">
      <c r="B344" s="30" t="s">
        <v>35</v>
      </c>
      <c r="C344" s="31" t="s">
        <v>10</v>
      </c>
      <c r="D344" s="30" t="s">
        <v>35</v>
      </c>
      <c r="E344" s="31" t="s">
        <v>10</v>
      </c>
      <c r="F344" s="30" t="s">
        <v>35</v>
      </c>
      <c r="G344" s="31" t="s">
        <v>10</v>
      </c>
      <c r="H344" s="30" t="s">
        <v>35</v>
      </c>
      <c r="I344" s="31" t="s">
        <v>10</v>
      </c>
      <c r="J344" s="30" t="s">
        <v>35</v>
      </c>
      <c r="K344" s="31" t="s">
        <v>10</v>
      </c>
      <c r="L344" s="30" t="s">
        <v>35</v>
      </c>
      <c r="M344" s="57" t="s">
        <v>10</v>
      </c>
      <c r="N344" s="67" t="s">
        <v>35</v>
      </c>
      <c r="O344" s="68" t="s">
        <v>10</v>
      </c>
    </row>
    <row r="345" spans="1:15" ht="12.75">
      <c r="A345" s="5" t="s">
        <v>36</v>
      </c>
      <c r="B345" s="33">
        <v>49006.92098307109</v>
      </c>
      <c r="C345" s="58"/>
      <c r="D345" s="33">
        <v>40690.04125350045</v>
      </c>
      <c r="E345" s="58"/>
      <c r="F345" s="33">
        <v>35155.339694714065</v>
      </c>
      <c r="G345" s="58"/>
      <c r="H345" s="33">
        <v>29417.37844644737</v>
      </c>
      <c r="I345" s="58"/>
      <c r="J345" s="33">
        <v>33271.899096764704</v>
      </c>
      <c r="K345" s="58"/>
      <c r="L345" s="33">
        <v>0</v>
      </c>
      <c r="M345" s="58"/>
      <c r="N345" s="33">
        <v>39572.05276761952</v>
      </c>
      <c r="O345" s="47"/>
    </row>
    <row r="346" spans="2:15" ht="12.75"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6"/>
      <c r="N346" s="35"/>
      <c r="O346" s="17"/>
    </row>
    <row r="347" spans="1:15" ht="12.75">
      <c r="A347" t="s">
        <v>37</v>
      </c>
      <c r="B347" s="14">
        <v>50231.005679166665</v>
      </c>
      <c r="C347" s="36">
        <v>7</v>
      </c>
      <c r="D347" s="14">
        <v>44489.744784285715</v>
      </c>
      <c r="E347" s="36">
        <v>3</v>
      </c>
      <c r="F347" s="14">
        <v>37621.54528571429</v>
      </c>
      <c r="G347" s="36">
        <v>2</v>
      </c>
      <c r="H347" s="14"/>
      <c r="I347" s="36"/>
      <c r="J347" s="14"/>
      <c r="K347" s="36"/>
      <c r="L347" s="14"/>
      <c r="M347" s="36"/>
      <c r="N347" s="14">
        <v>43663.69441333333</v>
      </c>
      <c r="O347" s="17">
        <v>2</v>
      </c>
    </row>
    <row r="348" spans="1:15" ht="12.75">
      <c r="A348" t="s">
        <v>38</v>
      </c>
      <c r="B348" s="14">
        <v>46274.04371417476</v>
      </c>
      <c r="C348" s="36">
        <v>9</v>
      </c>
      <c r="D348" s="14">
        <v>39020.366240481926</v>
      </c>
      <c r="E348" s="36">
        <v>9</v>
      </c>
      <c r="F348" s="14">
        <v>34726.15074978724</v>
      </c>
      <c r="G348" s="36">
        <v>10</v>
      </c>
      <c r="H348" s="14">
        <v>28013.109483396227</v>
      </c>
      <c r="I348" s="36">
        <v>10</v>
      </c>
      <c r="J348" s="14">
        <v>18500</v>
      </c>
      <c r="K348" s="36">
        <v>7</v>
      </c>
      <c r="L348" s="14"/>
      <c r="M348" s="36"/>
      <c r="N348" s="14">
        <v>36611.04553336406</v>
      </c>
      <c r="O348" s="17">
        <v>11</v>
      </c>
    </row>
    <row r="349" spans="1:15" ht="12.75">
      <c r="A349" t="s">
        <v>39</v>
      </c>
      <c r="B349" s="14"/>
      <c r="C349" s="36"/>
      <c r="D349" s="14"/>
      <c r="E349" s="36"/>
      <c r="F349" s="14"/>
      <c r="G349" s="36"/>
      <c r="H349" s="14"/>
      <c r="I349" s="36"/>
      <c r="J349" s="14"/>
      <c r="K349" s="36"/>
      <c r="L349" s="14"/>
      <c r="M349" s="36"/>
      <c r="N349" s="14"/>
      <c r="O349" s="17"/>
    </row>
    <row r="350" spans="2:15" ht="12.75">
      <c r="B350" s="14"/>
      <c r="C350" s="36"/>
      <c r="D350" s="14"/>
      <c r="E350" s="36"/>
      <c r="F350" s="14"/>
      <c r="G350" s="36"/>
      <c r="H350" s="14"/>
      <c r="I350" s="36"/>
      <c r="J350" s="14"/>
      <c r="K350" s="36"/>
      <c r="L350" s="14"/>
      <c r="M350" s="36"/>
      <c r="N350" s="14"/>
      <c r="O350" s="17"/>
    </row>
    <row r="351" spans="1:15" ht="12.75">
      <c r="A351" t="s">
        <v>40</v>
      </c>
      <c r="B351" s="14">
        <v>51951.62857142857</v>
      </c>
      <c r="C351" s="36">
        <v>4</v>
      </c>
      <c r="D351" s="14">
        <v>41411.55</v>
      </c>
      <c r="E351" s="36">
        <v>7</v>
      </c>
      <c r="F351" s="14">
        <v>36820.739795918365</v>
      </c>
      <c r="G351" s="36">
        <v>3</v>
      </c>
      <c r="H351" s="14">
        <v>33905.86363636364</v>
      </c>
      <c r="I351" s="36">
        <v>3</v>
      </c>
      <c r="J351" s="14"/>
      <c r="K351" s="36"/>
      <c r="L351" s="14"/>
      <c r="M351" s="36"/>
      <c r="N351" s="14">
        <v>41505.87133182844</v>
      </c>
      <c r="O351" s="17">
        <v>5</v>
      </c>
    </row>
    <row r="352" spans="1:15" ht="12.75">
      <c r="A352" t="s">
        <v>41</v>
      </c>
      <c r="B352" s="14">
        <v>51240.162888</v>
      </c>
      <c r="C352" s="36">
        <v>6</v>
      </c>
      <c r="D352" s="14">
        <v>42806.66087853658</v>
      </c>
      <c r="E352" s="36">
        <v>5</v>
      </c>
      <c r="F352" s="14">
        <v>36718.9555</v>
      </c>
      <c r="G352" s="36">
        <v>4</v>
      </c>
      <c r="H352" s="14">
        <v>27034</v>
      </c>
      <c r="I352" s="36">
        <v>11</v>
      </c>
      <c r="J352" s="14">
        <v>27124</v>
      </c>
      <c r="K352" s="36">
        <v>6</v>
      </c>
      <c r="L352" s="14"/>
      <c r="M352" s="36"/>
      <c r="N352" s="14">
        <v>40553.535686771655</v>
      </c>
      <c r="O352" s="17">
        <v>7</v>
      </c>
    </row>
    <row r="353" spans="1:15" ht="12.75">
      <c r="A353" t="s">
        <v>42</v>
      </c>
      <c r="B353" s="14"/>
      <c r="C353" s="36"/>
      <c r="D353" s="14"/>
      <c r="E353" s="36"/>
      <c r="F353" s="14"/>
      <c r="G353" s="36"/>
      <c r="H353" s="14"/>
      <c r="I353" s="36"/>
      <c r="J353" s="14"/>
      <c r="K353" s="36"/>
      <c r="L353" s="14"/>
      <c r="M353" s="36"/>
      <c r="N353" s="14"/>
      <c r="O353" s="17"/>
    </row>
    <row r="354" spans="2:15" ht="12.75">
      <c r="B354" s="14"/>
      <c r="C354" s="36"/>
      <c r="D354" s="14"/>
      <c r="E354" s="36"/>
      <c r="F354" s="14"/>
      <c r="G354" s="36"/>
      <c r="H354" s="14"/>
      <c r="I354" s="36"/>
      <c r="J354" s="14"/>
      <c r="K354" s="36"/>
      <c r="L354" s="14"/>
      <c r="M354" s="36"/>
      <c r="N354" s="14"/>
      <c r="O354" s="17"/>
    </row>
    <row r="355" spans="1:15" ht="12.75">
      <c r="A355" t="s">
        <v>43</v>
      </c>
      <c r="B355" s="14">
        <v>64164</v>
      </c>
      <c r="C355" s="36">
        <v>1</v>
      </c>
      <c r="D355" s="14">
        <v>50046</v>
      </c>
      <c r="E355" s="36">
        <v>1</v>
      </c>
      <c r="F355" s="14">
        <v>38404</v>
      </c>
      <c r="G355" s="36">
        <v>1</v>
      </c>
      <c r="H355" s="14">
        <v>34235</v>
      </c>
      <c r="I355" s="36">
        <v>1</v>
      </c>
      <c r="J355" s="14"/>
      <c r="K355" s="36"/>
      <c r="L355" s="14"/>
      <c r="M355" s="36"/>
      <c r="N355" s="14">
        <v>48097.144230769234</v>
      </c>
      <c r="O355" s="17">
        <v>1</v>
      </c>
    </row>
    <row r="356" spans="1:15" ht="12.75">
      <c r="A356" t="s">
        <v>44</v>
      </c>
      <c r="B356" s="14">
        <v>44630.28615719298</v>
      </c>
      <c r="C356" s="36">
        <v>10</v>
      </c>
      <c r="D356" s="14">
        <v>38285.74580125</v>
      </c>
      <c r="E356" s="36">
        <v>10</v>
      </c>
      <c r="F356" s="14">
        <v>35175.24111882353</v>
      </c>
      <c r="G356" s="36">
        <v>9</v>
      </c>
      <c r="H356" s="14">
        <v>29498.99685190476</v>
      </c>
      <c r="I356" s="36">
        <v>7</v>
      </c>
      <c r="J356" s="14"/>
      <c r="K356" s="36"/>
      <c r="L356" s="14"/>
      <c r="M356" s="36"/>
      <c r="N356" s="14">
        <v>36892.28600214592</v>
      </c>
      <c r="O356" s="17">
        <v>9</v>
      </c>
    </row>
    <row r="357" spans="1:15" ht="12.75">
      <c r="A357" t="s">
        <v>45</v>
      </c>
      <c r="B357" s="14">
        <v>53888.52130938053</v>
      </c>
      <c r="C357" s="36">
        <v>2</v>
      </c>
      <c r="D357" s="14">
        <v>45181.484001322315</v>
      </c>
      <c r="E357" s="36">
        <v>2</v>
      </c>
      <c r="F357" s="14">
        <v>36590.22128681319</v>
      </c>
      <c r="G357" s="36">
        <v>5</v>
      </c>
      <c r="H357" s="14">
        <v>34086.6</v>
      </c>
      <c r="I357" s="36">
        <v>2</v>
      </c>
      <c r="J357" s="14">
        <v>34994.972568192774</v>
      </c>
      <c r="K357" s="36">
        <v>2</v>
      </c>
      <c r="L357" s="14"/>
      <c r="M357" s="36"/>
      <c r="N357" s="14">
        <v>43376.84529277512</v>
      </c>
      <c r="O357" s="17">
        <v>3</v>
      </c>
    </row>
    <row r="358" spans="2:15" ht="12.75">
      <c r="B358" s="14"/>
      <c r="C358" s="36"/>
      <c r="D358" s="14"/>
      <c r="E358" s="36"/>
      <c r="F358" s="14"/>
      <c r="G358" s="36"/>
      <c r="H358" s="14"/>
      <c r="I358" s="36"/>
      <c r="J358" s="14"/>
      <c r="K358" s="36"/>
      <c r="L358" s="14"/>
      <c r="M358" s="36"/>
      <c r="N358" s="14"/>
      <c r="O358" s="17"/>
    </row>
    <row r="359" spans="1:15" ht="12.75">
      <c r="A359" t="s">
        <v>46</v>
      </c>
      <c r="B359" s="14">
        <v>43884.51799166667</v>
      </c>
      <c r="C359" s="36">
        <v>12</v>
      </c>
      <c r="D359" s="14">
        <v>37649.289704761904</v>
      </c>
      <c r="E359" s="36">
        <v>11</v>
      </c>
      <c r="F359" s="14">
        <v>31805.0827625</v>
      </c>
      <c r="G359" s="36">
        <v>12</v>
      </c>
      <c r="H359" s="14">
        <v>29757.003355555556</v>
      </c>
      <c r="I359" s="36">
        <v>6</v>
      </c>
      <c r="J359" s="14"/>
      <c r="K359" s="36"/>
      <c r="L359" s="14"/>
      <c r="M359" s="36"/>
      <c r="N359" s="14">
        <v>34475.791030243905</v>
      </c>
      <c r="O359" s="17">
        <v>12</v>
      </c>
    </row>
    <row r="360" spans="1:15" ht="12.75">
      <c r="A360" t="s">
        <v>47</v>
      </c>
      <c r="B360" s="14">
        <v>49976.26134899329</v>
      </c>
      <c r="C360" s="36">
        <v>8</v>
      </c>
      <c r="D360" s="14">
        <v>41083.789612215565</v>
      </c>
      <c r="E360" s="36">
        <v>8</v>
      </c>
      <c r="F360" s="14">
        <v>35824.207330992365</v>
      </c>
      <c r="G360" s="36">
        <v>7</v>
      </c>
      <c r="H360" s="14">
        <v>29094.479738550726</v>
      </c>
      <c r="I360" s="36">
        <v>8</v>
      </c>
      <c r="J360" s="14">
        <v>54041.478</v>
      </c>
      <c r="K360" s="36">
        <v>1</v>
      </c>
      <c r="L360" s="14"/>
      <c r="M360" s="36"/>
      <c r="N360" s="14">
        <v>40840.985525067175</v>
      </c>
      <c r="O360" s="17">
        <v>6</v>
      </c>
    </row>
    <row r="361" spans="1:15" ht="12.75">
      <c r="A361" t="s">
        <v>48</v>
      </c>
      <c r="B361" s="14"/>
      <c r="C361" s="36"/>
      <c r="D361" s="14"/>
      <c r="E361" s="36"/>
      <c r="F361" s="14"/>
      <c r="G361" s="36"/>
      <c r="H361" s="14"/>
      <c r="I361" s="36"/>
      <c r="J361" s="14"/>
      <c r="K361" s="36"/>
      <c r="L361" s="14"/>
      <c r="M361" s="36"/>
      <c r="N361" s="14"/>
      <c r="O361" s="17"/>
    </row>
    <row r="362" spans="2:15" ht="12.75">
      <c r="B362" s="14"/>
      <c r="C362" s="36"/>
      <c r="D362" s="14"/>
      <c r="E362" s="36"/>
      <c r="F362" s="14"/>
      <c r="G362" s="36"/>
      <c r="H362" s="14"/>
      <c r="I362" s="36"/>
      <c r="J362" s="14"/>
      <c r="K362" s="36"/>
      <c r="L362" s="14"/>
      <c r="M362" s="36"/>
      <c r="N362" s="14"/>
      <c r="O362" s="17"/>
    </row>
    <row r="363" spans="1:15" ht="12.75">
      <c r="A363" t="s">
        <v>49</v>
      </c>
      <c r="B363" s="14">
        <v>51728</v>
      </c>
      <c r="C363" s="36">
        <v>5</v>
      </c>
      <c r="D363" s="14">
        <v>42337</v>
      </c>
      <c r="E363" s="36">
        <v>6</v>
      </c>
      <c r="F363" s="14">
        <v>35737</v>
      </c>
      <c r="G363" s="36">
        <v>8</v>
      </c>
      <c r="H363" s="14">
        <v>30725</v>
      </c>
      <c r="I363" s="36">
        <v>5</v>
      </c>
      <c r="J363" s="14">
        <v>28332</v>
      </c>
      <c r="K363" s="36">
        <v>4</v>
      </c>
      <c r="L363" s="14"/>
      <c r="M363" s="36"/>
      <c r="N363" s="14">
        <v>38166.0421686747</v>
      </c>
      <c r="O363" s="17">
        <v>8</v>
      </c>
    </row>
    <row r="364" spans="1:15" ht="12.75">
      <c r="A364" t="s">
        <v>50</v>
      </c>
      <c r="B364" s="14">
        <v>52479.8687268217</v>
      </c>
      <c r="C364" s="36">
        <v>3</v>
      </c>
      <c r="D364" s="14">
        <v>43061.69545215686</v>
      </c>
      <c r="E364" s="36">
        <v>4</v>
      </c>
      <c r="F364" s="14">
        <v>36248.30201459854</v>
      </c>
      <c r="G364" s="36">
        <v>6</v>
      </c>
      <c r="H364" s="14">
        <v>31216.666666666668</v>
      </c>
      <c r="I364" s="36">
        <v>4</v>
      </c>
      <c r="J364" s="14">
        <v>30480.501333333334</v>
      </c>
      <c r="K364" s="36">
        <v>3</v>
      </c>
      <c r="L364" s="14"/>
      <c r="M364" s="36"/>
      <c r="N364" s="14">
        <v>42959.126283240505</v>
      </c>
      <c r="O364" s="17">
        <v>4</v>
      </c>
    </row>
    <row r="365" spans="1:15" ht="12.75">
      <c r="A365" s="8" t="s">
        <v>51</v>
      </c>
      <c r="B365" s="14">
        <v>44272.54899857651</v>
      </c>
      <c r="C365" s="49">
        <v>11</v>
      </c>
      <c r="D365" s="14">
        <v>36967.803751358886</v>
      </c>
      <c r="E365" s="49">
        <v>12</v>
      </c>
      <c r="F365" s="14">
        <v>32479.247595698114</v>
      </c>
      <c r="G365" s="49">
        <v>11</v>
      </c>
      <c r="H365" s="14">
        <v>28709.22899423077</v>
      </c>
      <c r="I365" s="49">
        <v>9</v>
      </c>
      <c r="J365" s="14">
        <v>28027.85111111111</v>
      </c>
      <c r="K365" s="49">
        <v>5</v>
      </c>
      <c r="L365" s="14"/>
      <c r="M365" s="49"/>
      <c r="N365" s="14">
        <v>36887.26959143763</v>
      </c>
      <c r="O365" s="50">
        <v>10</v>
      </c>
    </row>
    <row r="366" spans="2:14" ht="7.5" customHeight="1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5" ht="7.5" customHeight="1">
      <c r="A367" s="24" t="s">
        <v>68</v>
      </c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"/>
      <c r="O367" s="2"/>
    </row>
    <row r="368" spans="1:15" ht="7.5" customHeight="1">
      <c r="A368" s="24" t="s">
        <v>69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"/>
      <c r="O368" s="2"/>
    </row>
    <row r="369" spans="1:15" ht="7.5" customHeight="1">
      <c r="A369" s="24"/>
      <c r="B369" s="25"/>
      <c r="C369" s="25"/>
      <c r="D369" s="25"/>
      <c r="E369" s="25"/>
      <c r="F369" s="25"/>
      <c r="G369" s="25"/>
      <c r="H369" s="25"/>
      <c r="I369" s="25"/>
      <c r="J369" s="2"/>
      <c r="K369" s="2"/>
      <c r="L369" s="2"/>
      <c r="M369" s="2"/>
      <c r="N369" s="2"/>
      <c r="O369" s="2"/>
    </row>
    <row r="370" spans="1:15" ht="12.75">
      <c r="A370" s="24"/>
      <c r="B370" s="25"/>
      <c r="C370" s="25"/>
      <c r="D370" s="25"/>
      <c r="E370" s="25"/>
      <c r="N370" s="2"/>
      <c r="O370" s="2"/>
    </row>
    <row r="371" spans="2:15" ht="12.75">
      <c r="B371" s="25"/>
      <c r="C371" s="25"/>
      <c r="D371" s="25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5" spans="1:15" ht="15">
      <c r="A375" s="3" t="s">
        <v>82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">
      <c r="A377" s="3" t="s">
        <v>62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">
      <c r="A378" s="3" t="s">
        <v>83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">
      <c r="A379" s="3" t="s">
        <v>34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3.75" customHeight="1"/>
    <row r="381" spans="1:15" ht="12.75">
      <c r="A381" s="5"/>
      <c r="B381" s="53" t="s">
        <v>7</v>
      </c>
      <c r="C381" s="29"/>
      <c r="D381" s="28" t="s">
        <v>64</v>
      </c>
      <c r="E381" s="29"/>
      <c r="F381" s="28" t="s">
        <v>65</v>
      </c>
      <c r="G381" s="29"/>
      <c r="H381" s="28" t="s">
        <v>8</v>
      </c>
      <c r="I381" s="29"/>
      <c r="J381" s="28" t="s">
        <v>9</v>
      </c>
      <c r="K381" s="29"/>
      <c r="L381" s="6" t="s">
        <v>66</v>
      </c>
      <c r="M381" s="54"/>
      <c r="N381" s="55" t="s">
        <v>6</v>
      </c>
      <c r="O381" s="56"/>
    </row>
    <row r="382" spans="2:15" ht="12.75">
      <c r="B382" s="30" t="s">
        <v>35</v>
      </c>
      <c r="C382" s="31" t="s">
        <v>10</v>
      </c>
      <c r="D382" s="30" t="s">
        <v>35</v>
      </c>
      <c r="E382" s="31" t="s">
        <v>10</v>
      </c>
      <c r="F382" s="30" t="s">
        <v>35</v>
      </c>
      <c r="G382" s="31" t="s">
        <v>10</v>
      </c>
      <c r="H382" s="30" t="s">
        <v>35</v>
      </c>
      <c r="I382" s="31" t="s">
        <v>10</v>
      </c>
      <c r="J382" s="30" t="s">
        <v>35</v>
      </c>
      <c r="K382" s="31" t="s">
        <v>10</v>
      </c>
      <c r="L382" s="30" t="s">
        <v>35</v>
      </c>
      <c r="M382" s="57" t="s">
        <v>10</v>
      </c>
      <c r="N382" s="67" t="s">
        <v>35</v>
      </c>
      <c r="O382" s="68" t="s">
        <v>10</v>
      </c>
    </row>
    <row r="383" spans="1:15" ht="12.75">
      <c r="A383" s="5" t="s">
        <v>36</v>
      </c>
      <c r="B383" s="33">
        <v>48384.67225511768</v>
      </c>
      <c r="C383" s="58"/>
      <c r="D383" s="33">
        <v>39352.53015033954</v>
      </c>
      <c r="E383" s="58"/>
      <c r="F383" s="33">
        <v>33858.93033292712</v>
      </c>
      <c r="G383" s="58"/>
      <c r="H383" s="33">
        <v>29019.26389119469</v>
      </c>
      <c r="I383" s="58"/>
      <c r="J383" s="33">
        <v>31303.42344293204</v>
      </c>
      <c r="K383" s="58"/>
      <c r="L383" s="33">
        <v>35045.46390336063</v>
      </c>
      <c r="M383" s="58"/>
      <c r="N383" s="33">
        <v>35748.492719487076</v>
      </c>
      <c r="O383" s="47"/>
    </row>
    <row r="384" spans="2:15" ht="12.75"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6"/>
      <c r="N384" s="35"/>
      <c r="O384" s="17"/>
    </row>
    <row r="385" spans="1:15" ht="12.75">
      <c r="A385" t="s">
        <v>37</v>
      </c>
      <c r="B385" s="14"/>
      <c r="C385" s="36"/>
      <c r="D385" s="14"/>
      <c r="E385" s="36"/>
      <c r="F385" s="14"/>
      <c r="G385" s="36"/>
      <c r="H385" s="14"/>
      <c r="I385" s="36"/>
      <c r="J385" s="14"/>
      <c r="K385" s="36"/>
      <c r="L385" s="14">
        <v>38285.95759114155</v>
      </c>
      <c r="M385" s="36">
        <v>1</v>
      </c>
      <c r="N385" s="14">
        <v>38285.95759114155</v>
      </c>
      <c r="O385" s="17">
        <v>2</v>
      </c>
    </row>
    <row r="386" spans="1:15" ht="12.75">
      <c r="A386" t="s">
        <v>38</v>
      </c>
      <c r="B386" s="14"/>
      <c r="C386" s="36"/>
      <c r="D386" s="14"/>
      <c r="E386" s="36"/>
      <c r="F386" s="14"/>
      <c r="G386" s="36"/>
      <c r="H386" s="14"/>
      <c r="I386" s="36"/>
      <c r="J386" s="14"/>
      <c r="K386" s="36"/>
      <c r="L386" s="14">
        <v>30595.81168146853</v>
      </c>
      <c r="M386" s="36">
        <v>6</v>
      </c>
      <c r="N386" s="14">
        <v>30595.81168146853</v>
      </c>
      <c r="O386" s="17">
        <v>14</v>
      </c>
    </row>
    <row r="387" spans="1:15" ht="12.75">
      <c r="A387" t="s">
        <v>39</v>
      </c>
      <c r="B387" s="14"/>
      <c r="C387" s="36"/>
      <c r="D387" s="14"/>
      <c r="E387" s="36"/>
      <c r="F387" s="14"/>
      <c r="G387" s="36"/>
      <c r="H387" s="14"/>
      <c r="I387" s="36"/>
      <c r="J387" s="14"/>
      <c r="K387" s="36"/>
      <c r="L387" s="14">
        <v>37791.55961538461</v>
      </c>
      <c r="M387" s="36">
        <v>2</v>
      </c>
      <c r="N387" s="14">
        <v>37791.55961538461</v>
      </c>
      <c r="O387" s="17">
        <v>4</v>
      </c>
    </row>
    <row r="388" spans="2:15" ht="12.75">
      <c r="B388" s="14"/>
      <c r="C388" s="36"/>
      <c r="D388" s="14"/>
      <c r="E388" s="36"/>
      <c r="F388" s="14"/>
      <c r="G388" s="36"/>
      <c r="H388" s="14"/>
      <c r="I388" s="36"/>
      <c r="J388" s="14"/>
      <c r="K388" s="36"/>
      <c r="L388" s="14"/>
      <c r="M388" s="36"/>
      <c r="N388" s="14"/>
      <c r="O388" s="17"/>
    </row>
    <row r="389" spans="1:15" ht="12.75">
      <c r="A389" t="s">
        <v>40</v>
      </c>
      <c r="B389" s="14">
        <v>46870.31847133758</v>
      </c>
      <c r="C389" s="36">
        <v>2</v>
      </c>
      <c r="D389" s="14">
        <v>41334.17346938775</v>
      </c>
      <c r="E389" s="36">
        <v>2</v>
      </c>
      <c r="F389" s="14">
        <v>35027.61284046693</v>
      </c>
      <c r="G389" s="36">
        <v>2</v>
      </c>
      <c r="H389" s="14">
        <v>31493.443349753696</v>
      </c>
      <c r="I389" s="36">
        <v>2</v>
      </c>
      <c r="J389" s="14"/>
      <c r="K389" s="36"/>
      <c r="L389" s="14"/>
      <c r="M389" s="36"/>
      <c r="N389" s="14">
        <v>37592.67893835616</v>
      </c>
      <c r="O389" s="17">
        <v>5</v>
      </c>
    </row>
    <row r="390" spans="1:15" ht="12.75">
      <c r="A390" t="s">
        <v>41</v>
      </c>
      <c r="B390" s="14">
        <v>43227.41228246154</v>
      </c>
      <c r="C390" s="36">
        <v>7</v>
      </c>
      <c r="D390" s="14">
        <v>33522.38663681234</v>
      </c>
      <c r="E390" s="36">
        <v>8</v>
      </c>
      <c r="F390" s="14">
        <v>28540.69317054945</v>
      </c>
      <c r="G390" s="36">
        <v>8</v>
      </c>
      <c r="H390" s="14">
        <v>27534.277404179105</v>
      </c>
      <c r="I390" s="36">
        <v>6</v>
      </c>
      <c r="J390" s="14"/>
      <c r="K390" s="36"/>
      <c r="L390" s="14"/>
      <c r="M390" s="36"/>
      <c r="N390" s="14">
        <v>33250.00626086781</v>
      </c>
      <c r="O390" s="17">
        <v>11</v>
      </c>
    </row>
    <row r="391" spans="1:15" ht="12.75">
      <c r="A391" t="s">
        <v>42</v>
      </c>
      <c r="B391" s="14">
        <v>45445.23949864407</v>
      </c>
      <c r="C391" s="36">
        <v>5</v>
      </c>
      <c r="D391" s="14">
        <v>35955.349672919256</v>
      </c>
      <c r="E391" s="36">
        <v>6</v>
      </c>
      <c r="F391" s="14">
        <v>31266.335023870968</v>
      </c>
      <c r="G391" s="36">
        <v>6</v>
      </c>
      <c r="H391" s="14">
        <v>26927.573291157896</v>
      </c>
      <c r="I391" s="36">
        <v>7</v>
      </c>
      <c r="J391" s="14"/>
      <c r="K391" s="36"/>
      <c r="L391" s="14"/>
      <c r="M391" s="36"/>
      <c r="N391" s="14">
        <v>32624.073065097346</v>
      </c>
      <c r="O391" s="17">
        <v>12</v>
      </c>
    </row>
    <row r="392" spans="2:15" ht="12.75">
      <c r="B392" s="14"/>
      <c r="C392" s="36"/>
      <c r="D392" s="14"/>
      <c r="E392" s="36"/>
      <c r="F392" s="14"/>
      <c r="G392" s="36"/>
      <c r="H392" s="14"/>
      <c r="I392" s="36"/>
      <c r="J392" s="14"/>
      <c r="K392" s="36"/>
      <c r="L392" s="14"/>
      <c r="M392" s="36"/>
      <c r="N392" s="14"/>
      <c r="O392" s="17"/>
    </row>
    <row r="393" spans="1:15" ht="12.75">
      <c r="A393" t="s">
        <v>43</v>
      </c>
      <c r="B393" s="14">
        <v>53897.67178257342</v>
      </c>
      <c r="C393" s="36">
        <v>1</v>
      </c>
      <c r="D393" s="14">
        <v>44948.01630718929</v>
      </c>
      <c r="E393" s="36">
        <v>1</v>
      </c>
      <c r="F393" s="14">
        <v>36710.46954711019</v>
      </c>
      <c r="G393" s="36">
        <v>1</v>
      </c>
      <c r="H393" s="14">
        <v>31848.77618115108</v>
      </c>
      <c r="I393" s="36">
        <v>1</v>
      </c>
      <c r="J393" s="14">
        <v>33175.954634285714</v>
      </c>
      <c r="K393" s="36">
        <v>1</v>
      </c>
      <c r="L393" s="14"/>
      <c r="M393" s="36"/>
      <c r="N393" s="14">
        <v>45234.0993442252</v>
      </c>
      <c r="O393" s="17">
        <v>1</v>
      </c>
    </row>
    <row r="394" spans="1:15" ht="12.75">
      <c r="A394" t="s">
        <v>44</v>
      </c>
      <c r="B394" s="14"/>
      <c r="C394" s="36"/>
      <c r="D394" s="14"/>
      <c r="E394" s="36"/>
      <c r="F394" s="14"/>
      <c r="G394" s="36"/>
      <c r="H394" s="14"/>
      <c r="I394" s="36"/>
      <c r="J394" s="14"/>
      <c r="K394" s="36"/>
      <c r="L394" s="14">
        <v>35161.38209903317</v>
      </c>
      <c r="M394" s="36">
        <v>4</v>
      </c>
      <c r="N394" s="14">
        <v>35161.38209903317</v>
      </c>
      <c r="O394" s="17">
        <v>7</v>
      </c>
    </row>
    <row r="395" spans="1:15" ht="12.75">
      <c r="A395" t="s">
        <v>45</v>
      </c>
      <c r="B395" s="14"/>
      <c r="C395" s="36"/>
      <c r="D395" s="14"/>
      <c r="E395" s="36"/>
      <c r="F395" s="14"/>
      <c r="G395" s="36"/>
      <c r="H395" s="14"/>
      <c r="I395" s="36"/>
      <c r="J395" s="14"/>
      <c r="K395" s="36"/>
      <c r="L395" s="14">
        <v>29543.585953346857</v>
      </c>
      <c r="M395" s="36">
        <v>7</v>
      </c>
      <c r="N395" s="14">
        <v>29543.585953346857</v>
      </c>
      <c r="O395" s="17">
        <v>15</v>
      </c>
    </row>
    <row r="396" spans="2:15" ht="12.75">
      <c r="B396" s="14"/>
      <c r="C396" s="36"/>
      <c r="D396" s="14"/>
      <c r="E396" s="36"/>
      <c r="F396" s="14"/>
      <c r="G396" s="36"/>
      <c r="H396" s="14"/>
      <c r="I396" s="36"/>
      <c r="J396" s="14"/>
      <c r="K396" s="36"/>
      <c r="L396" s="14"/>
      <c r="M396" s="36"/>
      <c r="N396" s="14"/>
      <c r="O396" s="17"/>
    </row>
    <row r="397" spans="1:15" ht="12.75">
      <c r="A397" t="s">
        <v>46</v>
      </c>
      <c r="B397" s="14"/>
      <c r="C397" s="36"/>
      <c r="D397" s="14"/>
      <c r="E397" s="36"/>
      <c r="F397" s="14"/>
      <c r="G397" s="36"/>
      <c r="H397" s="14"/>
      <c r="I397" s="36"/>
      <c r="J397" s="14"/>
      <c r="K397" s="36"/>
      <c r="L397" s="14">
        <v>34407.0361923715</v>
      </c>
      <c r="M397" s="36">
        <v>5</v>
      </c>
      <c r="N397" s="14">
        <v>34407.0361923715</v>
      </c>
      <c r="O397" s="17">
        <v>9</v>
      </c>
    </row>
    <row r="398" spans="1:15" ht="12.75">
      <c r="A398" t="s">
        <v>47</v>
      </c>
      <c r="B398" s="14">
        <v>46132.124516818185</v>
      </c>
      <c r="C398" s="36">
        <v>4</v>
      </c>
      <c r="D398" s="14">
        <v>37413.339383</v>
      </c>
      <c r="E398" s="36">
        <v>5</v>
      </c>
      <c r="F398" s="14">
        <v>32964.136170625</v>
      </c>
      <c r="G398" s="36">
        <v>4</v>
      </c>
      <c r="H398" s="14">
        <v>27650.917494285713</v>
      </c>
      <c r="I398" s="36">
        <v>4</v>
      </c>
      <c r="J398" s="14">
        <v>31406.62004300903</v>
      </c>
      <c r="K398" s="36">
        <v>2</v>
      </c>
      <c r="L398" s="14"/>
      <c r="M398" s="36"/>
      <c r="N398" s="14">
        <v>32220.67501505357</v>
      </c>
      <c r="O398" s="17">
        <v>13</v>
      </c>
    </row>
    <row r="399" spans="1:15" ht="12.75">
      <c r="A399" t="s">
        <v>48</v>
      </c>
      <c r="B399" s="14">
        <v>46295.98370857143</v>
      </c>
      <c r="C399" s="36">
        <v>3</v>
      </c>
      <c r="D399" s="14">
        <v>38295.71236372772</v>
      </c>
      <c r="E399" s="36">
        <v>4</v>
      </c>
      <c r="F399" s="14">
        <v>32633.967346271605</v>
      </c>
      <c r="G399" s="36">
        <v>5</v>
      </c>
      <c r="H399" s="14">
        <v>27626.33003449495</v>
      </c>
      <c r="I399" s="36">
        <v>5</v>
      </c>
      <c r="J399" s="14">
        <v>29506.075347058824</v>
      </c>
      <c r="K399" s="36">
        <v>3</v>
      </c>
      <c r="L399" s="14"/>
      <c r="M399" s="36"/>
      <c r="N399" s="14">
        <v>34925.121964473685</v>
      </c>
      <c r="O399" s="17">
        <v>8</v>
      </c>
    </row>
    <row r="400" spans="2:15" ht="12.75">
      <c r="B400" s="14"/>
      <c r="C400" s="36"/>
      <c r="D400" s="14"/>
      <c r="E400" s="36"/>
      <c r="F400" s="14"/>
      <c r="G400" s="36"/>
      <c r="H400" s="14"/>
      <c r="I400" s="36"/>
      <c r="J400" s="14"/>
      <c r="K400" s="36"/>
      <c r="L400" s="14"/>
      <c r="M400" s="36"/>
      <c r="N400" s="14"/>
      <c r="O400" s="17"/>
    </row>
    <row r="401" spans="1:15" ht="12.75">
      <c r="A401" t="s">
        <v>49</v>
      </c>
      <c r="B401" s="14"/>
      <c r="C401" s="36"/>
      <c r="D401" s="14"/>
      <c r="E401" s="36"/>
      <c r="F401" s="14"/>
      <c r="G401" s="36"/>
      <c r="H401" s="14"/>
      <c r="I401" s="36"/>
      <c r="J401" s="14"/>
      <c r="K401" s="36"/>
      <c r="L401" s="14">
        <v>36654.382303407176</v>
      </c>
      <c r="M401" s="36">
        <v>3</v>
      </c>
      <c r="N401" s="14">
        <v>36654.382303407176</v>
      </c>
      <c r="O401" s="17">
        <v>6</v>
      </c>
    </row>
    <row r="402" spans="1:15" ht="12.75">
      <c r="A402" t="s">
        <v>50</v>
      </c>
      <c r="B402" s="14">
        <v>44684.48925339806</v>
      </c>
      <c r="C402" s="36">
        <v>6</v>
      </c>
      <c r="D402" s="14">
        <v>39816.59817981873</v>
      </c>
      <c r="E402" s="36">
        <v>3</v>
      </c>
      <c r="F402" s="14">
        <v>34969.35702272727</v>
      </c>
      <c r="G402" s="36">
        <v>3</v>
      </c>
      <c r="H402" s="14">
        <v>30603.732199840637</v>
      </c>
      <c r="I402" s="36">
        <v>3</v>
      </c>
      <c r="J402" s="14">
        <v>21923</v>
      </c>
      <c r="K402" s="36">
        <v>4</v>
      </c>
      <c r="L402" s="14"/>
      <c r="M402" s="36"/>
      <c r="N402" s="14">
        <v>38114.10988622661</v>
      </c>
      <c r="O402" s="17">
        <v>3</v>
      </c>
    </row>
    <row r="403" spans="1:15" ht="12.75">
      <c r="A403" s="8" t="s">
        <v>51</v>
      </c>
      <c r="B403" s="14">
        <v>41657.499188571426</v>
      </c>
      <c r="C403" s="49">
        <v>8</v>
      </c>
      <c r="D403" s="14">
        <v>34224.99538264151</v>
      </c>
      <c r="E403" s="49">
        <v>7</v>
      </c>
      <c r="F403" s="14">
        <v>29413.102550175438</v>
      </c>
      <c r="G403" s="49">
        <v>7</v>
      </c>
      <c r="H403" s="14">
        <v>25250.581986666668</v>
      </c>
      <c r="I403" s="49">
        <v>8</v>
      </c>
      <c r="J403" s="14">
        <v>21669</v>
      </c>
      <c r="K403" s="49">
        <v>5</v>
      </c>
      <c r="L403" s="14"/>
      <c r="M403" s="49"/>
      <c r="N403" s="14">
        <v>34125.63454700854</v>
      </c>
      <c r="O403" s="50">
        <v>10</v>
      </c>
    </row>
    <row r="404" spans="2:14" ht="7.5" customHeight="1">
      <c r="B404" s="32"/>
      <c r="C404" s="5"/>
      <c r="D404" s="32"/>
      <c r="E404" s="5"/>
      <c r="F404" s="32"/>
      <c r="G404" s="5"/>
      <c r="H404" s="32"/>
      <c r="I404" s="5"/>
      <c r="J404" s="32"/>
      <c r="K404" s="5"/>
      <c r="L404" s="32"/>
      <c r="M404" s="5"/>
      <c r="N404" s="32"/>
    </row>
    <row r="405" spans="1:15" ht="7.5" customHeight="1">
      <c r="A405" s="24" t="s">
        <v>68</v>
      </c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"/>
      <c r="O405" s="2"/>
    </row>
    <row r="406" spans="1:15" ht="7.5" customHeight="1">
      <c r="A406" s="24" t="s">
        <v>69</v>
      </c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"/>
      <c r="O406" s="2"/>
    </row>
    <row r="407" spans="1:15" ht="7.5" customHeight="1">
      <c r="A407" s="24"/>
      <c r="B407" s="25"/>
      <c r="C407" s="25"/>
      <c r="D407" s="25"/>
      <c r="E407" s="25"/>
      <c r="F407" s="25"/>
      <c r="G407" s="25"/>
      <c r="H407" s="25"/>
      <c r="I407" s="25"/>
      <c r="J407" s="2"/>
      <c r="K407" s="2"/>
      <c r="L407" s="2"/>
      <c r="M407" s="2"/>
      <c r="N407" s="2"/>
      <c r="O407" s="2"/>
    </row>
    <row r="408" spans="1:15" ht="12.75">
      <c r="A408" s="24"/>
      <c r="B408" s="25"/>
      <c r="C408" s="25"/>
      <c r="D408" s="25"/>
      <c r="E408" s="25"/>
      <c r="N408" s="2"/>
      <c r="O408" s="2"/>
    </row>
    <row r="409" spans="2:15" ht="12.75">
      <c r="B409" s="25"/>
      <c r="C409" s="25"/>
      <c r="D409" s="25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4" spans="1:15" ht="15">
      <c r="A414" s="3" t="s">
        <v>84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">
      <c r="A416" s="3" t="s">
        <v>62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">
      <c r="A417" s="3" t="s">
        <v>85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">
      <c r="A418" s="3" t="s">
        <v>34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3.75" customHeight="1"/>
    <row r="420" spans="1:15" ht="7.5" customHeight="1">
      <c r="A420" s="5"/>
      <c r="B420" s="53" t="s">
        <v>7</v>
      </c>
      <c r="C420" s="29"/>
      <c r="D420" s="28" t="s">
        <v>64</v>
      </c>
      <c r="E420" s="29"/>
      <c r="F420" s="28" t="s">
        <v>65</v>
      </c>
      <c r="G420" s="29"/>
      <c r="H420" s="28" t="s">
        <v>8</v>
      </c>
      <c r="I420" s="29"/>
      <c r="J420" s="28" t="s">
        <v>9</v>
      </c>
      <c r="K420" s="29"/>
      <c r="L420" s="6" t="s">
        <v>66</v>
      </c>
      <c r="M420" s="54"/>
      <c r="N420" s="55" t="s">
        <v>6</v>
      </c>
      <c r="O420" s="56"/>
    </row>
    <row r="421" spans="2:15" ht="7.5" customHeight="1">
      <c r="B421" s="30" t="s">
        <v>35</v>
      </c>
      <c r="C421" s="31" t="s">
        <v>10</v>
      </c>
      <c r="D421" s="30" t="s">
        <v>35</v>
      </c>
      <c r="E421" s="31" t="s">
        <v>10</v>
      </c>
      <c r="F421" s="30" t="s">
        <v>35</v>
      </c>
      <c r="G421" s="31" t="s">
        <v>10</v>
      </c>
      <c r="H421" s="30" t="s">
        <v>35</v>
      </c>
      <c r="I421" s="31" t="s">
        <v>10</v>
      </c>
      <c r="J421" s="30" t="s">
        <v>35</v>
      </c>
      <c r="K421" s="31" t="s">
        <v>10</v>
      </c>
      <c r="L421" s="30" t="s">
        <v>35</v>
      </c>
      <c r="M421" s="57" t="s">
        <v>10</v>
      </c>
      <c r="N421" s="67" t="s">
        <v>35</v>
      </c>
      <c r="O421" s="68" t="s">
        <v>10</v>
      </c>
    </row>
    <row r="422" spans="1:15" ht="12.75">
      <c r="A422" s="5" t="s">
        <v>36</v>
      </c>
      <c r="B422" s="33">
        <v>0</v>
      </c>
      <c r="C422" s="58"/>
      <c r="D422" s="33">
        <v>0</v>
      </c>
      <c r="E422" s="58"/>
      <c r="F422" s="33">
        <v>0</v>
      </c>
      <c r="G422" s="58"/>
      <c r="H422" s="33">
        <v>22505.933331603053</v>
      </c>
      <c r="I422" s="58"/>
      <c r="J422" s="33">
        <v>24577.632882916667</v>
      </c>
      <c r="K422" s="58"/>
      <c r="L422" s="33">
        <v>34896.695896885394</v>
      </c>
      <c r="M422" s="58"/>
      <c r="N422" s="33">
        <v>33117.725690120016</v>
      </c>
      <c r="O422" s="47"/>
    </row>
    <row r="423" spans="2:15" ht="12.75"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6"/>
      <c r="N423" s="35"/>
      <c r="O423" s="17"/>
    </row>
    <row r="424" spans="1:15" ht="12.75">
      <c r="A424" t="s">
        <v>37</v>
      </c>
      <c r="B424" s="14"/>
      <c r="C424" s="36"/>
      <c r="D424" s="14"/>
      <c r="E424" s="36"/>
      <c r="F424" s="14"/>
      <c r="G424" s="36"/>
      <c r="H424" s="14"/>
      <c r="I424" s="36"/>
      <c r="J424" s="14"/>
      <c r="K424" s="36"/>
      <c r="L424" s="14">
        <v>38097.307822913164</v>
      </c>
      <c r="M424" s="36">
        <v>1</v>
      </c>
      <c r="N424" s="14">
        <v>38097.307822913164</v>
      </c>
      <c r="O424" s="17">
        <v>1</v>
      </c>
    </row>
    <row r="425" spans="1:15" ht="12.75">
      <c r="A425" t="s">
        <v>38</v>
      </c>
      <c r="B425" s="14"/>
      <c r="C425" s="36"/>
      <c r="D425" s="14"/>
      <c r="E425" s="36"/>
      <c r="F425" s="14"/>
      <c r="G425" s="36"/>
      <c r="H425" s="14"/>
      <c r="I425" s="36"/>
      <c r="J425" s="14"/>
      <c r="K425" s="36"/>
      <c r="L425" s="14"/>
      <c r="M425" s="36"/>
      <c r="N425" s="14"/>
      <c r="O425" s="17"/>
    </row>
    <row r="426" spans="1:15" ht="12.75">
      <c r="A426" t="s">
        <v>39</v>
      </c>
      <c r="B426" s="14"/>
      <c r="C426" s="36"/>
      <c r="D426" s="14"/>
      <c r="E426" s="36"/>
      <c r="F426" s="14"/>
      <c r="G426" s="36"/>
      <c r="H426" s="14"/>
      <c r="I426" s="36"/>
      <c r="J426" s="14"/>
      <c r="K426" s="36"/>
      <c r="L426" s="14"/>
      <c r="M426" s="36"/>
      <c r="N426" s="14"/>
      <c r="O426" s="17"/>
    </row>
    <row r="427" spans="2:15" ht="12.75">
      <c r="B427" s="14"/>
      <c r="C427" s="36"/>
      <c r="D427" s="14"/>
      <c r="E427" s="36"/>
      <c r="F427" s="14"/>
      <c r="G427" s="36"/>
      <c r="H427" s="14"/>
      <c r="I427" s="36"/>
      <c r="J427" s="14"/>
      <c r="K427" s="36"/>
      <c r="L427" s="14"/>
      <c r="M427" s="36"/>
      <c r="N427" s="14"/>
      <c r="O427" s="17"/>
    </row>
    <row r="428" spans="1:15" ht="12.75">
      <c r="A428" t="s">
        <v>40</v>
      </c>
      <c r="B428" s="14"/>
      <c r="C428" s="36"/>
      <c r="D428" s="14"/>
      <c r="E428" s="36"/>
      <c r="F428" s="14"/>
      <c r="G428" s="36"/>
      <c r="H428" s="14"/>
      <c r="I428" s="36"/>
      <c r="J428" s="14"/>
      <c r="K428" s="36"/>
      <c r="L428" s="14">
        <v>35408.87732181643</v>
      </c>
      <c r="M428" s="36">
        <v>2</v>
      </c>
      <c r="N428" s="14">
        <v>35408.87732181643</v>
      </c>
      <c r="O428" s="17">
        <v>2</v>
      </c>
    </row>
    <row r="429" spans="1:15" ht="12.75">
      <c r="A429" t="s">
        <v>41</v>
      </c>
      <c r="B429" s="14"/>
      <c r="C429" s="36"/>
      <c r="D429" s="14"/>
      <c r="E429" s="36"/>
      <c r="F429" s="14"/>
      <c r="G429" s="36"/>
      <c r="H429" s="14"/>
      <c r="I429" s="36"/>
      <c r="J429" s="14"/>
      <c r="K429" s="36"/>
      <c r="L429" s="14"/>
      <c r="M429" s="36"/>
      <c r="N429" s="14"/>
      <c r="O429" s="17"/>
    </row>
    <row r="430" spans="1:15" ht="12.75">
      <c r="A430" t="s">
        <v>42</v>
      </c>
      <c r="B430" s="14"/>
      <c r="C430" s="36"/>
      <c r="D430" s="14"/>
      <c r="E430" s="36"/>
      <c r="F430" s="14"/>
      <c r="G430" s="36"/>
      <c r="H430" s="14"/>
      <c r="I430" s="36"/>
      <c r="J430" s="14"/>
      <c r="K430" s="36"/>
      <c r="L430" s="14">
        <v>32729.95207253886</v>
      </c>
      <c r="M430" s="36">
        <v>3</v>
      </c>
      <c r="N430" s="14">
        <v>32729.95207253886</v>
      </c>
      <c r="O430" s="17">
        <v>3</v>
      </c>
    </row>
    <row r="431" spans="2:15" ht="12.75">
      <c r="B431" s="14"/>
      <c r="C431" s="36"/>
      <c r="D431" s="14"/>
      <c r="E431" s="36"/>
      <c r="F431" s="14"/>
      <c r="G431" s="36"/>
      <c r="H431" s="14"/>
      <c r="I431" s="36"/>
      <c r="J431" s="14"/>
      <c r="K431" s="36"/>
      <c r="L431" s="14"/>
      <c r="M431" s="36"/>
      <c r="N431" s="14"/>
      <c r="O431" s="17"/>
    </row>
    <row r="432" spans="1:15" ht="12.75">
      <c r="A432" t="s">
        <v>43</v>
      </c>
      <c r="B432" s="14"/>
      <c r="C432" s="36"/>
      <c r="D432" s="14"/>
      <c r="E432" s="36"/>
      <c r="F432" s="14"/>
      <c r="G432" s="36"/>
      <c r="H432" s="14"/>
      <c r="I432" s="36"/>
      <c r="J432" s="14"/>
      <c r="K432" s="36"/>
      <c r="L432" s="14"/>
      <c r="M432" s="36"/>
      <c r="N432" s="14"/>
      <c r="O432" s="17"/>
    </row>
    <row r="433" spans="1:15" ht="12.75">
      <c r="A433" t="s">
        <v>44</v>
      </c>
      <c r="B433" s="14"/>
      <c r="C433" s="36"/>
      <c r="D433" s="14"/>
      <c r="E433" s="36"/>
      <c r="F433" s="14"/>
      <c r="G433" s="36"/>
      <c r="H433" s="14"/>
      <c r="I433" s="36"/>
      <c r="J433" s="14"/>
      <c r="K433" s="36"/>
      <c r="L433" s="14"/>
      <c r="M433" s="36"/>
      <c r="N433" s="14"/>
      <c r="O433" s="17"/>
    </row>
    <row r="434" spans="1:15" ht="12.75">
      <c r="A434" t="s">
        <v>45</v>
      </c>
      <c r="B434" s="14"/>
      <c r="C434" s="36"/>
      <c r="D434" s="14"/>
      <c r="E434" s="36"/>
      <c r="F434" s="14"/>
      <c r="G434" s="36"/>
      <c r="H434" s="14"/>
      <c r="I434" s="36"/>
      <c r="J434" s="14"/>
      <c r="K434" s="36"/>
      <c r="L434" s="14"/>
      <c r="M434" s="36"/>
      <c r="N434" s="14"/>
      <c r="O434" s="17"/>
    </row>
    <row r="435" spans="2:15" ht="12.75">
      <c r="B435" s="14"/>
      <c r="C435" s="36"/>
      <c r="D435" s="14"/>
      <c r="E435" s="36"/>
      <c r="F435" s="14"/>
      <c r="G435" s="36"/>
      <c r="H435" s="14"/>
      <c r="I435" s="36"/>
      <c r="J435" s="14"/>
      <c r="K435" s="36"/>
      <c r="L435" s="14"/>
      <c r="M435" s="36"/>
      <c r="N435" s="14"/>
      <c r="O435" s="17"/>
    </row>
    <row r="436" spans="1:15" ht="12.75">
      <c r="A436" t="s">
        <v>46</v>
      </c>
      <c r="B436" s="14"/>
      <c r="C436" s="36"/>
      <c r="D436" s="14"/>
      <c r="E436" s="36"/>
      <c r="F436" s="14"/>
      <c r="G436" s="36"/>
      <c r="H436" s="14"/>
      <c r="I436" s="36"/>
      <c r="J436" s="14"/>
      <c r="K436" s="36"/>
      <c r="L436" s="14"/>
      <c r="M436" s="36"/>
      <c r="N436" s="14"/>
      <c r="O436" s="17"/>
    </row>
    <row r="437" spans="1:15" ht="12.75">
      <c r="A437" t="s">
        <v>47</v>
      </c>
      <c r="B437" s="14"/>
      <c r="C437" s="36"/>
      <c r="D437" s="14"/>
      <c r="E437" s="36"/>
      <c r="F437" s="14"/>
      <c r="G437" s="36"/>
      <c r="H437" s="14"/>
      <c r="I437" s="36"/>
      <c r="J437" s="14"/>
      <c r="K437" s="36"/>
      <c r="L437" s="14"/>
      <c r="M437" s="36"/>
      <c r="N437" s="14"/>
      <c r="O437" s="17"/>
    </row>
    <row r="438" spans="1:15" ht="12.75">
      <c r="A438" t="s">
        <v>48</v>
      </c>
      <c r="B438" s="14"/>
      <c r="C438" s="36"/>
      <c r="D438" s="14"/>
      <c r="E438" s="36"/>
      <c r="F438" s="14"/>
      <c r="G438" s="36"/>
      <c r="H438" s="14">
        <v>22505.933331603053</v>
      </c>
      <c r="I438" s="36">
        <v>1</v>
      </c>
      <c r="J438" s="14">
        <v>24577.632882916667</v>
      </c>
      <c r="K438" s="36">
        <v>1</v>
      </c>
      <c r="L438" s="14"/>
      <c r="M438" s="36"/>
      <c r="N438" s="14">
        <v>23929.917748735083</v>
      </c>
      <c r="O438" s="17">
        <v>4</v>
      </c>
    </row>
    <row r="439" spans="2:15" ht="12.75">
      <c r="B439" s="14"/>
      <c r="C439" s="36"/>
      <c r="D439" s="14"/>
      <c r="E439" s="36"/>
      <c r="F439" s="14"/>
      <c r="G439" s="36"/>
      <c r="H439" s="14"/>
      <c r="I439" s="36"/>
      <c r="J439" s="14"/>
      <c r="K439" s="36"/>
      <c r="L439" s="14"/>
      <c r="M439" s="36"/>
      <c r="N439" s="14"/>
      <c r="O439" s="17"/>
    </row>
    <row r="440" spans="1:15" ht="12.75">
      <c r="A440" t="s">
        <v>49</v>
      </c>
      <c r="B440" s="14"/>
      <c r="C440" s="36"/>
      <c r="D440" s="14"/>
      <c r="E440" s="36"/>
      <c r="F440" s="14"/>
      <c r="G440" s="36"/>
      <c r="H440" s="14"/>
      <c r="I440" s="36"/>
      <c r="J440" s="14"/>
      <c r="K440" s="36"/>
      <c r="L440" s="14"/>
      <c r="M440" s="36"/>
      <c r="N440" s="14"/>
      <c r="O440" s="17"/>
    </row>
    <row r="441" spans="1:15" ht="12.75">
      <c r="A441" t="s">
        <v>50</v>
      </c>
      <c r="B441" s="14"/>
      <c r="C441" s="36"/>
      <c r="D441" s="14"/>
      <c r="E441" s="36"/>
      <c r="F441" s="14"/>
      <c r="G441" s="36"/>
      <c r="H441" s="14"/>
      <c r="I441" s="36"/>
      <c r="J441" s="14"/>
      <c r="K441" s="36"/>
      <c r="L441" s="14"/>
      <c r="M441" s="36"/>
      <c r="N441" s="14"/>
      <c r="O441" s="17"/>
    </row>
    <row r="442" spans="1:15" ht="12.75">
      <c r="A442" s="8" t="s">
        <v>51</v>
      </c>
      <c r="B442" s="14"/>
      <c r="C442" s="49"/>
      <c r="D442" s="14"/>
      <c r="E442" s="49"/>
      <c r="F442" s="14"/>
      <c r="G442" s="49"/>
      <c r="H442" s="14"/>
      <c r="I442" s="49"/>
      <c r="J442" s="14"/>
      <c r="K442" s="49"/>
      <c r="L442" s="14"/>
      <c r="M442" s="49"/>
      <c r="N442" s="14"/>
      <c r="O442" s="50"/>
    </row>
    <row r="443" spans="2:14" ht="7.5" customHeight="1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5" ht="7.5" customHeight="1">
      <c r="A444" s="24" t="s">
        <v>68</v>
      </c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"/>
      <c r="O444" s="2"/>
    </row>
    <row r="445" spans="1:15" ht="7.5" customHeight="1">
      <c r="A445" s="24" t="s">
        <v>69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"/>
      <c r="O445" s="2"/>
    </row>
    <row r="446" spans="1:15" ht="12.75">
      <c r="A446" s="24"/>
      <c r="B446" s="25"/>
      <c r="C446" s="25"/>
      <c r="D446" s="25"/>
      <c r="E446" s="25"/>
      <c r="F446" s="25"/>
      <c r="G446" s="25"/>
      <c r="H446" s="25"/>
      <c r="I446" s="25"/>
      <c r="J446" s="2"/>
      <c r="K446" s="2"/>
      <c r="L446" s="2"/>
      <c r="M446" s="2"/>
      <c r="N446" s="2"/>
      <c r="O446" s="2"/>
    </row>
    <row r="447" spans="1:20" ht="12.75">
      <c r="A447" s="24"/>
      <c r="B447" s="25"/>
      <c r="C447" s="25"/>
      <c r="D447" s="25"/>
      <c r="E447" s="25"/>
      <c r="N447" s="2"/>
      <c r="O447" s="2"/>
      <c r="T447" s="11"/>
    </row>
    <row r="448" spans="2:20" ht="12.75">
      <c r="B448" s="25"/>
      <c r="C448" s="25"/>
      <c r="D448" s="25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S448" s="11"/>
      <c r="T448" s="11"/>
    </row>
    <row r="449" ht="12.75">
      <c r="T449" s="11"/>
    </row>
    <row r="450" spans="19:20" ht="12.75">
      <c r="S450" s="11"/>
      <c r="T450" s="11"/>
    </row>
    <row r="451" ht="12.75">
      <c r="T451" s="11"/>
    </row>
    <row r="452" spans="19:20" ht="12.75">
      <c r="S452" s="11"/>
      <c r="T452" s="11"/>
    </row>
    <row r="453" ht="12.75">
      <c r="T453" s="11"/>
    </row>
    <row r="454" spans="19:20" ht="12.75">
      <c r="S454" s="11"/>
      <c r="T454" s="11"/>
    </row>
    <row r="455" ht="12.75">
      <c r="T455" s="11"/>
    </row>
    <row r="456" spans="19:20" ht="12.75">
      <c r="S456" s="11"/>
      <c r="T456" s="11"/>
    </row>
    <row r="457" ht="12.75">
      <c r="T457" s="11"/>
    </row>
    <row r="458" spans="19:20" ht="12.75">
      <c r="S458" s="11"/>
      <c r="T458" s="11"/>
    </row>
    <row r="459" ht="12.75">
      <c r="T459" s="11"/>
    </row>
    <row r="460" ht="12.75">
      <c r="T460" s="11"/>
    </row>
    <row r="461" spans="21:27" ht="24">
      <c r="U461" s="60"/>
      <c r="V461" s="2"/>
      <c r="W461" s="2"/>
      <c r="X461" s="2"/>
      <c r="Y461" s="2"/>
      <c r="Z461" s="2"/>
      <c r="AA461" s="2"/>
    </row>
    <row r="462" spans="21:27" ht="24">
      <c r="U462" s="60"/>
      <c r="V462" s="2"/>
      <c r="W462" s="2"/>
      <c r="X462" s="2"/>
      <c r="Y462" s="2"/>
      <c r="Z462" s="2"/>
      <c r="AA462" s="2"/>
    </row>
    <row r="463" spans="21:27" ht="24">
      <c r="U463" s="60"/>
      <c r="V463" s="2"/>
      <c r="W463" s="2"/>
      <c r="X463" s="2"/>
      <c r="Y463" s="2"/>
      <c r="Z463" s="2"/>
      <c r="AA463" s="2"/>
    </row>
    <row r="464" spans="21:27" ht="24">
      <c r="U464" s="60"/>
      <c r="V464" s="2"/>
      <c r="W464" s="2"/>
      <c r="X464" s="2"/>
      <c r="Y464" s="2"/>
      <c r="Z464" s="2"/>
      <c r="AA464" s="2"/>
    </row>
    <row r="473" ht="12.75">
      <c r="S473" s="2"/>
    </row>
    <row r="474" spans="18:19" ht="12.75">
      <c r="R474" s="25"/>
      <c r="S474" s="25"/>
    </row>
    <row r="475" spans="18:19" ht="12.75">
      <c r="R475" s="25"/>
      <c r="S475" s="25"/>
    </row>
    <row r="496" ht="17.25">
      <c r="U496" s="61"/>
    </row>
  </sheetData>
  <printOptions/>
  <pageMargins left="0.75" right="0.5" top="0.75" bottom="0.5" header="0.5" footer="0.5"/>
  <pageSetup horizontalDpi="600" verticalDpi="600" orientation="landscape" r:id="rId1"/>
  <headerFooter alignWithMargins="0">
    <oddHeader>&amp;C&amp;RSREB-State Data Exchange</oddHeader>
    <oddFooter>&amp;C-87-&amp;RSeptember 1997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A5"/>
  <sheetViews>
    <sheetView showGridLines="0" defaultGridColor="0" zoomScale="87" zoomScaleNormal="87" colorId="22" workbookViewId="0" topLeftCell="A1">
      <selection activeCell="A4" sqref="A4"/>
    </sheetView>
  </sheetViews>
  <sheetFormatPr defaultColWidth="9.7109375" defaultRowHeight="12.75"/>
  <cols>
    <col min="1" max="1" width="72.7109375" style="0" customWidth="1"/>
  </cols>
  <sheetData>
    <row r="3" ht="12.75">
      <c r="A3" s="62"/>
    </row>
    <row r="4" ht="22.5">
      <c r="A4" s="63" t="s">
        <v>86</v>
      </c>
    </row>
    <row r="5" ht="12.75">
      <c r="A5" s="64"/>
    </row>
  </sheetData>
  <printOptions/>
  <pageMargins left="0.75" right="0.5" top="0.75" bottom="0.5" header="0.5" footer="0.5"/>
  <pageSetup horizontalDpi="600" verticalDpi="600" orientation="landscape" r:id="rId2"/>
  <headerFooter alignWithMargins="0">
    <oddHeader>&amp;C&amp;RSREB-State Data Exchange</oddHeader>
    <oddFooter>&amp;C-87-&amp;RSeptember 1997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119"/>
  <sheetViews>
    <sheetView showGridLines="0" defaultGridColor="0" zoomScale="87" zoomScaleNormal="87" colorId="22" workbookViewId="0" topLeftCell="A7">
      <selection activeCell="B28" sqref="B28"/>
    </sheetView>
  </sheetViews>
  <sheetFormatPr defaultColWidth="9.7109375" defaultRowHeight="12.75"/>
  <sheetData>
    <row r="1" spans="1:2" ht="12.75">
      <c r="A1" s="65" t="s">
        <v>87</v>
      </c>
      <c r="B1" s="65" t="s">
        <v>88</v>
      </c>
    </row>
    <row r="3" ht="12.75">
      <c r="B3" t="s">
        <v>89</v>
      </c>
    </row>
    <row r="4" ht="12.75">
      <c r="B4" t="s">
        <v>90</v>
      </c>
    </row>
    <row r="5" ht="12.75">
      <c r="B5" t="s">
        <v>91</v>
      </c>
    </row>
    <row r="6" ht="12.75">
      <c r="B6" t="s">
        <v>92</v>
      </c>
    </row>
    <row r="7" ht="12.75">
      <c r="B7" t="s">
        <v>93</v>
      </c>
    </row>
    <row r="8" ht="12.75">
      <c r="B8" t="s">
        <v>94</v>
      </c>
    </row>
    <row r="9" ht="12.75">
      <c r="B9" t="s">
        <v>95</v>
      </c>
    </row>
    <row r="10" ht="12.75">
      <c r="B10" t="s">
        <v>96</v>
      </c>
    </row>
    <row r="11" ht="12.75">
      <c r="B11" t="s">
        <v>97</v>
      </c>
    </row>
    <row r="12" ht="12.75">
      <c r="B12" t="s">
        <v>98</v>
      </c>
    </row>
    <row r="13" ht="12.75">
      <c r="B13" t="s">
        <v>99</v>
      </c>
    </row>
    <row r="14" ht="12.75">
      <c r="B14" t="s">
        <v>100</v>
      </c>
    </row>
    <row r="15" ht="12.75">
      <c r="B15" t="s">
        <v>101</v>
      </c>
    </row>
    <row r="16" ht="12.75">
      <c r="B16" t="s">
        <v>102</v>
      </c>
    </row>
    <row r="17" ht="12.75">
      <c r="B17" t="s">
        <v>103</v>
      </c>
    </row>
    <row r="21" spans="1:2" ht="12.75">
      <c r="A21" s="65" t="s">
        <v>104</v>
      </c>
      <c r="B21" s="65" t="s">
        <v>105</v>
      </c>
    </row>
    <row r="22" ht="12.75">
      <c r="B22" t="s">
        <v>106</v>
      </c>
    </row>
    <row r="23" ht="12.75">
      <c r="B23" t="s">
        <v>107</v>
      </c>
    </row>
    <row r="24" ht="12.75">
      <c r="B24" t="s">
        <v>108</v>
      </c>
    </row>
    <row r="25" ht="12.75">
      <c r="B25" t="s">
        <v>109</v>
      </c>
    </row>
    <row r="26" spans="1:2" ht="12.75">
      <c r="A26" t="s">
        <v>11</v>
      </c>
      <c r="B26" t="s">
        <v>110</v>
      </c>
    </row>
    <row r="27" spans="1:2" ht="12.75">
      <c r="A27" t="s">
        <v>111</v>
      </c>
      <c r="B27" t="s">
        <v>112</v>
      </c>
    </row>
    <row r="28" spans="1:2" ht="12.75">
      <c r="A28" t="s">
        <v>113</v>
      </c>
      <c r="B28" t="s">
        <v>114</v>
      </c>
    </row>
    <row r="29" spans="1:2" ht="12.75">
      <c r="A29" t="s">
        <v>115</v>
      </c>
      <c r="B29" t="s">
        <v>116</v>
      </c>
    </row>
    <row r="30" spans="1:2" ht="12.75">
      <c r="A30" t="s">
        <v>117</v>
      </c>
      <c r="B30" t="s">
        <v>118</v>
      </c>
    </row>
    <row r="31" spans="1:2" ht="12.75">
      <c r="A31" t="s">
        <v>119</v>
      </c>
      <c r="B31" t="s">
        <v>120</v>
      </c>
    </row>
    <row r="32" spans="1:2" ht="12.75">
      <c r="A32" t="s">
        <v>121</v>
      </c>
      <c r="B32" t="s">
        <v>122</v>
      </c>
    </row>
    <row r="33" ht="12.75">
      <c r="B33" t="s">
        <v>123</v>
      </c>
    </row>
    <row r="34" ht="12.75">
      <c r="B34" t="s">
        <v>123</v>
      </c>
    </row>
    <row r="35" ht="12.75">
      <c r="B35" t="s">
        <v>123</v>
      </c>
    </row>
    <row r="36" ht="12.75">
      <c r="B36" t="s">
        <v>123</v>
      </c>
    </row>
    <row r="37" ht="12.75">
      <c r="B37" t="s">
        <v>123</v>
      </c>
    </row>
    <row r="38" ht="12.75">
      <c r="B38" t="s">
        <v>123</v>
      </c>
    </row>
    <row r="39" ht="12.75">
      <c r="B39" t="s">
        <v>123</v>
      </c>
    </row>
    <row r="40" ht="12.75">
      <c r="B40" t="s">
        <v>123</v>
      </c>
    </row>
    <row r="41" ht="12.75">
      <c r="B41" t="s">
        <v>123</v>
      </c>
    </row>
    <row r="42" ht="12.75">
      <c r="B42" t="s">
        <v>123</v>
      </c>
    </row>
    <row r="43" ht="12.75">
      <c r="B43" t="s">
        <v>123</v>
      </c>
    </row>
    <row r="44" ht="12.75">
      <c r="B44" t="s">
        <v>123</v>
      </c>
    </row>
    <row r="45" ht="12.75">
      <c r="B45" t="s">
        <v>123</v>
      </c>
    </row>
    <row r="46" ht="12.75">
      <c r="B46" t="s">
        <v>123</v>
      </c>
    </row>
    <row r="47" ht="12.75">
      <c r="B47" t="s">
        <v>124</v>
      </c>
    </row>
    <row r="48" ht="12.75">
      <c r="B48" t="s">
        <v>125</v>
      </c>
    </row>
    <row r="49" ht="12.75">
      <c r="B49" t="s">
        <v>126</v>
      </c>
    </row>
    <row r="50" ht="12.75">
      <c r="B50" t="s">
        <v>127</v>
      </c>
    </row>
    <row r="51" ht="12.75">
      <c r="B51" t="s">
        <v>128</v>
      </c>
    </row>
    <row r="52" ht="12.75">
      <c r="B52" t="s">
        <v>129</v>
      </c>
    </row>
    <row r="53" ht="12.75">
      <c r="B53" t="s">
        <v>129</v>
      </c>
    </row>
    <row r="54" ht="12.75">
      <c r="B54" t="s">
        <v>129</v>
      </c>
    </row>
    <row r="58" spans="1:2" ht="12.75">
      <c r="A58" s="65" t="s">
        <v>130</v>
      </c>
      <c r="B58" s="65" t="s">
        <v>131</v>
      </c>
    </row>
    <row r="60" ht="12.75">
      <c r="B60" t="s">
        <v>132</v>
      </c>
    </row>
    <row r="61" ht="12.75">
      <c r="B61" t="s">
        <v>133</v>
      </c>
    </row>
    <row r="62" ht="12.75">
      <c r="B62" t="s">
        <v>134</v>
      </c>
    </row>
    <row r="63" ht="12.75">
      <c r="B63" t="s">
        <v>135</v>
      </c>
    </row>
    <row r="64" ht="12.75">
      <c r="B64" t="s">
        <v>136</v>
      </c>
    </row>
    <row r="65" ht="12.75">
      <c r="B65" t="s">
        <v>137</v>
      </c>
    </row>
    <row r="66" ht="12.75">
      <c r="B66" t="s">
        <v>138</v>
      </c>
    </row>
    <row r="67" ht="12.75">
      <c r="B67" t="s">
        <v>139</v>
      </c>
    </row>
    <row r="68" ht="12.75">
      <c r="B68" t="s">
        <v>140</v>
      </c>
    </row>
    <row r="69" ht="12.75">
      <c r="B69" t="s">
        <v>141</v>
      </c>
    </row>
    <row r="70" ht="12.75">
      <c r="B70" t="s">
        <v>142</v>
      </c>
    </row>
    <row r="71" ht="12.75">
      <c r="B71" t="s">
        <v>143</v>
      </c>
    </row>
    <row r="75" spans="1:2" ht="12.75">
      <c r="A75" s="65" t="s">
        <v>144</v>
      </c>
      <c r="B75" s="65" t="s">
        <v>145</v>
      </c>
    </row>
    <row r="77" ht="12.75">
      <c r="B77" t="s">
        <v>146</v>
      </c>
    </row>
    <row r="78" ht="12.75">
      <c r="B78" t="s">
        <v>147</v>
      </c>
    </row>
    <row r="79" ht="12.75">
      <c r="B79" t="s">
        <v>148</v>
      </c>
    </row>
    <row r="80" ht="12.75">
      <c r="B80" t="s">
        <v>149</v>
      </c>
    </row>
    <row r="81" ht="12.75">
      <c r="B81" t="s">
        <v>150</v>
      </c>
    </row>
    <row r="82" ht="12.75">
      <c r="B82" t="s">
        <v>151</v>
      </c>
    </row>
    <row r="83" ht="12.75">
      <c r="B83" t="s">
        <v>152</v>
      </c>
    </row>
    <row r="84" ht="12.75">
      <c r="B84" t="s">
        <v>153</v>
      </c>
    </row>
    <row r="85" ht="12.75">
      <c r="B85" t="s">
        <v>154</v>
      </c>
    </row>
    <row r="86" ht="12.75">
      <c r="B86" t="s">
        <v>155</v>
      </c>
    </row>
    <row r="87" ht="12.75">
      <c r="B87" t="s">
        <v>156</v>
      </c>
    </row>
    <row r="88" ht="12.75">
      <c r="B88" t="s">
        <v>157</v>
      </c>
    </row>
    <row r="92" spans="1:2" ht="12.75">
      <c r="A92" s="65" t="s">
        <v>158</v>
      </c>
      <c r="B92" s="65" t="s">
        <v>159</v>
      </c>
    </row>
    <row r="94" ht="12.75">
      <c r="B94" t="s">
        <v>160</v>
      </c>
    </row>
    <row r="95" ht="12.75">
      <c r="B95" t="s">
        <v>161</v>
      </c>
    </row>
    <row r="96" ht="12.75">
      <c r="B96" t="s">
        <v>162</v>
      </c>
    </row>
    <row r="97" ht="12.75">
      <c r="B97" t="s">
        <v>163</v>
      </c>
    </row>
    <row r="98" ht="12.75">
      <c r="B98" t="s">
        <v>164</v>
      </c>
    </row>
    <row r="99" ht="12.75">
      <c r="B99" t="s">
        <v>165</v>
      </c>
    </row>
    <row r="100" ht="12.75">
      <c r="B100" t="s">
        <v>166</v>
      </c>
    </row>
    <row r="101" ht="12.75">
      <c r="B101" t="s">
        <v>167</v>
      </c>
    </row>
    <row r="102" ht="12.75">
      <c r="B102" t="s">
        <v>168</v>
      </c>
    </row>
    <row r="103" ht="12.75">
      <c r="B103" t="s">
        <v>169</v>
      </c>
    </row>
    <row r="104" ht="12.75">
      <c r="B104" t="s">
        <v>170</v>
      </c>
    </row>
    <row r="106" spans="1:2" ht="12.75">
      <c r="A106" s="65" t="s">
        <v>171</v>
      </c>
      <c r="B106" s="65" t="s">
        <v>172</v>
      </c>
    </row>
    <row r="108" ht="12.75">
      <c r="B108" t="s">
        <v>173</v>
      </c>
    </row>
    <row r="109" ht="12.75">
      <c r="B109" t="s">
        <v>174</v>
      </c>
    </row>
    <row r="110" ht="12.75">
      <c r="B110" t="s">
        <v>175</v>
      </c>
    </row>
    <row r="111" ht="12.75">
      <c r="B111" t="s">
        <v>176</v>
      </c>
    </row>
    <row r="112" ht="12.75">
      <c r="B112" t="s">
        <v>177</v>
      </c>
    </row>
    <row r="113" ht="12.75">
      <c r="B113" t="s">
        <v>178</v>
      </c>
    </row>
    <row r="114" ht="12.75">
      <c r="B114" t="s">
        <v>179</v>
      </c>
    </row>
    <row r="115" ht="12.75">
      <c r="B115" t="s">
        <v>180</v>
      </c>
    </row>
    <row r="116" ht="12.75">
      <c r="B116" t="s">
        <v>181</v>
      </c>
    </row>
    <row r="117" ht="12.75">
      <c r="B117" t="s">
        <v>182</v>
      </c>
    </row>
    <row r="118" ht="12.75">
      <c r="B118" t="s">
        <v>183</v>
      </c>
    </row>
    <row r="119" ht="12.75">
      <c r="B119" t="s">
        <v>184</v>
      </c>
    </row>
  </sheetData>
  <printOptions/>
  <pageMargins left="0.75" right="0.5" top="0.75" bottom="0.5" header="0.5" footer="0.5"/>
  <pageSetup horizontalDpi="600" verticalDpi="600" orientation="landscape" r:id="rId1"/>
  <headerFooter alignWithMargins="0">
    <oddHeader>&amp;C&amp;RSREB-State Data Exchange</oddHeader>
    <oddFooter>&amp;C-87-&amp;RSeptember 1997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2000-07-24T15:45:31Z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