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Ranked Tables" sheetId="1" r:id="rId1"/>
    <sheet name="Graph" sheetId="2" r:id="rId2"/>
    <sheet name="Macros" sheetId="3" r:id="rId3"/>
  </sheets>
  <definedNames>
    <definedName name="\C">'Macros'!$B$77</definedName>
    <definedName name="\F">'Macros'!$B$94</definedName>
    <definedName name="\I">'Macros'!$B$60</definedName>
    <definedName name="\P">'Macros'!$B$108</definedName>
    <definedName name="\R">'Macros'!$B$22</definedName>
    <definedName name="\U">'Macros'!$B$3</definedName>
    <definedName name="__123Graph_A" hidden="1">'Ranked Tables'!$Q$8:$Q$16</definedName>
    <definedName name="__123Graph_ADIII" hidden="1">'Ranked Tables'!$S$836:$S$848</definedName>
    <definedName name="__123Graph_AMI" hidden="1">'Ranked Tables'!$S$876:$S$888</definedName>
    <definedName name="__123Graph_AMII" hidden="1">'Ranked Tables'!$S$920:$S$937</definedName>
    <definedName name="__123Graph_ANOSFAC_R" hidden="1">'Ranked Tables'!$T$458:$Y$458</definedName>
    <definedName name="__123Graph_ANOSFAC_S" hidden="1">'Ranked Tables'!$AA$591:$AA$605</definedName>
    <definedName name="__123Graph_ANOSFAC_T" hidden="1">'Ranked Tables'!$AA$445:$AA$455</definedName>
    <definedName name="__123Graph_ASALS_T" hidden="1">'Ranked Tables'!$Q$8:$Q$16</definedName>
    <definedName name="__123Graph_ATI" hidden="1">'Ranked Tables'!$S$1001:$S$1008</definedName>
    <definedName name="__123Graph_ATII" hidden="1">'Ranked Tables'!$T$1040:$T$1055</definedName>
    <definedName name="__123Graph_B" hidden="1">'Ranked Tables'!$T$459:$Y$459</definedName>
    <definedName name="__123Graph_BNOSFAC_S" hidden="1">'Ranked Tables'!$AB$591:$AB$605</definedName>
    <definedName name="__123Graph_C" hidden="1">'Ranked Tables'!$U$531:$U$549</definedName>
    <definedName name="__123Graph_CNOSFAC_S" hidden="1">'Ranked Tables'!$AC$591:$AC$605</definedName>
    <definedName name="__123Graph_D" hidden="1">'Ranked Tables'!$V$531:$V$549</definedName>
    <definedName name="__123Graph_DNOSFAC_S" hidden="1">'Ranked Tables'!$AD$591:$AD$605</definedName>
    <definedName name="__123Graph_E" hidden="1">'Ranked Tables'!$W$531:$W$549</definedName>
    <definedName name="__123Graph_ENOSFAC_S" hidden="1">'Ranked Tables'!$AE$591:$AE$605</definedName>
    <definedName name="__123Graph_LBL_A" hidden="1">'Ranked Tables'!$Q$8:$Q$16</definedName>
    <definedName name="__123Graph_LBL_ADIII" hidden="1">'Ranked Tables'!$T$836:$T$848</definedName>
    <definedName name="__123Graph_LBL_AMI" hidden="1">'Ranked Tables'!$T$876:$T$888</definedName>
    <definedName name="__123Graph_LBL_AMII" hidden="1">'Ranked Tables'!$T$920:$T$937</definedName>
    <definedName name="__123Graph_LBL_ANOSFAC_R" hidden="1">'Ranked Tables'!$T$458:$Y$458</definedName>
    <definedName name="__123Graph_LBL_ANOSFAC_S" hidden="1">'Ranked Tables'!$AA$590:$AA$590</definedName>
    <definedName name="__123Graph_LBL_ANOSFAC_T" hidden="1">'Ranked Tables'!$AA$445:$AA$455</definedName>
    <definedName name="__123Graph_LBL_ASALS_T" hidden="1">'Ranked Tables'!$Q$8:$Q$16</definedName>
    <definedName name="__123Graph_LBL_ATI" hidden="1">'Ranked Tables'!$T$1001:$T$1008</definedName>
    <definedName name="__123Graph_LBL_ATII" hidden="1">'Ranked Tables'!$U$1040:$U$1055</definedName>
    <definedName name="__123Graph_LBL_B" hidden="1">'Ranked Tables'!$V$961:$V$973</definedName>
    <definedName name="__123Graph_LBL_BNOSFAC_S" hidden="1">'Ranked Tables'!$AB$590:$AB$590</definedName>
    <definedName name="__123Graph_LBL_CNOSFAC_S" hidden="1">'Ranked Tables'!$AC$590:$AC$590</definedName>
    <definedName name="__123Graph_LBL_DNOSFAC_S" hidden="1">'Ranked Tables'!$AG$591:$AG$605</definedName>
    <definedName name="__123Graph_LBL_ENOSFAC_S" hidden="1">'Ranked Tables'!$AG$590:$AG$590</definedName>
    <definedName name="__123Graph_X" hidden="1">'Ranked Tables'!$P$8:$P$16</definedName>
    <definedName name="__123Graph_XDIII" hidden="1">'Ranked Tables'!$R$836:$R$848</definedName>
    <definedName name="__123Graph_XMI" hidden="1">'Ranked Tables'!$R$876:$R$888</definedName>
    <definedName name="__123Graph_XMII" hidden="1">'Ranked Tables'!$R$920:$R$937</definedName>
    <definedName name="__123Graph_XNOSFAC_R" hidden="1">'Ranked Tables'!$T$441:$Y$441</definedName>
    <definedName name="__123Graph_XNOSFAC_S" hidden="1">'Ranked Tables'!$R$591:$R$605</definedName>
    <definedName name="__123Graph_XNOSFAC_T" hidden="1">'Ranked Tables'!$S$445:$S$455</definedName>
    <definedName name="__123Graph_XSALS_T" hidden="1">'Ranked Tables'!$P$8:$P$16</definedName>
    <definedName name="__123Graph_XTI" hidden="1">'Ranked Tables'!$R$1001:$R$1008</definedName>
    <definedName name="__123Graph_XTII" hidden="1">'Ranked Tables'!$S$1040:$S$1055</definedName>
    <definedName name="_20L">'Ranked Tables'!$E$487</definedName>
    <definedName name="_2Y_1">'Ranked Tables'!$B$64:$B$84</definedName>
    <definedName name="_2Y_2">'Ranked Tables'!$F$64:$F$84</definedName>
    <definedName name="_4Y_1">'Ranked Tables'!$B$30:$B$50</definedName>
    <definedName name="_4Y_2">'Ranked Tables'!$D$30:$D$50</definedName>
    <definedName name="_4Y_3">'Ranked Tables'!$F$30:$F$50</definedName>
    <definedName name="_4Y_4">'Ranked Tables'!$H$30:$H$50</definedName>
    <definedName name="_4Y_5">'Ranked Tables'!$J$30:$J$50</definedName>
    <definedName name="_4Y_6">'Ranked Tables'!$L$30:$L$50</definedName>
    <definedName name="_Fill" hidden="1">'Ranked Tables'!$O$367:$O$385</definedName>
    <definedName name="_Order1" hidden="1">255</definedName>
    <definedName name="_Order2" hidden="1">0</definedName>
    <definedName name="_Sort" hidden="1">'Ranked Tables'!$A$367:$O$385</definedName>
    <definedName name="A">'Ranked Tables'!$B$133:$O$153</definedName>
    <definedName name="BAC">'Ranked Tables'!$L$30:$L$50</definedName>
    <definedName name="C_">'Ranked Tables'!$A$18</definedName>
    <definedName name="D_1">'Ranked Tables'!$B$30:$B$50</definedName>
    <definedName name="D_2">'Ranked Tables'!$D$30:$D$50</definedName>
    <definedName name="D_3">'Ranked Tables'!$F$30:$F$50</definedName>
    <definedName name="G_1">'Graph'!$A$3:$A$51</definedName>
    <definedName name="GATEMP">'Ranked Tables'!$U$404:$X$450</definedName>
    <definedName name="HERE">'Ranked Tables'!$B$133</definedName>
    <definedName name="LOOP1">'Macros'!$B$28</definedName>
    <definedName name="M_1">'Ranked Tables'!$H$30:$H$50</definedName>
    <definedName name="M_2">'Ranked Tables'!$J$30:$J$50</definedName>
    <definedName name="MACR">'Macros'!$A$21:$B$54</definedName>
    <definedName name="N_19">'Ranked Tables'!$B$8:$N$16</definedName>
    <definedName name="N_20">'Ranked Tables'!$B$30:$M$50</definedName>
    <definedName name="N_21">'Ranked Tables'!$B$64:$G$84</definedName>
    <definedName name="N_22">'Ranked Tables'!$B$100:$O$120</definedName>
    <definedName name="N_23">'Ranked Tables'!$B$133:$O$153</definedName>
    <definedName name="N_24">'Ranked Tables'!$B$167:$O$187</definedName>
    <definedName name="N_25">'Ranked Tables'!$B$200:$O$220</definedName>
    <definedName name="N_26">'Ranked Tables'!$B$233:$O$253</definedName>
    <definedName name="N_27">'Ranked Tables'!$B$266:$O$286</definedName>
    <definedName name="N_28">'Ranked Tables'!$B$299:$O$319</definedName>
    <definedName name="N_29">'Ranked Tables'!$B$332:$O$352</definedName>
    <definedName name="N_30">'Ranked Tables'!$B$365:$O$385</definedName>
    <definedName name="NOTE">'Ranked Tables'!$A$52:$A$54</definedName>
    <definedName name="P_56">'Ranked Tables'!$A$1:$N$21</definedName>
    <definedName name="P_57">'Ranked Tables'!$A$22:$M$54</definedName>
    <definedName name="P_58">'Ranked Tables'!$A$56:$H$91</definedName>
    <definedName name="P_59">'Ranked Tables'!$IK$8008</definedName>
    <definedName name="P_60">'Ranked Tables'!$IK$8008</definedName>
    <definedName name="_xlnm.Print_Area" localSheetId="0">'Ranked Tables'!$A$68:$O$356</definedName>
    <definedName name="STATES">'Ranked Tables'!$A$367:$A$385</definedName>
    <definedName name="T_1">'Ranked Tables'!$B$64:$B$84</definedName>
    <definedName name="T_19">'Ranked Tables'!$A$1:$N$21</definedName>
    <definedName name="T_20">'Ranked Tables'!$A$22:$M$54</definedName>
    <definedName name="T_21">'Ranked Tables'!$A$56:$H$91</definedName>
    <definedName name="T_22">'Ranked Tables'!$A$92:$O$124</definedName>
    <definedName name="T_23">'Ranked Tables'!$A$125:$O$157</definedName>
    <definedName name="T_24">'Ranked Tables'!$A$159:$O$190</definedName>
    <definedName name="T_25">'Ranked Tables'!$A$192:$O$223</definedName>
    <definedName name="T_26">'Ranked Tables'!$A$225:$O$256</definedName>
    <definedName name="T_27">'Ranked Tables'!$A$258:$O$290</definedName>
    <definedName name="T_28">'Ranked Tables'!$A$291:$O$323</definedName>
    <definedName name="T_29">'Ranked Tables'!$A$324:$O$356</definedName>
    <definedName name="T_30">'Ranked Tables'!$A$357:$O$389</definedName>
    <definedName name="THEAD">'Ranked Tables'!$IK$8008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<sst xmlns="http://schemas.openxmlformats.org/spreadsheetml/2006/main" count="604" uniqueCount="179">
  <si>
    <t>Table 19</t>
  </si>
  <si>
    <t>Weighted Average Full-Time Faculty Salaries</t>
  </si>
  <si>
    <t>Public Institutions, SREB States, 1997-98</t>
  </si>
  <si>
    <t>Associate</t>
  </si>
  <si>
    <t>Assistant</t>
  </si>
  <si>
    <t>Single</t>
  </si>
  <si>
    <t>All</t>
  </si>
  <si>
    <t>Professor</t>
  </si>
  <si>
    <t>Instructor</t>
  </si>
  <si>
    <t>Other</t>
  </si>
  <si>
    <t>Rank</t>
  </si>
  <si>
    <t>Ranks</t>
  </si>
  <si>
    <t>Four-Year 1</t>
  </si>
  <si>
    <t>Four-Year 2</t>
  </si>
  <si>
    <t>Four-Year 3</t>
  </si>
  <si>
    <t>Four-Year 4</t>
  </si>
  <si>
    <t>Four-Year 5</t>
  </si>
  <si>
    <t>Four-Year 6</t>
  </si>
  <si>
    <t>All Four-Year</t>
  </si>
  <si>
    <t>Two-Year 1</t>
  </si>
  <si>
    <t>Two-Year 2</t>
  </si>
  <si>
    <t>NOTES:  Salaries reported as 11-12 month appointments have been converted to 9-10 month equivalence by reducing the reported amounts by 2/11.  States with</t>
  </si>
  <si>
    <t>distinct 10, 11, and 12 month 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</si>
  <si>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</si>
  <si>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</si>
  <si>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</si>
  <si>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1997-98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</si>
  <si>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</si>
  <si>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</si>
  <si>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</si>
  <si>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</si>
  <si>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</si>
  <si>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</si>
  <si>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</si>
  <si>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</si>
  <si>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</si>
  <si>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</si>
  <si>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</si>
  <si>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</si>
  <si>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</si>
  <si>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</si>
  <si>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</si>
  <si>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</si>
  <si>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</si>
  <si>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 reported amounts by</t>
  </si>
  <si>
    <t>2/11. States with distinct 10, 11 and 12 month appointments have been converted by reducing the amounts by 1/10, 2/11 and 3/12, respectively.</t>
  </si>
  <si>
    <t xml:space="preserve"> Data for Virginia do not include increases averaging 5.6 percent that faculty received on December 1, 1997.  These increases would average 3.3</t>
  </si>
  <si>
    <t>percent on an annualized basis.</t>
  </si>
  <si>
    <t>Table 21</t>
  </si>
  <si>
    <t>Public Two-Year Institutions</t>
  </si>
  <si>
    <t>NOTES:  Salaries reported as 11-12 month appointments have been converted to 9-10</t>
  </si>
  <si>
    <t>month equivalence by reducing the reported amounts by 2/11. States with distinct 10,</t>
  </si>
  <si>
    <t>11 and 12 month appointments have been converted by reducing the amounts by 1/10,</t>
  </si>
  <si>
    <t>2/11 and 3/12, respectively.  Data for Virginia do not include increases averaging 5.6</t>
  </si>
  <si>
    <t>percent that faculty received on December 1, 1997.  These increases would average 3.3</t>
  </si>
  <si>
    <t xml:space="preserve">percent on an annualized basis. </t>
  </si>
  <si>
    <t>Table 22</t>
  </si>
  <si>
    <t>Weighted Average Salaries and Salary Rankings of Full-Time Faculty</t>
  </si>
  <si>
    <t>Associate Professor</t>
  </si>
  <si>
    <t>Assistant Professor</t>
  </si>
  <si>
    <t>Single Rank</t>
  </si>
  <si>
    <t>NOTES:  Salaries reported as 11-12 month appointments have been converted to 9-10 month equivalence by reducing the reported amounts by 2/11. States with distinct 10, 11</t>
  </si>
  <si>
    <t>and 12 month appointments have been converted by reducing the amounts by 1/10, 2/11 and 3/12, respectively.  Data for Virginia do not include increases averaging 5.6</t>
  </si>
  <si>
    <t>percent that faculty received on December 1, 1997.  These increases would average 3.3 percent on an annualized basis.</t>
  </si>
  <si>
    <t>Table 23</t>
  </si>
  <si>
    <t>Public Four-Year 1 Institutions</t>
  </si>
  <si>
    <t>Table 24</t>
  </si>
  <si>
    <t>Public Four-Year 2 Institutions</t>
  </si>
  <si>
    <t>Table 25</t>
  </si>
  <si>
    <t>Public Four-Year 3 Institutions</t>
  </si>
  <si>
    <t>Table 26</t>
  </si>
  <si>
    <t>Public Four-Year 4 Institutions</t>
  </si>
  <si>
    <t>Table 27</t>
  </si>
  <si>
    <t>Public Four-Year 5 Institutions</t>
  </si>
  <si>
    <t>Table 28</t>
  </si>
  <si>
    <t>Public Four-Year 6 Institutions</t>
  </si>
  <si>
    <t>Table 29</t>
  </si>
  <si>
    <t>Public Two-Year 1 Institutions</t>
  </si>
  <si>
    <t>Table 30</t>
  </si>
  <si>
    <t>Public Two-Year 2 Institutions</t>
  </si>
  <si>
    <t>Full-Time Faculty Salaries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</si>
  <si>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</si>
  <si>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</si>
  <si>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</si>
  <si>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</si>
  <si>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</si>
  <si>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</si>
  <si>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</si>
  <si>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</si>
  <si>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</si>
  <si>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</si>
  <si>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</si>
  <si>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</si>
  <si>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</si>
  <si>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</si>
  <si>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</si>
  <si>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</si>
  <si>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</si>
  <si>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</si>
  <si>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</si>
  <si>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</si>
  <si>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</si>
  <si>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</si>
  <si>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</si>
  <si>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</si>
  <si>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</si>
  <si>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</si>
  <si>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</si>
  <si>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</si>
  <si>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</si>
  <si>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</si>
  <si>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</si>
  <si>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</si>
  <si>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</si>
  <si>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</si>
  <si>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</si>
  <si>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</si>
  <si>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</si>
  <si>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</si>
  <si>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</si>
  <si>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</si>
  <si>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</si>
  <si>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</si>
  <si>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</si>
  <si>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</si>
  <si>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</si>
  <si>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</si>
  <si>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</si>
  <si>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</si>
  <si>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</si>
  <si>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</si>
  <si>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</si>
  <si>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</si>
  <si>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</si>
  <si>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</si>
  <si>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</si>
  <si>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</si>
  <si>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</si>
  <si>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</si>
  <si>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</si>
  <si>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</si>
  <si>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</si>
  <si>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</si>
  <si>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</si>
  <si>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</si>
  <si>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</si>
  <si>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</si>
  <si>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</si>
  <si>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</si>
  <si>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</si>
  <si>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</si>
  <si>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</si>
  <si>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</si>
  <si>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</si>
  <si>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</si>
  <si>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</si>
  <si>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</si>
  <si>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</si>
  <si>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</si>
  <si>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</si>
  <si>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</si>
  <si>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</si>
  <si>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</si>
  <si>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</si>
  <si>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</si>
  <si>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</si>
  <si>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</si>
  <si>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:prst 19~g</t>
  </si>
  <si>
    <t>:prst 20~g</t>
  </si>
  <si>
    <t>:prst 21~g</t>
  </si>
  <si>
    <t>:prst 22~g</t>
  </si>
  <si>
    <t>:prst 23~g</t>
  </si>
  <si>
    <t>:prst 24~g</t>
  </si>
  <si>
    <t>:prst 25~g</t>
  </si>
  <si>
    <t>:prst 26~g</t>
  </si>
  <si>
    <t>:prst 27~g</t>
  </si>
  <si>
    <t>:prst 28~g</t>
  </si>
  <si>
    <t>:prst 29~g</t>
  </si>
  <si>
    <t>:prst 30~g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</si>
</sst>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_);\(&quot;$&quot;#,##0.0\)"/>
    <numFmt numFmtId="166" formatCode=";;;"/>
  </numFmts>
  <fonts count="17">
    <font>
      <sz val="8"/>
      <name val="Arial"/>
      <family val="0"/>
    </font>
    <font>
      <sz val="14"/>
      <name val="AGaramond Bold"/>
      <family val="0"/>
    </font>
    <font>
      <sz val="10"/>
      <name val="AGaramond"/>
      <family val="0"/>
    </font>
    <font>
      <sz val="12"/>
      <name val="AGaramond Bold"/>
      <family val="0"/>
    </font>
    <font>
      <sz val="10"/>
      <name val="AGaramond Bold"/>
      <family val="0"/>
    </font>
    <font>
      <sz val="12"/>
      <name val="AGaramond"/>
      <family val="0"/>
    </font>
    <font>
      <sz val="8"/>
      <name val="AGaramond"/>
      <family val="0"/>
    </font>
    <font>
      <sz val="8"/>
      <name val="Times New Roman"/>
      <family val="1"/>
    </font>
    <font>
      <b/>
      <sz val="9"/>
      <name val="Swis721 Cn BT"/>
      <family val="0"/>
    </font>
    <font>
      <sz val="9"/>
      <name val="AGaramond"/>
      <family val="0"/>
    </font>
    <font>
      <sz val="10"/>
      <name val="Arial"/>
      <family val="0"/>
    </font>
    <font>
      <b/>
      <sz val="20"/>
      <name val="Arial"/>
      <family val="0"/>
    </font>
    <font>
      <b/>
      <sz val="14"/>
      <name val="FUTURA-X"/>
      <family val="0"/>
    </font>
    <font>
      <sz val="10"/>
      <name val="Swis721 Cn BT"/>
      <family val="0"/>
    </font>
    <font>
      <sz val="20"/>
      <name val="AGaramond Bold"/>
      <family val="0"/>
    </font>
    <font>
      <b/>
      <sz val="10"/>
      <name val="Swis721 Cn BT"/>
      <family val="0"/>
    </font>
    <font>
      <sz val="11"/>
      <color indexed="8"/>
      <name val="Swis721 Cn BT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164" fontId="1" fillId="0" borderId="0" xfId="0" applyNumberFormat="1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5" fontId="5" fillId="0" borderId="0" xfId="0" applyNumberFormat="1" applyFont="1" applyAlignment="1" applyProtection="1">
      <alignment horizontal="right"/>
      <protection/>
    </xf>
    <xf numFmtId="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right"/>
      <protection/>
    </xf>
    <xf numFmtId="5" fontId="5" fillId="0" borderId="2" xfId="0" applyNumberFormat="1" applyFont="1" applyBorder="1" applyAlignment="1" applyProtection="1">
      <alignment horizontal="right"/>
      <protection/>
    </xf>
    <xf numFmtId="37" fontId="2" fillId="0" borderId="2" xfId="0" applyFont="1" applyBorder="1" applyAlignment="1" applyProtection="1">
      <alignment horizontal="center"/>
      <protection/>
    </xf>
    <xf numFmtId="37" fontId="6" fillId="0" borderId="1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centerContinuous"/>
      <protection/>
    </xf>
    <xf numFmtId="37" fontId="2" fillId="0" borderId="3" xfId="0" applyFont="1" applyBorder="1" applyAlignment="1" applyProtection="1">
      <alignment horizontal="centerContinuous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" xfId="0" applyFont="1" applyBorder="1" applyAlignment="1" applyProtection="1">
      <alignment horizontal="center"/>
      <protection/>
    </xf>
    <xf numFmtId="37" fontId="2" fillId="0" borderId="4" xfId="0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2" xfId="0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4" fillId="0" borderId="4" xfId="0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5" fillId="0" borderId="1" xfId="0" applyFont="1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centerContinuous"/>
      <protection/>
    </xf>
    <xf numFmtId="37" fontId="2" fillId="0" borderId="2" xfId="0" applyFont="1" applyBorder="1" applyAlignment="1" applyProtection="1">
      <alignment horizontal="right"/>
      <protection/>
    </xf>
    <xf numFmtId="5" fontId="5" fillId="0" borderId="0" xfId="0" applyNumberFormat="1" applyFont="1" applyAlignment="1" applyProtection="1">
      <alignment horizontal="center"/>
      <protection/>
    </xf>
    <xf numFmtId="37" fontId="5" fillId="0" borderId="2" xfId="0" applyFont="1" applyBorder="1" applyAlignment="1" applyProtection="1">
      <alignment horizontal="right"/>
      <protection/>
    </xf>
    <xf numFmtId="37" fontId="5" fillId="0" borderId="2" xfId="0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11" fillId="0" borderId="0" xfId="0" applyFont="1" applyAlignment="1" applyProtection="1">
      <alignment horizontal="centerContinuous"/>
      <protection/>
    </xf>
    <xf numFmtId="37" fontId="12" fillId="0" borderId="0" xfId="0" applyFont="1" applyAlignment="1" applyProtection="1">
      <alignment/>
      <protection/>
    </xf>
    <xf numFmtId="37" fontId="13" fillId="0" borderId="6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4" fillId="0" borderId="7" xfId="0" applyFont="1" applyBorder="1" applyAlignment="1" applyProtection="1">
      <alignment horizontal="centerContinuous"/>
      <protection/>
    </xf>
    <xf numFmtId="37" fontId="13" fillId="0" borderId="8" xfId="0" applyFont="1" applyBorder="1" applyAlignment="1" applyProtection="1">
      <alignment/>
      <protection/>
    </xf>
    <xf numFmtId="37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'Ranked Tables'!$P$8:$P$16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8">
                  <c:v>1</c:v>
                </c:pt>
              </c:numCache>
            </c:numRef>
          </c:cat>
          <c:val>
            <c:numRef>
              <c:f>'Ranked Tables'!$Q$8:$Q$16</c:f>
              <c:numCache>
                <c:ptCount val="9"/>
                <c:pt idx="0">
                  <c:v>57.59305995970119</c:v>
                </c:pt>
                <c:pt idx="1">
                  <c:v>54.2025900152018</c:v>
                </c:pt>
                <c:pt idx="2">
                  <c:v>45.9871318284328</c:v>
                </c:pt>
                <c:pt idx="3">
                  <c:v>44.9178690003448</c:v>
                </c:pt>
                <c:pt idx="4">
                  <c:v>43.408095398961294</c:v>
                </c:pt>
                <c:pt idx="5">
                  <c:v>42.358047482797005</c:v>
                </c:pt>
                <c:pt idx="8">
                  <c:v>36.1321377667887</c:v>
                </c:pt>
              </c:numCache>
            </c:numRef>
          </c:val>
          <c:shape val="box"/>
        </c:ser>
        <c:shape val="box"/>
        <c:axId val="11660764"/>
        <c:axId val="17372205"/>
        <c:axId val="24512074"/>
      </c:bar3DChart>
      <c:catAx>
        <c:axId val="116607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72205"/>
        <c:crosses val="autoZero"/>
        <c:auto val="1"/>
        <c:lblOffset val="100"/>
        <c:noMultiLvlLbl val="0"/>
      </c:catAx>
      <c:valAx>
        <c:axId val="17372205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660764"/>
        <c:crossesAt val="1"/>
        <c:crossBetween val="between"/>
        <c:dispUnits/>
      </c:valAx>
      <c:serAx>
        <c:axId val="2451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722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4143375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1076325"/>
        <a:ext cx="4143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1009650</xdr:colOff>
      <xdr:row>6</xdr:row>
      <xdr:rowOff>28575</xdr:rowOff>
    </xdr:from>
    <xdr:to>
      <xdr:col>0</xdr:col>
      <xdr:colOff>3086100</xdr:colOff>
      <xdr:row>9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009650" y="1104900"/>
          <a:ext cx="2076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Public Institutions, SREB States, 1997-98
(thousands)</a:t>
          </a:r>
        </a:p>
      </xdr:txBody>
    </xdr:sp>
    <xdr:clientData fLocksWithSheet="0"/>
  </xdr:twoCellAnchor>
  <xdr:twoCellAnchor>
    <xdr:from>
      <xdr:col>0</xdr:col>
      <xdr:colOff>457200</xdr:colOff>
      <xdr:row>48</xdr:row>
      <xdr:rowOff>95250</xdr:rowOff>
    </xdr:from>
    <xdr:to>
      <xdr:col>0</xdr:col>
      <xdr:colOff>2076450</xdr:colOff>
      <xdr:row>48</xdr:row>
      <xdr:rowOff>95250</xdr:rowOff>
    </xdr:to>
    <xdr:sp>
      <xdr:nvSpPr>
        <xdr:cNvPr id="3" name="Line 3"/>
        <xdr:cNvSpPr>
          <a:spLocks/>
        </xdr:cNvSpPr>
      </xdr:nvSpPr>
      <xdr:spPr>
        <a:xfrm>
          <a:off x="457200" y="7172325"/>
          <a:ext cx="160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3276600</xdr:colOff>
      <xdr:row>48</xdr:row>
      <xdr:rowOff>95250</xdr:rowOff>
    </xdr:from>
    <xdr:to>
      <xdr:col>0</xdr:col>
      <xdr:colOff>3762375</xdr:colOff>
      <xdr:row>48</xdr:row>
      <xdr:rowOff>95250</xdr:rowOff>
    </xdr:to>
    <xdr:sp>
      <xdr:nvSpPr>
        <xdr:cNvPr id="4" name="Line 4"/>
        <xdr:cNvSpPr>
          <a:spLocks/>
        </xdr:cNvSpPr>
      </xdr:nvSpPr>
      <xdr:spPr>
        <a:xfrm>
          <a:off x="3276600" y="71723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1066800</xdr:colOff>
      <xdr:row>48</xdr:row>
      <xdr:rowOff>104775</xdr:rowOff>
    </xdr:from>
    <xdr:to>
      <xdr:col>0</xdr:col>
      <xdr:colOff>1447800</xdr:colOff>
      <xdr:row>50</xdr:row>
      <xdr:rowOff>66675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066800" y="7181850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Four-Year</a:t>
          </a:r>
        </a:p>
      </xdr:txBody>
    </xdr:sp>
    <xdr:clientData fLocksWithSheet="0"/>
  </xdr:twoCellAnchor>
  <xdr:twoCellAnchor>
    <xdr:from>
      <xdr:col>0</xdr:col>
      <xdr:colOff>3324225</xdr:colOff>
      <xdr:row>48</xdr:row>
      <xdr:rowOff>123825</xdr:rowOff>
    </xdr:from>
    <xdr:to>
      <xdr:col>0</xdr:col>
      <xdr:colOff>3781425</xdr:colOff>
      <xdr:row>50</xdr:row>
      <xdr:rowOff>38100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3324225" y="720090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39"/>
  <sheetViews>
    <sheetView showGridLines="0" tabSelected="1" defaultGridColor="0" zoomScale="80" zoomScaleNormal="80" colorId="22" workbookViewId="0" topLeftCell="A1">
      <selection activeCell="O324" sqref="O324"/>
    </sheetView>
  </sheetViews>
  <sheetFormatPr defaultColWidth="9.66015625" defaultRowHeight="11.25"/>
  <cols>
    <col min="1" max="1" width="11.66015625" style="0" customWidth="1"/>
    <col min="2" max="2" width="7.66015625" style="0" customWidth="1"/>
    <col min="3" max="3" width="4.66015625" style="0" customWidth="1"/>
    <col min="4" max="4" width="7.66015625" style="0" customWidth="1"/>
    <col min="5" max="5" width="4.66015625" style="0" customWidth="1"/>
    <col min="6" max="6" width="7.66015625" style="0" customWidth="1"/>
    <col min="7" max="7" width="6.66015625" style="0" customWidth="1"/>
    <col min="8" max="8" width="7.66015625" style="0" customWidth="1"/>
    <col min="9" max="9" width="4.66015625" style="0" customWidth="1"/>
    <col min="10" max="10" width="7.66015625" style="0" customWidth="1"/>
    <col min="11" max="11" width="4.66015625" style="0" customWidth="1"/>
    <col min="12" max="12" width="7.66015625" style="0" customWidth="1"/>
    <col min="13" max="13" width="4.66015625" style="0" customWidth="1"/>
    <col min="14" max="14" width="7.66015625" style="0" customWidth="1"/>
    <col min="15" max="15" width="5.66015625" style="0" customWidth="1"/>
    <col min="16" max="18" width="7.66015625" style="0" customWidth="1"/>
    <col min="19" max="20" width="6.66015625" style="0" customWidth="1"/>
    <col min="21" max="21" width="62.66015625" style="0" customWidth="1"/>
    <col min="22" max="23" width="5.66015625" style="0" customWidth="1"/>
    <col min="25" max="26" width="5.66015625" style="0" customWidth="1"/>
    <col min="28" max="28" width="5.66015625" style="0" customWidth="1"/>
    <col min="30" max="30" width="8.66015625" style="0" customWidth="1"/>
    <col min="31" max="31" width="6.66015625" style="0" customWidth="1"/>
  </cols>
  <sheetData>
    <row r="1" spans="1:27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3.75" customHeight="1"/>
    <row r="6" spans="1:27" ht="7.5" customHeight="1">
      <c r="A6" s="5"/>
      <c r="B6" s="6"/>
      <c r="C6" s="7"/>
      <c r="D6" s="6" t="s">
        <v>3</v>
      </c>
      <c r="E6" s="7"/>
      <c r="F6" s="6" t="s">
        <v>4</v>
      </c>
      <c r="G6" s="7"/>
      <c r="H6" s="6"/>
      <c r="I6" s="7"/>
      <c r="J6" s="6"/>
      <c r="K6" s="7"/>
      <c r="L6" s="6" t="s">
        <v>5</v>
      </c>
      <c r="M6" s="7"/>
      <c r="N6" s="6" t="s">
        <v>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7.5" customHeight="1">
      <c r="A7" s="8"/>
      <c r="B7" s="9" t="s">
        <v>7</v>
      </c>
      <c r="C7" s="10"/>
      <c r="D7" s="9" t="s">
        <v>7</v>
      </c>
      <c r="E7" s="10"/>
      <c r="F7" s="9" t="s">
        <v>7</v>
      </c>
      <c r="G7" s="10"/>
      <c r="H7" s="9" t="s">
        <v>8</v>
      </c>
      <c r="I7" s="10"/>
      <c r="J7" s="9" t="s">
        <v>9</v>
      </c>
      <c r="K7" s="10"/>
      <c r="L7" s="9" t="s">
        <v>10</v>
      </c>
      <c r="M7" s="10"/>
      <c r="N7" s="9" t="s">
        <v>11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9" customHeight="1">
      <c r="A8" s="11" t="s">
        <v>12</v>
      </c>
      <c r="B8" s="12">
        <v>73596.418008648</v>
      </c>
      <c r="C8" s="13"/>
      <c r="D8" s="12">
        <v>52407.7641246625</v>
      </c>
      <c r="E8" s="13"/>
      <c r="F8" s="12">
        <v>44686.1887751546</v>
      </c>
      <c r="G8" s="13"/>
      <c r="H8" s="12">
        <v>30609.0875250245</v>
      </c>
      <c r="I8" s="13"/>
      <c r="J8" s="12">
        <v>37166.1428731835</v>
      </c>
      <c r="K8" s="13"/>
      <c r="L8" s="12">
        <v>0</v>
      </c>
      <c r="M8" s="13"/>
      <c r="N8" s="12">
        <v>57593.0599597012</v>
      </c>
      <c r="O8" s="14"/>
      <c r="P8" s="3">
        <v>1</v>
      </c>
      <c r="Q8" s="15">
        <f aca="true" t="shared" si="0" ref="Q8:Q13">N8/1000</f>
        <v>57.59305995970119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9" customHeight="1">
      <c r="A9" s="16" t="s">
        <v>13</v>
      </c>
      <c r="B9" s="12">
        <v>68919.1591129604</v>
      </c>
      <c r="C9" s="13"/>
      <c r="D9" s="12">
        <v>51708.8457031801</v>
      </c>
      <c r="E9" s="13"/>
      <c r="F9" s="12">
        <v>42885.5011069117</v>
      </c>
      <c r="G9" s="13"/>
      <c r="H9" s="12">
        <v>31663.3272503156</v>
      </c>
      <c r="I9" s="13"/>
      <c r="J9" s="12">
        <v>33503.5251856997</v>
      </c>
      <c r="K9" s="13"/>
      <c r="L9" s="12">
        <v>0</v>
      </c>
      <c r="M9" s="13"/>
      <c r="N9" s="12">
        <v>54202.5900152018</v>
      </c>
      <c r="O9" s="17"/>
      <c r="P9" s="3">
        <v>2</v>
      </c>
      <c r="Q9" s="15">
        <f t="shared" si="0"/>
        <v>54.2025900152018</v>
      </c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9" customHeight="1">
      <c r="A10" s="16" t="s">
        <v>14</v>
      </c>
      <c r="B10" s="12">
        <v>57813.9965297711</v>
      </c>
      <c r="C10" s="13"/>
      <c r="D10" s="12">
        <v>47332.9439759853</v>
      </c>
      <c r="E10" s="13"/>
      <c r="F10" s="12">
        <v>39781.3173388307</v>
      </c>
      <c r="G10" s="13"/>
      <c r="H10" s="12">
        <v>31144.607484662</v>
      </c>
      <c r="I10" s="13"/>
      <c r="J10" s="12">
        <v>30621.3224015282</v>
      </c>
      <c r="K10" s="13"/>
      <c r="L10" s="12">
        <v>45000</v>
      </c>
      <c r="M10" s="13"/>
      <c r="N10" s="12">
        <v>45987.1318284328</v>
      </c>
      <c r="O10" s="17"/>
      <c r="P10" s="3">
        <v>3</v>
      </c>
      <c r="Q10" s="15">
        <f t="shared" si="0"/>
        <v>45.9871318284328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9" customHeight="1">
      <c r="A11" s="16" t="s">
        <v>15</v>
      </c>
      <c r="B11" s="12">
        <v>57422.1278436863</v>
      </c>
      <c r="C11" s="13"/>
      <c r="D11" s="12">
        <v>47165.9759006618</v>
      </c>
      <c r="E11" s="13"/>
      <c r="F11" s="12">
        <v>38996.9866801618</v>
      </c>
      <c r="G11" s="13"/>
      <c r="H11" s="12">
        <v>29749.2727942601</v>
      </c>
      <c r="I11" s="13"/>
      <c r="J11" s="12">
        <v>32652.8560404563</v>
      </c>
      <c r="K11" s="13"/>
      <c r="L11" s="12">
        <v>0</v>
      </c>
      <c r="M11" s="13"/>
      <c r="N11" s="12">
        <v>44917.8690003448</v>
      </c>
      <c r="O11" s="17"/>
      <c r="P11" s="3">
        <v>4</v>
      </c>
      <c r="Q11" s="15">
        <f t="shared" si="0"/>
        <v>44.9178690003448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9" customHeight="1">
      <c r="A12" s="16" t="s">
        <v>16</v>
      </c>
      <c r="B12" s="12">
        <v>53862.9743453196</v>
      </c>
      <c r="C12" s="13"/>
      <c r="D12" s="12">
        <v>45529.5451446383</v>
      </c>
      <c r="E12" s="13"/>
      <c r="F12" s="12">
        <v>38561.2116002807</v>
      </c>
      <c r="G12" s="13"/>
      <c r="H12" s="12">
        <v>30550.6145606932</v>
      </c>
      <c r="I12" s="13"/>
      <c r="J12" s="12">
        <v>30989.4124689552</v>
      </c>
      <c r="K12" s="13"/>
      <c r="L12" s="12">
        <v>0</v>
      </c>
      <c r="M12" s="13"/>
      <c r="N12" s="12">
        <v>43408.0953989613</v>
      </c>
      <c r="O12" s="17"/>
      <c r="P12" s="3">
        <v>5</v>
      </c>
      <c r="Q12" s="15">
        <f t="shared" si="0"/>
        <v>43.408095398961294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9" customHeight="1">
      <c r="A13" s="16" t="s">
        <v>17</v>
      </c>
      <c r="B13" s="12">
        <v>52662.6575332634</v>
      </c>
      <c r="C13" s="13"/>
      <c r="D13" s="12">
        <v>43836.7550107665</v>
      </c>
      <c r="E13" s="13"/>
      <c r="F13" s="12">
        <v>37277.6874774109</v>
      </c>
      <c r="G13" s="13"/>
      <c r="H13" s="12">
        <v>30799.1739097229</v>
      </c>
      <c r="I13" s="13"/>
      <c r="J13" s="12">
        <v>34504.9465317647</v>
      </c>
      <c r="K13" s="13"/>
      <c r="L13" s="12">
        <v>0</v>
      </c>
      <c r="M13" s="13"/>
      <c r="N13" s="12">
        <v>42358.047482797</v>
      </c>
      <c r="O13" s="17"/>
      <c r="P13" s="3">
        <v>6</v>
      </c>
      <c r="Q13" s="15">
        <f t="shared" si="0"/>
        <v>42.358047482797005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18" t="s">
        <v>18</v>
      </c>
      <c r="B14" s="12">
        <v>66181.2442890707</v>
      </c>
      <c r="C14" s="13"/>
      <c r="D14" s="12">
        <v>49773.0787213222</v>
      </c>
      <c r="E14" s="13"/>
      <c r="F14" s="12">
        <v>41307.2370975602</v>
      </c>
      <c r="G14" s="13"/>
      <c r="H14" s="12">
        <v>30812.0854668343</v>
      </c>
      <c r="I14" s="13"/>
      <c r="J14" s="12">
        <v>34162.7137303602</v>
      </c>
      <c r="K14" s="13"/>
      <c r="L14" s="12">
        <v>45000</v>
      </c>
      <c r="M14" s="13"/>
      <c r="N14" s="12">
        <v>51164.6955660122</v>
      </c>
      <c r="O14" s="17"/>
      <c r="P14" s="3"/>
      <c r="Q14" s="15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9" customHeight="1">
      <c r="A15" s="3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7"/>
      <c r="P15" s="3"/>
      <c r="Q15" s="15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9" customHeight="1">
      <c r="A16" s="16" t="s">
        <v>19</v>
      </c>
      <c r="B16" s="12">
        <v>50736.3725548377</v>
      </c>
      <c r="C16" s="13"/>
      <c r="D16" s="12">
        <v>41064.8081014409</v>
      </c>
      <c r="E16" s="13"/>
      <c r="F16" s="12">
        <v>35999.3972938191</v>
      </c>
      <c r="G16" s="13"/>
      <c r="H16" s="12">
        <v>30976.6208704322</v>
      </c>
      <c r="I16" s="13"/>
      <c r="J16" s="12">
        <v>33692.4447425133</v>
      </c>
      <c r="K16" s="13"/>
      <c r="L16" s="12">
        <v>36922.1047077183</v>
      </c>
      <c r="M16" s="13"/>
      <c r="N16" s="12">
        <v>37640.15432394</v>
      </c>
      <c r="O16" s="17"/>
      <c r="P16" s="3">
        <v>1</v>
      </c>
      <c r="Q16" s="15">
        <f>N17/1000</f>
        <v>36.1321377667887</v>
      </c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9" customHeight="1">
      <c r="A17" s="19" t="s">
        <v>20</v>
      </c>
      <c r="B17" s="20">
        <v>0</v>
      </c>
      <c r="C17" s="21"/>
      <c r="D17" s="20">
        <v>0</v>
      </c>
      <c r="E17" s="21"/>
      <c r="F17" s="20">
        <v>0</v>
      </c>
      <c r="G17" s="21"/>
      <c r="H17" s="20">
        <v>0</v>
      </c>
      <c r="I17" s="21"/>
      <c r="J17" s="20">
        <v>0</v>
      </c>
      <c r="K17" s="21"/>
      <c r="L17" s="20">
        <v>36132.1377667887</v>
      </c>
      <c r="M17" s="21"/>
      <c r="N17" s="20">
        <v>36132.1377667887</v>
      </c>
      <c r="O17" s="22"/>
      <c r="P17" s="3">
        <v>2</v>
      </c>
      <c r="Q17" s="15">
        <f>N17/1000</f>
        <v>36.1321377667887</v>
      </c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7.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4"/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7.5" customHeight="1">
      <c r="A19" s="2" t="s">
        <v>21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6"/>
      <c r="N19" s="26"/>
      <c r="O19" s="3"/>
      <c r="P19" s="26"/>
      <c r="Q19" s="26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7.5" customHeight="1">
      <c r="A20" s="2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6"/>
      <c r="N20" s="26"/>
      <c r="O20" s="3"/>
      <c r="P20" s="26"/>
      <c r="Q20" s="26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7.5" customHeight="1">
      <c r="A21" s="2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29"/>
      <c r="Q21" s="29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0.5" customHeight="1">
      <c r="A22" s="1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0.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0.5" customHeight="1">
      <c r="A24" s="4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0.5" customHeight="1">
      <c r="A25" s="4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0.5" customHeight="1">
      <c r="A26" s="4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3.75" customHeight="1"/>
    <row r="28" spans="1:27" ht="7.5" customHeight="1">
      <c r="A28" s="30"/>
      <c r="B28" s="31">
        <v>1</v>
      </c>
      <c r="C28" s="32"/>
      <c r="D28" s="31">
        <v>2</v>
      </c>
      <c r="E28" s="32"/>
      <c r="F28" s="31">
        <v>3</v>
      </c>
      <c r="G28" s="32"/>
      <c r="H28" s="31">
        <v>4</v>
      </c>
      <c r="I28" s="32"/>
      <c r="J28" s="31">
        <v>5</v>
      </c>
      <c r="K28" s="32"/>
      <c r="L28" s="33">
        <v>6</v>
      </c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7.5" customHeight="1">
      <c r="A29" s="3"/>
      <c r="B29" s="35" t="s">
        <v>27</v>
      </c>
      <c r="C29" s="36" t="s">
        <v>10</v>
      </c>
      <c r="D29" s="35" t="s">
        <v>27</v>
      </c>
      <c r="E29" s="36" t="s">
        <v>10</v>
      </c>
      <c r="F29" s="35" t="s">
        <v>27</v>
      </c>
      <c r="G29" s="36" t="s">
        <v>10</v>
      </c>
      <c r="H29" s="35" t="s">
        <v>27</v>
      </c>
      <c r="I29" s="36" t="s">
        <v>10</v>
      </c>
      <c r="J29" s="35" t="s">
        <v>27</v>
      </c>
      <c r="K29" s="36" t="s">
        <v>10</v>
      </c>
      <c r="L29" s="35" t="s">
        <v>27</v>
      </c>
      <c r="M29" s="35" t="s">
        <v>10</v>
      </c>
      <c r="N29" s="3"/>
      <c r="O29" s="3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11" t="s">
        <v>28</v>
      </c>
      <c r="B30" s="13">
        <v>57593.0599597012</v>
      </c>
      <c r="C30" s="13"/>
      <c r="D30" s="13">
        <v>54202.5900152018</v>
      </c>
      <c r="E30" s="13"/>
      <c r="F30" s="13">
        <v>45987.1318284328</v>
      </c>
      <c r="G30" s="13"/>
      <c r="H30" s="13">
        <v>44917.8690003448</v>
      </c>
      <c r="I30" s="13"/>
      <c r="J30" s="13">
        <v>43408.0953989613</v>
      </c>
      <c r="K30" s="13"/>
      <c r="L30" s="13">
        <v>42358.047482797</v>
      </c>
      <c r="M30" s="14"/>
      <c r="N30" s="38"/>
      <c r="O30" s="38"/>
      <c r="P30" s="38"/>
      <c r="Q30" s="38"/>
      <c r="R30" s="38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39"/>
      <c r="B31" s="4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39" t="s">
        <v>29</v>
      </c>
      <c r="B32" s="12">
        <v>50619.1683237889</v>
      </c>
      <c r="C32" s="12">
        <v>13</v>
      </c>
      <c r="D32" s="12">
        <v>51838.3288173274</v>
      </c>
      <c r="E32" s="12">
        <v>7</v>
      </c>
      <c r="F32" s="12">
        <v>45133.1886046582</v>
      </c>
      <c r="G32" s="12">
        <v>7</v>
      </c>
      <c r="H32" s="12">
        <v>40598.545421989</v>
      </c>
      <c r="I32" s="12">
        <v>11</v>
      </c>
      <c r="J32" s="12">
        <v>39915.9925998305</v>
      </c>
      <c r="K32" s="12">
        <v>13</v>
      </c>
      <c r="L32" s="12">
        <v>44576.6873659155</v>
      </c>
      <c r="M32" s="4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39" t="s">
        <v>30</v>
      </c>
      <c r="B33" s="12">
        <v>51589.320641401</v>
      </c>
      <c r="C33" s="12">
        <v>12</v>
      </c>
      <c r="D33" s="12"/>
      <c r="E33" s="12"/>
      <c r="F33" s="12">
        <v>43482.610105945</v>
      </c>
      <c r="G33" s="12">
        <v>11</v>
      </c>
      <c r="H33" s="12"/>
      <c r="I33" s="12"/>
      <c r="J33" s="12">
        <v>41367.34772949</v>
      </c>
      <c r="K33" s="12">
        <v>9</v>
      </c>
      <c r="L33" s="12">
        <v>37599.5089178799</v>
      </c>
      <c r="M33" s="41">
        <v>10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39" t="s">
        <v>31</v>
      </c>
      <c r="B34" s="12">
        <v>55301.1416076609</v>
      </c>
      <c r="C34" s="12">
        <v>9</v>
      </c>
      <c r="D34" s="12">
        <v>54215.0642095606</v>
      </c>
      <c r="E34" s="12">
        <v>5</v>
      </c>
      <c r="F34" s="12">
        <v>51029.796730558</v>
      </c>
      <c r="G34" s="12">
        <v>1</v>
      </c>
      <c r="H34" s="12">
        <v>44722.4591836734</v>
      </c>
      <c r="I34" s="12">
        <v>6</v>
      </c>
      <c r="J34" s="12"/>
      <c r="K34" s="12"/>
      <c r="L34" s="12"/>
      <c r="M34" s="4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39" t="s">
        <v>32</v>
      </c>
      <c r="B36" s="12">
        <v>60824.444214876</v>
      </c>
      <c r="C36" s="12">
        <v>4</v>
      </c>
      <c r="D36" s="12">
        <v>71498.7545327754</v>
      </c>
      <c r="E36" s="12">
        <v>1</v>
      </c>
      <c r="F36" s="12">
        <v>44938.1923076923</v>
      </c>
      <c r="G36" s="12">
        <v>8</v>
      </c>
      <c r="H36" s="12">
        <v>47571.9730021598</v>
      </c>
      <c r="I36" s="12">
        <v>3</v>
      </c>
      <c r="J36" s="12">
        <v>47731.2008238929</v>
      </c>
      <c r="K36" s="12">
        <v>2</v>
      </c>
      <c r="L36" s="12">
        <v>46023.0806100218</v>
      </c>
      <c r="M36" s="41">
        <v>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39" t="s">
        <v>33</v>
      </c>
      <c r="B37" s="12">
        <v>58659.1901704092</v>
      </c>
      <c r="C37" s="12">
        <v>6</v>
      </c>
      <c r="D37" s="12">
        <v>54209.3697777841</v>
      </c>
      <c r="E37" s="12">
        <v>6</v>
      </c>
      <c r="F37" s="12">
        <v>47422.7949149393</v>
      </c>
      <c r="G37" s="12">
        <v>5</v>
      </c>
      <c r="H37" s="12">
        <v>41638.738170347</v>
      </c>
      <c r="I37" s="12">
        <v>10</v>
      </c>
      <c r="J37" s="12">
        <v>44796.4608030159</v>
      </c>
      <c r="K37" s="12">
        <v>5</v>
      </c>
      <c r="L37" s="12">
        <v>42556.4091016529</v>
      </c>
      <c r="M37" s="41">
        <v>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39" t="s">
        <v>34</v>
      </c>
      <c r="B38" s="12">
        <v>50490.0668716372</v>
      </c>
      <c r="C38" s="12">
        <v>14</v>
      </c>
      <c r="D38" s="12">
        <v>48330.1960072595</v>
      </c>
      <c r="E38" s="12">
        <v>12</v>
      </c>
      <c r="F38" s="12">
        <v>42878.6171328671</v>
      </c>
      <c r="G38" s="12">
        <v>13</v>
      </c>
      <c r="H38" s="12">
        <v>40036.7568042142</v>
      </c>
      <c r="I38" s="12">
        <v>12</v>
      </c>
      <c r="J38" s="12">
        <v>41209.8566552901</v>
      </c>
      <c r="K38" s="12">
        <v>10</v>
      </c>
      <c r="L38" s="12"/>
      <c r="M38" s="4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4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39" t="s">
        <v>35</v>
      </c>
      <c r="B40" s="12">
        <v>62676.0007083081</v>
      </c>
      <c r="C40" s="12">
        <v>2</v>
      </c>
      <c r="D40" s="12">
        <v>54464.4419991667</v>
      </c>
      <c r="E40" s="12">
        <v>4</v>
      </c>
      <c r="F40" s="12"/>
      <c r="G40" s="12"/>
      <c r="H40" s="12">
        <v>49678.2431427766</v>
      </c>
      <c r="I40" s="12">
        <v>1</v>
      </c>
      <c r="J40" s="12">
        <v>44607.9747111024</v>
      </c>
      <c r="K40" s="12">
        <v>6</v>
      </c>
      <c r="L40" s="12">
        <v>51192.0091743119</v>
      </c>
      <c r="M40" s="41">
        <v>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39" t="s">
        <v>36</v>
      </c>
      <c r="B41" s="12">
        <v>48214.3193699757</v>
      </c>
      <c r="C41" s="12">
        <v>15</v>
      </c>
      <c r="D41" s="12">
        <v>49382.0193636176</v>
      </c>
      <c r="E41" s="12">
        <v>11</v>
      </c>
      <c r="F41" s="12">
        <v>42178.448716127</v>
      </c>
      <c r="G41" s="12">
        <v>14</v>
      </c>
      <c r="H41" s="12"/>
      <c r="I41" s="12"/>
      <c r="J41" s="12">
        <v>40430.7666615029</v>
      </c>
      <c r="K41" s="12">
        <v>11</v>
      </c>
      <c r="L41" s="12">
        <v>36991.4450812851</v>
      </c>
      <c r="M41" s="41">
        <v>11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39" t="s">
        <v>37</v>
      </c>
      <c r="B42" s="12">
        <v>65291.1244895856</v>
      </c>
      <c r="C42" s="12">
        <v>1</v>
      </c>
      <c r="D42" s="12">
        <v>50335.1495240708</v>
      </c>
      <c r="E42" s="12">
        <v>10</v>
      </c>
      <c r="F42" s="12">
        <v>49765.5934976119</v>
      </c>
      <c r="G42" s="12">
        <v>2</v>
      </c>
      <c r="H42" s="12">
        <v>49228.7006167797</v>
      </c>
      <c r="I42" s="12">
        <v>2</v>
      </c>
      <c r="J42" s="12">
        <v>49074.7337128671</v>
      </c>
      <c r="K42" s="12">
        <v>1</v>
      </c>
      <c r="L42" s="12">
        <v>47699.0585503258</v>
      </c>
      <c r="M42" s="41">
        <v>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3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39" t="s">
        <v>38</v>
      </c>
      <c r="B44" s="12">
        <v>53612.8503135738</v>
      </c>
      <c r="C44" s="12">
        <v>10</v>
      </c>
      <c r="D44" s="12"/>
      <c r="E44" s="12"/>
      <c r="F44" s="12">
        <v>47509.6385224274</v>
      </c>
      <c r="G44" s="12">
        <v>4</v>
      </c>
      <c r="H44" s="12">
        <v>42011.6357360744</v>
      </c>
      <c r="I44" s="12">
        <v>8</v>
      </c>
      <c r="J44" s="12">
        <v>40408.2480523689</v>
      </c>
      <c r="K44" s="12">
        <v>12</v>
      </c>
      <c r="L44" s="12">
        <v>36840.1301285714</v>
      </c>
      <c r="M44" s="41">
        <v>12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39" t="s">
        <v>39</v>
      </c>
      <c r="B45" s="12">
        <v>56288.4984789729</v>
      </c>
      <c r="C45" s="12">
        <v>8</v>
      </c>
      <c r="D45" s="12">
        <v>54596.1158263121</v>
      </c>
      <c r="E45" s="12">
        <v>3</v>
      </c>
      <c r="F45" s="12">
        <v>43089.8296445082</v>
      </c>
      <c r="G45" s="12">
        <v>12</v>
      </c>
      <c r="H45" s="12">
        <v>43802.7903304924</v>
      </c>
      <c r="I45" s="12">
        <v>7</v>
      </c>
      <c r="J45" s="12">
        <v>44123.6867379798</v>
      </c>
      <c r="K45" s="12">
        <v>7</v>
      </c>
      <c r="L45" s="12">
        <v>43230.5596090546</v>
      </c>
      <c r="M45" s="41">
        <v>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39" t="s">
        <v>40</v>
      </c>
      <c r="B46" s="12">
        <v>57210.2123502873</v>
      </c>
      <c r="C46" s="12">
        <v>7</v>
      </c>
      <c r="D46" s="12">
        <v>50468.7821706838</v>
      </c>
      <c r="E46" s="12">
        <v>9</v>
      </c>
      <c r="F46" s="12">
        <v>46275.401192043</v>
      </c>
      <c r="G46" s="12">
        <v>6</v>
      </c>
      <c r="H46" s="12">
        <v>45989.5571985714</v>
      </c>
      <c r="I46" s="12">
        <v>4</v>
      </c>
      <c r="J46" s="12">
        <v>44964.0178601724</v>
      </c>
      <c r="K46" s="12">
        <v>4</v>
      </c>
      <c r="L46" s="12"/>
      <c r="M46" s="4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3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>
      <c r="A48" s="39" t="s">
        <v>41</v>
      </c>
      <c r="B48" s="12">
        <v>58806.8273963731</v>
      </c>
      <c r="C48" s="12">
        <v>5</v>
      </c>
      <c r="D48" s="12">
        <v>51795.7481956696</v>
      </c>
      <c r="E48" s="12">
        <v>8</v>
      </c>
      <c r="F48" s="12">
        <v>43957.2894417476</v>
      </c>
      <c r="G48" s="12">
        <v>9</v>
      </c>
      <c r="H48" s="12">
        <v>41979.3383647799</v>
      </c>
      <c r="I48" s="12">
        <v>9</v>
      </c>
      <c r="J48" s="12">
        <v>43139.1593220339</v>
      </c>
      <c r="K48" s="12">
        <v>8</v>
      </c>
      <c r="L48" s="12">
        <v>41424.8391304348</v>
      </c>
      <c r="M48" s="41">
        <v>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39" t="s">
        <v>42</v>
      </c>
      <c r="B49" s="12">
        <v>62659.5090856171</v>
      </c>
      <c r="C49" s="12">
        <v>3</v>
      </c>
      <c r="D49" s="12">
        <v>57104.7807183963</v>
      </c>
      <c r="E49" s="12">
        <v>2</v>
      </c>
      <c r="F49" s="12">
        <v>48250.6336401715</v>
      </c>
      <c r="G49" s="12">
        <v>3</v>
      </c>
      <c r="H49" s="12">
        <v>45800.5598804918</v>
      </c>
      <c r="I49" s="12">
        <v>5</v>
      </c>
      <c r="J49" s="12">
        <v>46922.7088607595</v>
      </c>
      <c r="K49" s="12">
        <v>3</v>
      </c>
      <c r="L49" s="12">
        <v>46805.1728095522</v>
      </c>
      <c r="M49" s="41">
        <v>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42" t="s">
        <v>43</v>
      </c>
      <c r="B50" s="20">
        <v>52013.3082539079</v>
      </c>
      <c r="C50" s="20">
        <v>11</v>
      </c>
      <c r="D50" s="20"/>
      <c r="E50" s="20"/>
      <c r="F50" s="20">
        <v>43826.0396113382</v>
      </c>
      <c r="G50" s="20">
        <v>10</v>
      </c>
      <c r="H50" s="20"/>
      <c r="I50" s="20"/>
      <c r="J50" s="20"/>
      <c r="K50" s="42"/>
      <c r="L50" s="20">
        <v>39079.3996950371</v>
      </c>
      <c r="M50" s="43">
        <v>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7.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7.5" customHeight="1">
      <c r="A52" s="44" t="s">
        <v>44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7.5" customHeight="1">
      <c r="A53" s="44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6"/>
      <c r="N53" s="4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7.5" customHeight="1">
      <c r="A54" s="44" t="s">
        <v>46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  <c r="N54" s="46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7.5" customHeight="1">
      <c r="A55" s="44" t="s">
        <v>47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8">
      <c r="A56" s="1" t="s">
        <v>48</v>
      </c>
      <c r="B56" s="2"/>
      <c r="C56" s="2"/>
      <c r="D56" s="2"/>
      <c r="E56" s="2"/>
      <c r="F56" s="2"/>
      <c r="G56" s="2"/>
      <c r="H56" s="3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.25" customHeight="1">
      <c r="A57" s="4"/>
      <c r="B57" s="2"/>
      <c r="C57" s="2"/>
      <c r="D57" s="2"/>
      <c r="E57" s="2"/>
      <c r="F57" s="2"/>
      <c r="G57" s="2"/>
      <c r="H57" s="3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>
      <c r="A58" s="4" t="s">
        <v>24</v>
      </c>
      <c r="B58" s="2"/>
      <c r="C58" s="2"/>
      <c r="D58" s="2"/>
      <c r="E58" s="2"/>
      <c r="F58" s="2"/>
      <c r="G58" s="2"/>
      <c r="H58" s="3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4" t="s">
        <v>49</v>
      </c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4" t="s">
        <v>26</v>
      </c>
      <c r="B60" s="2"/>
      <c r="C60" s="2"/>
      <c r="D60" s="2"/>
      <c r="E60" s="2"/>
      <c r="F60" s="2"/>
      <c r="G60" s="2"/>
      <c r="H60" s="3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3.75" customHeight="1"/>
    <row r="62" spans="1:27" ht="13.5">
      <c r="A62" s="5"/>
      <c r="B62" s="47" t="s">
        <v>19</v>
      </c>
      <c r="C62" s="48"/>
      <c r="D62" s="49"/>
      <c r="E62" s="47" t="s">
        <v>20</v>
      </c>
      <c r="F62" s="47"/>
      <c r="G62" s="48"/>
      <c r="H62" s="50"/>
      <c r="I62" s="51"/>
      <c r="J62" s="51"/>
      <c r="K62" s="51"/>
      <c r="L62" s="50"/>
      <c r="M62" s="5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3.5">
      <c r="A63" s="52"/>
      <c r="B63" s="53" t="s">
        <v>27</v>
      </c>
      <c r="C63" s="54" t="s">
        <v>10</v>
      </c>
      <c r="D63" s="55"/>
      <c r="E63" s="53"/>
      <c r="F63" s="53" t="s">
        <v>27</v>
      </c>
      <c r="G63" s="54" t="s">
        <v>10</v>
      </c>
      <c r="H63" s="50"/>
      <c r="I63" s="56"/>
      <c r="J63" s="50"/>
      <c r="K63" s="56"/>
      <c r="L63" s="56"/>
      <c r="M63" s="5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57" t="s">
        <v>28</v>
      </c>
      <c r="B64" s="13">
        <v>37640.15432394</v>
      </c>
      <c r="C64" s="58"/>
      <c r="D64" s="58"/>
      <c r="E64" s="58"/>
      <c r="F64" s="13">
        <v>36132.1377667887</v>
      </c>
      <c r="G64" s="17"/>
      <c r="H64" s="17"/>
      <c r="I64" s="17"/>
      <c r="J64" s="17"/>
      <c r="K64" s="17"/>
      <c r="L64" s="17"/>
      <c r="M64" s="1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>
      <c r="A65" s="39"/>
      <c r="B65" s="40"/>
      <c r="C65" s="58"/>
      <c r="D65" s="58"/>
      <c r="E65" s="58"/>
      <c r="F65" s="18"/>
      <c r="G65" s="17"/>
      <c r="H65" s="17"/>
      <c r="I65" s="17"/>
      <c r="J65" s="17"/>
      <c r="K65" s="17"/>
      <c r="L65" s="17"/>
      <c r="M65" s="1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39" t="s">
        <v>29</v>
      </c>
      <c r="B66" s="12">
        <v>38213.750688881</v>
      </c>
      <c r="C66" s="41">
        <v>6</v>
      </c>
      <c r="D66" s="41"/>
      <c r="E66" s="41"/>
      <c r="F66" s="12">
        <v>40816.468531987</v>
      </c>
      <c r="G66" s="41">
        <v>1</v>
      </c>
      <c r="H66" s="17"/>
      <c r="I66" s="17"/>
      <c r="J66" s="17"/>
      <c r="K66" s="17"/>
      <c r="L66" s="17"/>
      <c r="M66" s="1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39" t="s">
        <v>30</v>
      </c>
      <c r="B67" s="12">
        <v>32879.8347617982</v>
      </c>
      <c r="C67" s="41">
        <v>14</v>
      </c>
      <c r="D67" s="41"/>
      <c r="E67" s="41"/>
      <c r="F67" s="12"/>
      <c r="G67" s="41"/>
      <c r="H67" s="17"/>
      <c r="I67" s="17"/>
      <c r="J67" s="17"/>
      <c r="K67" s="17"/>
      <c r="L67" s="17"/>
      <c r="M67" s="1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39" t="s">
        <v>31</v>
      </c>
      <c r="B68" s="12">
        <v>39147.9190371991</v>
      </c>
      <c r="C68" s="41">
        <v>4</v>
      </c>
      <c r="D68" s="41"/>
      <c r="E68" s="41"/>
      <c r="F68" s="12"/>
      <c r="G68" s="41"/>
      <c r="H68" s="17"/>
      <c r="I68" s="17"/>
      <c r="J68" s="17"/>
      <c r="K68" s="17"/>
      <c r="L68" s="17"/>
      <c r="M68" s="1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39"/>
      <c r="B69" s="12"/>
      <c r="C69" s="41"/>
      <c r="D69" s="41"/>
      <c r="E69" s="41"/>
      <c r="F69" s="12"/>
      <c r="G69" s="41"/>
      <c r="H69" s="17"/>
      <c r="I69" s="17"/>
      <c r="J69" s="17"/>
      <c r="K69" s="17"/>
      <c r="L69" s="17"/>
      <c r="M69" s="1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>
      <c r="A70" s="39" t="s">
        <v>32</v>
      </c>
      <c r="B70" s="12">
        <v>40887.4695731153</v>
      </c>
      <c r="C70" s="41">
        <v>2</v>
      </c>
      <c r="D70" s="41"/>
      <c r="E70" s="41"/>
      <c r="F70" s="12">
        <v>38430.0849044111</v>
      </c>
      <c r="G70" s="41">
        <v>2</v>
      </c>
      <c r="H70" s="17"/>
      <c r="I70" s="17"/>
      <c r="J70" s="17"/>
      <c r="K70" s="17"/>
      <c r="L70" s="17"/>
      <c r="M70" s="1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39" t="s">
        <v>33</v>
      </c>
      <c r="B71" s="12">
        <v>36709.1750299046</v>
      </c>
      <c r="C71" s="41">
        <v>9</v>
      </c>
      <c r="D71" s="41"/>
      <c r="E71" s="41"/>
      <c r="F71" s="12"/>
      <c r="G71" s="58"/>
      <c r="H71" s="17"/>
      <c r="I71" s="17"/>
      <c r="J71" s="17"/>
      <c r="K71" s="17"/>
      <c r="L71" s="17"/>
      <c r="M71" s="1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39" t="s">
        <v>34</v>
      </c>
      <c r="B72" s="12">
        <v>35254.1809045226</v>
      </c>
      <c r="C72" s="41">
        <v>12</v>
      </c>
      <c r="D72" s="41"/>
      <c r="E72" s="41"/>
      <c r="F72" s="12">
        <v>33540.3177805801</v>
      </c>
      <c r="G72" s="58">
        <v>3</v>
      </c>
      <c r="H72" s="17"/>
      <c r="I72" s="17"/>
      <c r="J72" s="17"/>
      <c r="K72" s="17"/>
      <c r="L72" s="17"/>
      <c r="M72" s="1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39"/>
      <c r="B73" s="12"/>
      <c r="C73" s="41"/>
      <c r="D73" s="41"/>
      <c r="E73" s="41"/>
      <c r="F73" s="12"/>
      <c r="G73" s="58"/>
      <c r="H73" s="17"/>
      <c r="I73" s="17"/>
      <c r="J73" s="17"/>
      <c r="K73" s="17"/>
      <c r="L73" s="17"/>
      <c r="M73" s="1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39" t="s">
        <v>35</v>
      </c>
      <c r="B74" s="12">
        <v>46680.3525179031</v>
      </c>
      <c r="C74" s="41">
        <v>1</v>
      </c>
      <c r="D74" s="41"/>
      <c r="E74" s="41"/>
      <c r="F74" s="12"/>
      <c r="G74" s="41"/>
      <c r="H74" s="17"/>
      <c r="I74" s="17"/>
      <c r="J74" s="17"/>
      <c r="K74" s="17"/>
      <c r="L74" s="17"/>
      <c r="M74" s="1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>
      <c r="A75" s="39" t="s">
        <v>36</v>
      </c>
      <c r="B75" s="12">
        <v>36880.2774229969</v>
      </c>
      <c r="C75" s="41">
        <v>8</v>
      </c>
      <c r="D75" s="41"/>
      <c r="E75" s="41"/>
      <c r="F75" s="12"/>
      <c r="G75" s="41"/>
      <c r="H75" s="17"/>
      <c r="I75" s="17"/>
      <c r="J75" s="17"/>
      <c r="K75" s="17"/>
      <c r="L75" s="17"/>
      <c r="M75" s="1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39" t="s">
        <v>37</v>
      </c>
      <c r="B76" s="12">
        <v>32205.7891207154</v>
      </c>
      <c r="C76" s="41">
        <v>15</v>
      </c>
      <c r="D76" s="41"/>
      <c r="E76" s="41"/>
      <c r="F76" s="12"/>
      <c r="G76" s="41"/>
      <c r="H76" s="17"/>
      <c r="I76" s="17"/>
      <c r="J76" s="17"/>
      <c r="K76" s="17"/>
      <c r="L76" s="17"/>
      <c r="M76" s="1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39"/>
      <c r="B77" s="12"/>
      <c r="C77" s="41"/>
      <c r="D77" s="41"/>
      <c r="E77" s="41"/>
      <c r="F77" s="12"/>
      <c r="G77" s="41"/>
      <c r="H77" s="17"/>
      <c r="I77" s="17"/>
      <c r="J77" s="17"/>
      <c r="K77" s="17"/>
      <c r="L77" s="17"/>
      <c r="M77" s="1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39" t="s">
        <v>38</v>
      </c>
      <c r="B78" s="12">
        <v>36632.7205582302</v>
      </c>
      <c r="C78" s="41">
        <v>11</v>
      </c>
      <c r="D78" s="41"/>
      <c r="E78" s="41"/>
      <c r="F78" s="12"/>
      <c r="G78" s="58"/>
      <c r="H78" s="17"/>
      <c r="I78" s="17"/>
      <c r="J78" s="17"/>
      <c r="K78" s="17"/>
      <c r="L78" s="17"/>
      <c r="M78" s="1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39" t="s">
        <v>39</v>
      </c>
      <c r="B79" s="12">
        <v>33751.3672943037</v>
      </c>
      <c r="C79" s="41">
        <v>13</v>
      </c>
      <c r="D79" s="41"/>
      <c r="E79" s="41"/>
      <c r="F79" s="12"/>
      <c r="G79" s="41"/>
      <c r="H79" s="17"/>
      <c r="I79" s="17"/>
      <c r="J79" s="17"/>
      <c r="K79" s="17"/>
      <c r="L79" s="17"/>
      <c r="M79" s="1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">
      <c r="A80" s="39" t="s">
        <v>40</v>
      </c>
      <c r="B80" s="12">
        <v>36669.4204643561</v>
      </c>
      <c r="C80" s="41">
        <v>10</v>
      </c>
      <c r="D80" s="41"/>
      <c r="E80" s="41"/>
      <c r="F80" s="12">
        <v>25547.1012069231</v>
      </c>
      <c r="G80" s="41">
        <v>4</v>
      </c>
      <c r="H80" s="17"/>
      <c r="I80" s="17"/>
      <c r="J80" s="17"/>
      <c r="K80" s="17"/>
      <c r="L80" s="17"/>
      <c r="M80" s="1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39"/>
      <c r="B81" s="12"/>
      <c r="C81" s="41"/>
      <c r="D81" s="41"/>
      <c r="E81" s="41"/>
      <c r="F81" s="12"/>
      <c r="G81" s="41"/>
      <c r="H81" s="17"/>
      <c r="I81" s="17"/>
      <c r="J81" s="17"/>
      <c r="K81" s="17"/>
      <c r="L81" s="17"/>
      <c r="M81" s="1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39" t="s">
        <v>41</v>
      </c>
      <c r="B82" s="12">
        <v>38275.6404811587</v>
      </c>
      <c r="C82" s="41">
        <v>5</v>
      </c>
      <c r="D82" s="41"/>
      <c r="E82" s="41"/>
      <c r="F82" s="12"/>
      <c r="G82" s="41"/>
      <c r="H82" s="17"/>
      <c r="I82" s="17"/>
      <c r="J82" s="17"/>
      <c r="K82" s="17"/>
      <c r="L82" s="17"/>
      <c r="M82" s="1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39" t="s">
        <v>42</v>
      </c>
      <c r="B83" s="12">
        <v>40601.4397683552</v>
      </c>
      <c r="C83" s="41">
        <v>3</v>
      </c>
      <c r="D83" s="41"/>
      <c r="E83" s="41"/>
      <c r="F83" s="12"/>
      <c r="G83" s="41"/>
      <c r="H83" s="17"/>
      <c r="I83" s="17"/>
      <c r="J83" s="17"/>
      <c r="K83" s="17"/>
      <c r="L83" s="17"/>
      <c r="M83" s="1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9" customHeight="1">
      <c r="A84" s="42" t="s">
        <v>43</v>
      </c>
      <c r="B84" s="20">
        <v>36906.0569953044</v>
      </c>
      <c r="C84" s="43">
        <v>7</v>
      </c>
      <c r="D84" s="20"/>
      <c r="E84" s="20"/>
      <c r="F84" s="20"/>
      <c r="G84" s="20"/>
      <c r="H84" s="20"/>
      <c r="I84" s="20"/>
      <c r="J84" s="20"/>
      <c r="K84" s="42"/>
      <c r="L84" s="20"/>
      <c r="M84" s="20"/>
      <c r="N84" s="20"/>
      <c r="O84" s="2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7.5" customHeight="1">
      <c r="A85" s="3"/>
      <c r="B85" s="30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7.5" customHeight="1">
      <c r="A86" s="44" t="s">
        <v>50</v>
      </c>
      <c r="B86" s="59"/>
      <c r="C86" s="60"/>
      <c r="D86" s="59"/>
      <c r="E86" s="59"/>
      <c r="F86" s="59"/>
      <c r="G86" s="61"/>
      <c r="H86" s="29"/>
      <c r="I86" s="28"/>
      <c r="J86" s="28"/>
      <c r="K86" s="29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7.5" customHeight="1">
      <c r="A87" s="44" t="s">
        <v>51</v>
      </c>
      <c r="B87" s="59"/>
      <c r="C87" s="59"/>
      <c r="D87" s="59"/>
      <c r="E87" s="59"/>
      <c r="F87" s="59"/>
      <c r="G87" s="61"/>
      <c r="H87" s="29"/>
      <c r="I87" s="28"/>
      <c r="J87" s="28"/>
      <c r="K87" s="29"/>
      <c r="L87" s="28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7.5" customHeight="1">
      <c r="A88" s="44" t="s">
        <v>52</v>
      </c>
      <c r="B88" s="59"/>
      <c r="C88" s="59"/>
      <c r="D88" s="59"/>
      <c r="E88" s="59"/>
      <c r="F88" s="59"/>
      <c r="G88" s="3"/>
      <c r="H88" s="3"/>
      <c r="I88" s="2"/>
      <c r="J88" s="2"/>
      <c r="K88" s="3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7.5" customHeight="1">
      <c r="A89" s="44" t="s">
        <v>53</v>
      </c>
      <c r="B89" s="59"/>
      <c r="C89" s="59"/>
      <c r="D89" s="59"/>
      <c r="E89" s="59"/>
      <c r="F89" s="5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7.5" customHeight="1">
      <c r="A90" s="44" t="s">
        <v>54</v>
      </c>
      <c r="B90" s="59"/>
      <c r="C90" s="59"/>
      <c r="D90" s="59"/>
      <c r="E90" s="59"/>
      <c r="F90" s="5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7.5" customHeight="1">
      <c r="A91" s="44" t="s">
        <v>55</v>
      </c>
      <c r="B91" s="59"/>
      <c r="C91" s="59"/>
      <c r="D91" s="59"/>
      <c r="E91" s="59"/>
      <c r="F91" s="59"/>
      <c r="G91" s="3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8">
      <c r="A92" s="1" t="s">
        <v>56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4" t="s">
        <v>57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4" t="s">
        <v>25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4" t="s">
        <v>26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3.75" customHeight="1"/>
    <row r="98" spans="1:27" ht="7.5" customHeight="1">
      <c r="A98" s="5"/>
      <c r="B98" s="48" t="s">
        <v>7</v>
      </c>
      <c r="C98" s="49"/>
      <c r="D98" s="47" t="s">
        <v>58</v>
      </c>
      <c r="E98" s="49"/>
      <c r="F98" s="47" t="s">
        <v>59</v>
      </c>
      <c r="G98" s="49"/>
      <c r="H98" s="47" t="s">
        <v>8</v>
      </c>
      <c r="I98" s="49"/>
      <c r="J98" s="47" t="s">
        <v>9</v>
      </c>
      <c r="K98" s="49"/>
      <c r="L98" s="47" t="s">
        <v>60</v>
      </c>
      <c r="M98" s="49"/>
      <c r="N98" s="47" t="s">
        <v>6</v>
      </c>
      <c r="O98" s="4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7.5" customHeight="1">
      <c r="A99" s="52"/>
      <c r="B99" s="53" t="s">
        <v>27</v>
      </c>
      <c r="C99" s="55" t="s">
        <v>10</v>
      </c>
      <c r="D99" s="53" t="s">
        <v>27</v>
      </c>
      <c r="E99" s="55" t="s">
        <v>10</v>
      </c>
      <c r="F99" s="53" t="s">
        <v>27</v>
      </c>
      <c r="G99" s="55" t="s">
        <v>10</v>
      </c>
      <c r="H99" s="53" t="s">
        <v>27</v>
      </c>
      <c r="I99" s="55" t="s">
        <v>10</v>
      </c>
      <c r="J99" s="53" t="s">
        <v>27</v>
      </c>
      <c r="K99" s="55" t="s">
        <v>10</v>
      </c>
      <c r="L99" s="53" t="s">
        <v>27</v>
      </c>
      <c r="M99" s="55" t="s">
        <v>10</v>
      </c>
      <c r="N99" s="53" t="s">
        <v>27</v>
      </c>
      <c r="O99" s="53" t="s">
        <v>10</v>
      </c>
      <c r="P99" s="37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57" t="s">
        <v>28</v>
      </c>
      <c r="B100" s="13">
        <v>66181.2442890707</v>
      </c>
      <c r="C100" s="18"/>
      <c r="D100" s="13">
        <v>49773.0787213222</v>
      </c>
      <c r="E100" s="18"/>
      <c r="F100" s="13">
        <v>41307.2370975602</v>
      </c>
      <c r="G100" s="18"/>
      <c r="H100" s="13">
        <v>30812.0854668343</v>
      </c>
      <c r="I100" s="18"/>
      <c r="J100" s="13">
        <v>34162.7137303602</v>
      </c>
      <c r="K100" s="18"/>
      <c r="L100" s="13"/>
      <c r="M100" s="18"/>
      <c r="N100" s="13">
        <v>51164.6955660122</v>
      </c>
      <c r="O100" s="44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7.5" customHeight="1">
      <c r="A101" s="39"/>
      <c r="B101" s="62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44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39" t="s">
        <v>29</v>
      </c>
      <c r="B102" s="12">
        <v>60572.0034302787</v>
      </c>
      <c r="C102" s="18">
        <v>12</v>
      </c>
      <c r="D102" s="12">
        <v>45901.4204217798</v>
      </c>
      <c r="E102" s="18">
        <v>14</v>
      </c>
      <c r="F102" s="12">
        <v>38947.7932039907</v>
      </c>
      <c r="G102" s="12">
        <v>12</v>
      </c>
      <c r="H102" s="12">
        <v>29692.1067272805</v>
      </c>
      <c r="I102" s="12">
        <v>10</v>
      </c>
      <c r="J102" s="12">
        <v>31077.9381303226</v>
      </c>
      <c r="K102" s="12">
        <v>8</v>
      </c>
      <c r="L102" s="12"/>
      <c r="M102" s="12"/>
      <c r="N102" s="12">
        <v>46761.688613866</v>
      </c>
      <c r="O102" s="41">
        <v>11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39" t="s">
        <v>30</v>
      </c>
      <c r="B103" s="12">
        <v>58890.0848617006</v>
      </c>
      <c r="C103" s="18">
        <v>14</v>
      </c>
      <c r="D103" s="12">
        <v>46316.3169522861</v>
      </c>
      <c r="E103" s="18">
        <v>13</v>
      </c>
      <c r="F103" s="12">
        <v>39205.581336049</v>
      </c>
      <c r="G103" s="18">
        <v>11</v>
      </c>
      <c r="H103" s="12">
        <v>29554.3237642453</v>
      </c>
      <c r="I103" s="18">
        <v>12</v>
      </c>
      <c r="J103" s="12">
        <v>12828.4606119298</v>
      </c>
      <c r="K103" s="18">
        <v>13</v>
      </c>
      <c r="L103" s="12"/>
      <c r="M103" s="18"/>
      <c r="N103" s="12">
        <v>44964.1357503004</v>
      </c>
      <c r="O103" s="41">
        <v>13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>
      <c r="A104" s="39" t="s">
        <v>31</v>
      </c>
      <c r="B104" s="12">
        <v>65145.1179443721</v>
      </c>
      <c r="C104" s="18">
        <v>6</v>
      </c>
      <c r="D104" s="12">
        <v>49726.5175427038</v>
      </c>
      <c r="E104" s="18">
        <v>5</v>
      </c>
      <c r="F104" s="12">
        <v>42929.8802126009</v>
      </c>
      <c r="G104" s="18">
        <v>5</v>
      </c>
      <c r="H104" s="12">
        <v>32302.6436441532</v>
      </c>
      <c r="I104" s="18">
        <v>5</v>
      </c>
      <c r="J104" s="12">
        <v>29064.8387096774</v>
      </c>
      <c r="K104" s="18">
        <v>10</v>
      </c>
      <c r="L104" s="12"/>
      <c r="M104" s="18"/>
      <c r="N104" s="12">
        <v>53861.986422184</v>
      </c>
      <c r="O104" s="41">
        <v>5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>
      <c r="A105" s="39"/>
      <c r="B105" s="12"/>
      <c r="C105" s="18"/>
      <c r="D105" s="12"/>
      <c r="E105" s="18"/>
      <c r="F105" s="12"/>
      <c r="G105" s="18"/>
      <c r="H105" s="12"/>
      <c r="I105" s="18"/>
      <c r="J105" s="12"/>
      <c r="K105" s="18"/>
      <c r="L105" s="12"/>
      <c r="M105" s="18"/>
      <c r="N105" s="12"/>
      <c r="O105" s="4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39" t="s">
        <v>32</v>
      </c>
      <c r="B106" s="12">
        <v>72311.9848238482</v>
      </c>
      <c r="C106" s="18">
        <v>3</v>
      </c>
      <c r="D106" s="12">
        <v>53844.9172494173</v>
      </c>
      <c r="E106" s="18">
        <v>1</v>
      </c>
      <c r="F106" s="12">
        <v>44500.3053527981</v>
      </c>
      <c r="G106" s="18">
        <v>2</v>
      </c>
      <c r="H106" s="12">
        <v>35259.9103139013</v>
      </c>
      <c r="I106" s="18">
        <v>3</v>
      </c>
      <c r="J106" s="12">
        <v>46281.7692307692</v>
      </c>
      <c r="K106" s="18">
        <v>1</v>
      </c>
      <c r="L106" s="12"/>
      <c r="M106" s="18"/>
      <c r="N106" s="12">
        <v>56218.7906021083</v>
      </c>
      <c r="O106" s="41">
        <v>2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39" t="s">
        <v>33</v>
      </c>
      <c r="B107" s="12">
        <v>64162.1754741667</v>
      </c>
      <c r="C107" s="18">
        <v>7</v>
      </c>
      <c r="D107" s="12">
        <v>49342.0896321189</v>
      </c>
      <c r="E107" s="18">
        <v>7</v>
      </c>
      <c r="F107" s="12">
        <v>40530.3063357565</v>
      </c>
      <c r="G107" s="18">
        <v>7</v>
      </c>
      <c r="H107" s="12">
        <v>30564.9607910145</v>
      </c>
      <c r="I107" s="18">
        <v>8</v>
      </c>
      <c r="J107" s="12">
        <v>28738.129517931</v>
      </c>
      <c r="K107" s="18">
        <v>11</v>
      </c>
      <c r="L107" s="12"/>
      <c r="M107" s="18"/>
      <c r="N107" s="12">
        <v>50996.0645029782</v>
      </c>
      <c r="O107" s="41">
        <v>7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39" t="s">
        <v>34</v>
      </c>
      <c r="B108" s="12">
        <v>61260.2194679565</v>
      </c>
      <c r="C108" s="18">
        <v>11</v>
      </c>
      <c r="D108" s="12">
        <v>46537.0663149962</v>
      </c>
      <c r="E108" s="18">
        <v>12</v>
      </c>
      <c r="F108" s="12">
        <v>38549.284457478</v>
      </c>
      <c r="G108" s="18">
        <v>13</v>
      </c>
      <c r="H108" s="12">
        <v>28905.3385146805</v>
      </c>
      <c r="I108" s="18">
        <v>14</v>
      </c>
      <c r="J108" s="12"/>
      <c r="K108" s="18"/>
      <c r="L108" s="12"/>
      <c r="M108" s="18"/>
      <c r="N108" s="12">
        <v>44879.8771389459</v>
      </c>
      <c r="O108" s="41">
        <v>15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39"/>
      <c r="B109" s="12"/>
      <c r="C109" s="18"/>
      <c r="D109" s="12"/>
      <c r="E109" s="18"/>
      <c r="F109" s="12"/>
      <c r="G109" s="18"/>
      <c r="H109" s="12"/>
      <c r="I109" s="18"/>
      <c r="J109" s="12"/>
      <c r="K109" s="18"/>
      <c r="L109" s="12"/>
      <c r="M109" s="18"/>
      <c r="N109" s="12"/>
      <c r="O109" s="4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">
      <c r="A110" s="39" t="s">
        <v>35</v>
      </c>
      <c r="B110" s="12">
        <v>73064.7409844638</v>
      </c>
      <c r="C110" s="18">
        <v>1</v>
      </c>
      <c r="D110" s="12">
        <v>52940.0258830292</v>
      </c>
      <c r="E110" s="18">
        <v>4</v>
      </c>
      <c r="F110" s="12">
        <v>44185.131401479</v>
      </c>
      <c r="G110" s="18">
        <v>3</v>
      </c>
      <c r="H110" s="12">
        <v>35983.8076567606</v>
      </c>
      <c r="I110" s="18">
        <v>2</v>
      </c>
      <c r="J110" s="12">
        <v>33717.1243410298</v>
      </c>
      <c r="K110" s="18">
        <v>6</v>
      </c>
      <c r="L110" s="12"/>
      <c r="M110" s="18"/>
      <c r="N110" s="12">
        <v>55176.4012773341</v>
      </c>
      <c r="O110" s="41">
        <v>3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39" t="s">
        <v>36</v>
      </c>
      <c r="B111" s="12">
        <v>58996.4777723944</v>
      </c>
      <c r="C111" s="18">
        <v>13</v>
      </c>
      <c r="D111" s="12">
        <v>47816.4428725036</v>
      </c>
      <c r="E111" s="18">
        <v>9</v>
      </c>
      <c r="F111" s="12">
        <v>39481.5655633687</v>
      </c>
      <c r="G111" s="18">
        <v>10</v>
      </c>
      <c r="H111" s="12">
        <v>30175.6493339466</v>
      </c>
      <c r="I111" s="18">
        <v>9</v>
      </c>
      <c r="J111" s="12">
        <v>23083.4838709677</v>
      </c>
      <c r="K111" s="18">
        <v>12</v>
      </c>
      <c r="L111" s="12"/>
      <c r="M111" s="18"/>
      <c r="N111" s="12">
        <v>46019.6182989639</v>
      </c>
      <c r="O111" s="41">
        <v>12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39" t="s">
        <v>37</v>
      </c>
      <c r="B112" s="12">
        <v>72367.7723150603</v>
      </c>
      <c r="C112" s="18">
        <v>2</v>
      </c>
      <c r="D112" s="12">
        <v>53204.642302686</v>
      </c>
      <c r="E112" s="18">
        <v>3</v>
      </c>
      <c r="F112" s="12">
        <v>44627.0603451436</v>
      </c>
      <c r="G112" s="18">
        <v>1</v>
      </c>
      <c r="H112" s="12">
        <v>38758.519862619</v>
      </c>
      <c r="I112" s="18">
        <v>1</v>
      </c>
      <c r="J112" s="12">
        <v>36950.4663901541</v>
      </c>
      <c r="K112" s="18">
        <v>3</v>
      </c>
      <c r="L112" s="12"/>
      <c r="M112" s="18"/>
      <c r="N112" s="12">
        <v>54929.5899991523</v>
      </c>
      <c r="O112" s="41">
        <v>4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39"/>
      <c r="B113" s="12"/>
      <c r="C113" s="18"/>
      <c r="D113" s="12"/>
      <c r="E113" s="18"/>
      <c r="F113" s="12"/>
      <c r="G113" s="18"/>
      <c r="H113" s="12"/>
      <c r="I113" s="18"/>
      <c r="J113" s="12"/>
      <c r="K113" s="18"/>
      <c r="L113" s="12"/>
      <c r="M113" s="18"/>
      <c r="N113" s="12"/>
      <c r="O113" s="4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39" t="s">
        <v>38</v>
      </c>
      <c r="B114" s="12">
        <v>63095.1767525026</v>
      </c>
      <c r="C114" s="18">
        <v>9</v>
      </c>
      <c r="D114" s="12">
        <v>46916.9892023474</v>
      </c>
      <c r="E114" s="18">
        <v>11</v>
      </c>
      <c r="F114" s="12">
        <v>39659.8303011665</v>
      </c>
      <c r="G114" s="18">
        <v>9</v>
      </c>
      <c r="H114" s="12">
        <v>30870.2254524816</v>
      </c>
      <c r="I114" s="18">
        <v>7</v>
      </c>
      <c r="J114" s="12"/>
      <c r="K114" s="18"/>
      <c r="L114" s="12"/>
      <c r="M114" s="18"/>
      <c r="N114" s="12">
        <v>47613.6909150774</v>
      </c>
      <c r="O114" s="58">
        <v>10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">
      <c r="A115" s="39" t="s">
        <v>39</v>
      </c>
      <c r="B115" s="12">
        <v>63365.1935806032</v>
      </c>
      <c r="C115" s="18">
        <v>8</v>
      </c>
      <c r="D115" s="12">
        <v>48635.5465402571</v>
      </c>
      <c r="E115" s="18">
        <v>8</v>
      </c>
      <c r="F115" s="12">
        <v>39917.4363252439</v>
      </c>
      <c r="G115" s="18">
        <v>8</v>
      </c>
      <c r="H115" s="12">
        <v>28054.9289482237</v>
      </c>
      <c r="I115" s="18">
        <v>15</v>
      </c>
      <c r="J115" s="12">
        <v>37161.9120368807</v>
      </c>
      <c r="K115" s="18">
        <v>2</v>
      </c>
      <c r="L115" s="12"/>
      <c r="M115" s="18"/>
      <c r="N115" s="12">
        <v>49849.7787222794</v>
      </c>
      <c r="O115" s="41">
        <v>8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39" t="s">
        <v>40</v>
      </c>
      <c r="B116" s="12">
        <v>61812.9949713827</v>
      </c>
      <c r="C116" s="18">
        <v>10</v>
      </c>
      <c r="D116" s="12">
        <v>47738.5600964489</v>
      </c>
      <c r="E116" s="18">
        <v>10</v>
      </c>
      <c r="F116" s="12">
        <v>38398.1592472306</v>
      </c>
      <c r="G116" s="18">
        <v>14</v>
      </c>
      <c r="H116" s="12">
        <v>29580.9700865882</v>
      </c>
      <c r="I116" s="18">
        <v>11</v>
      </c>
      <c r="J116" s="12">
        <v>34572.4294036364</v>
      </c>
      <c r="K116" s="18">
        <v>5</v>
      </c>
      <c r="L116" s="12"/>
      <c r="M116" s="18"/>
      <c r="N116" s="12">
        <v>49489.6509584675</v>
      </c>
      <c r="O116" s="41">
        <v>9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39"/>
      <c r="B117" s="12"/>
      <c r="C117" s="18"/>
      <c r="D117" s="12"/>
      <c r="E117" s="18"/>
      <c r="F117" s="12"/>
      <c r="G117" s="18"/>
      <c r="H117" s="12"/>
      <c r="I117" s="18"/>
      <c r="J117" s="12"/>
      <c r="K117" s="18"/>
      <c r="L117" s="12"/>
      <c r="M117" s="18"/>
      <c r="N117" s="12"/>
      <c r="O117" s="4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39" t="s">
        <v>41</v>
      </c>
      <c r="B118" s="12">
        <v>68067.1292012222</v>
      </c>
      <c r="C118" s="18">
        <v>5</v>
      </c>
      <c r="D118" s="12">
        <v>49485.0850656455</v>
      </c>
      <c r="E118" s="18">
        <v>6</v>
      </c>
      <c r="F118" s="12">
        <v>41674.3052726183</v>
      </c>
      <c r="G118" s="18">
        <v>6</v>
      </c>
      <c r="H118" s="12">
        <v>32222.9410876133</v>
      </c>
      <c r="I118" s="18">
        <v>6</v>
      </c>
      <c r="J118" s="12">
        <v>32774.994478951</v>
      </c>
      <c r="K118" s="18">
        <v>7</v>
      </c>
      <c r="L118" s="12"/>
      <c r="M118" s="18"/>
      <c r="N118" s="12">
        <v>51196.9344633594</v>
      </c>
      <c r="O118" s="41">
        <v>6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39" t="s">
        <v>42</v>
      </c>
      <c r="B119" s="12">
        <v>72135.7804522292</v>
      </c>
      <c r="C119" s="18">
        <v>4</v>
      </c>
      <c r="D119" s="12">
        <v>53473.1518715757</v>
      </c>
      <c r="E119" s="18">
        <v>2</v>
      </c>
      <c r="F119" s="12">
        <v>43287.6200845417</v>
      </c>
      <c r="G119" s="18">
        <v>4</v>
      </c>
      <c r="H119" s="12">
        <v>32886.106293813</v>
      </c>
      <c r="I119" s="18">
        <v>4</v>
      </c>
      <c r="J119" s="12">
        <v>36862.2584021538</v>
      </c>
      <c r="K119" s="18">
        <v>4</v>
      </c>
      <c r="L119" s="12"/>
      <c r="M119" s="18"/>
      <c r="N119" s="12">
        <v>56255.426230814</v>
      </c>
      <c r="O119" s="41">
        <v>1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>
      <c r="A120" s="42" t="s">
        <v>43</v>
      </c>
      <c r="B120" s="20">
        <v>55037.696450051</v>
      </c>
      <c r="C120" s="20">
        <v>15</v>
      </c>
      <c r="D120" s="20">
        <v>43931.1623245815</v>
      </c>
      <c r="E120" s="20">
        <v>15</v>
      </c>
      <c r="F120" s="20">
        <v>36599.2432112715</v>
      </c>
      <c r="G120" s="20">
        <v>15</v>
      </c>
      <c r="H120" s="20">
        <v>29359.6485904688</v>
      </c>
      <c r="I120" s="20">
        <v>13</v>
      </c>
      <c r="J120" s="20">
        <v>30545.3136661538</v>
      </c>
      <c r="K120" s="42">
        <v>9</v>
      </c>
      <c r="L120" s="20"/>
      <c r="M120" s="20"/>
      <c r="N120" s="20">
        <v>44943.0478345025</v>
      </c>
      <c r="O120" s="43">
        <v>14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7.5" customHeight="1">
      <c r="A121" s="3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7.5" customHeight="1">
      <c r="A122" s="44" t="s">
        <v>61</v>
      </c>
      <c r="B122" s="26"/>
      <c r="C122" s="26"/>
      <c r="D122" s="26"/>
      <c r="E122" s="26"/>
      <c r="F122" s="26"/>
      <c r="G122" s="26"/>
      <c r="H122" s="26"/>
      <c r="I122" s="26"/>
      <c r="J122" s="2"/>
      <c r="K122" s="2"/>
      <c r="L122" s="2"/>
      <c r="M122" s="2"/>
      <c r="N122" s="2"/>
      <c r="O122" s="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7.5" customHeight="1">
      <c r="A123" s="44" t="s">
        <v>62</v>
      </c>
      <c r="B123" s="26"/>
      <c r="C123" s="26"/>
      <c r="D123" s="26"/>
      <c r="E123" s="26"/>
      <c r="F123" s="3"/>
      <c r="G123" s="3"/>
      <c r="H123" s="3"/>
      <c r="I123" s="3"/>
      <c r="J123" s="3"/>
      <c r="K123" s="3"/>
      <c r="L123" s="3"/>
      <c r="M123" s="3"/>
      <c r="N123" s="2"/>
      <c r="O123" s="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7.5" customHeight="1">
      <c r="A124" s="44" t="s">
        <v>63</v>
      </c>
      <c r="B124" s="26"/>
      <c r="C124" s="26"/>
      <c r="D124" s="26"/>
      <c r="E124" s="2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8">
      <c r="A125" s="1" t="s">
        <v>64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">
      <c r="A127" s="4" t="s">
        <v>57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4" t="s">
        <v>65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4" t="s">
        <v>26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3.75" customHeight="1"/>
    <row r="131" spans="1:27" ht="7.5" customHeight="1">
      <c r="A131" s="30"/>
      <c r="B131" s="48" t="s">
        <v>7</v>
      </c>
      <c r="C131" s="49"/>
      <c r="D131" s="47" t="s">
        <v>58</v>
      </c>
      <c r="E131" s="49"/>
      <c r="F131" s="47" t="s">
        <v>59</v>
      </c>
      <c r="G131" s="49"/>
      <c r="H131" s="47" t="s">
        <v>8</v>
      </c>
      <c r="I131" s="49"/>
      <c r="J131" s="47" t="s">
        <v>9</v>
      </c>
      <c r="K131" s="49"/>
      <c r="L131" s="47" t="s">
        <v>60</v>
      </c>
      <c r="M131" s="49"/>
      <c r="N131" s="47" t="s">
        <v>6</v>
      </c>
      <c r="O131" s="48"/>
      <c r="P131" s="3"/>
      <c r="Q131" s="63"/>
      <c r="R131" s="6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7.5" customHeight="1">
      <c r="A132" s="3"/>
      <c r="B132" s="53" t="s">
        <v>27</v>
      </c>
      <c r="C132" s="55" t="s">
        <v>10</v>
      </c>
      <c r="D132" s="53" t="s">
        <v>27</v>
      </c>
      <c r="E132" s="55" t="s">
        <v>10</v>
      </c>
      <c r="F132" s="53" t="s">
        <v>27</v>
      </c>
      <c r="G132" s="55" t="s">
        <v>10</v>
      </c>
      <c r="H132" s="53" t="s">
        <v>27</v>
      </c>
      <c r="I132" s="55" t="s">
        <v>10</v>
      </c>
      <c r="J132" s="53" t="s">
        <v>27</v>
      </c>
      <c r="K132" s="55" t="s">
        <v>10</v>
      </c>
      <c r="L132" s="53" t="s">
        <v>27</v>
      </c>
      <c r="M132" s="53" t="s">
        <v>10</v>
      </c>
      <c r="N132" s="53" t="s">
        <v>27</v>
      </c>
      <c r="O132" s="53" t="s">
        <v>10</v>
      </c>
      <c r="P132" s="3"/>
      <c r="Q132" s="63"/>
      <c r="R132" s="6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">
      <c r="A133" s="57" t="s">
        <v>28</v>
      </c>
      <c r="B133" s="13">
        <v>73596.418008648</v>
      </c>
      <c r="C133" s="13"/>
      <c r="D133" s="13">
        <v>52407.7641246625</v>
      </c>
      <c r="E133" s="13"/>
      <c r="F133" s="13">
        <v>44686.1887751546</v>
      </c>
      <c r="G133" s="13"/>
      <c r="H133" s="13">
        <v>30609.0875250245</v>
      </c>
      <c r="I133" s="13"/>
      <c r="J133" s="13">
        <v>37166.1428731835</v>
      </c>
      <c r="K133" s="13"/>
      <c r="L133" s="13">
        <v>0</v>
      </c>
      <c r="M133" s="13"/>
      <c r="N133" s="13">
        <v>57593.0599597012</v>
      </c>
      <c r="O133" s="13"/>
      <c r="P133" s="3"/>
      <c r="Q133" s="63"/>
      <c r="R133" s="6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39"/>
      <c r="B134" s="4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3"/>
      <c r="Q134" s="63"/>
      <c r="R134" s="6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39" t="s">
        <v>29</v>
      </c>
      <c r="B135" s="12">
        <v>64536.458516</v>
      </c>
      <c r="C135" s="12">
        <v>13</v>
      </c>
      <c r="D135" s="12">
        <v>47959.4570301813</v>
      </c>
      <c r="E135" s="12">
        <v>15</v>
      </c>
      <c r="F135" s="12">
        <v>40883.3785409626</v>
      </c>
      <c r="G135" s="12">
        <v>13</v>
      </c>
      <c r="H135" s="12">
        <v>27002.7693932886</v>
      </c>
      <c r="I135" s="12">
        <v>14</v>
      </c>
      <c r="J135" s="12">
        <v>32519.1804933333</v>
      </c>
      <c r="K135" s="18">
        <v>8</v>
      </c>
      <c r="L135" s="12"/>
      <c r="M135" s="18"/>
      <c r="N135" s="12">
        <v>50619.1683237889</v>
      </c>
      <c r="O135" s="18">
        <v>13</v>
      </c>
      <c r="P135" s="3"/>
      <c r="Q135" s="63"/>
      <c r="R135" s="6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39" t="s">
        <v>30</v>
      </c>
      <c r="B136" s="12">
        <v>65962.9275642444</v>
      </c>
      <c r="C136" s="12">
        <v>12</v>
      </c>
      <c r="D136" s="12">
        <v>49693.2847155656</v>
      </c>
      <c r="E136" s="12">
        <v>12</v>
      </c>
      <c r="F136" s="12">
        <v>42201.5560223364</v>
      </c>
      <c r="G136" s="12">
        <v>10</v>
      </c>
      <c r="H136" s="12">
        <v>29049.8429790476</v>
      </c>
      <c r="I136" s="12">
        <v>11</v>
      </c>
      <c r="J136" s="12">
        <v>18842</v>
      </c>
      <c r="K136" s="18">
        <v>12</v>
      </c>
      <c r="L136" s="12"/>
      <c r="M136" s="12"/>
      <c r="N136" s="12">
        <v>51589.320641401</v>
      </c>
      <c r="O136" s="18">
        <v>12</v>
      </c>
      <c r="P136" s="3"/>
      <c r="Q136" s="63"/>
      <c r="R136" s="6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39" t="s">
        <v>31</v>
      </c>
      <c r="B137" s="12">
        <v>68349.3105890717</v>
      </c>
      <c r="C137" s="12">
        <v>10</v>
      </c>
      <c r="D137" s="12">
        <v>50160.4657872928</v>
      </c>
      <c r="E137" s="12">
        <v>9</v>
      </c>
      <c r="F137" s="12">
        <v>44126.2872410221</v>
      </c>
      <c r="G137" s="12">
        <v>7</v>
      </c>
      <c r="H137" s="12">
        <v>30820.4072115385</v>
      </c>
      <c r="I137" s="12">
        <v>8</v>
      </c>
      <c r="J137" s="12">
        <v>29898.6556603773</v>
      </c>
      <c r="K137" s="18">
        <v>9</v>
      </c>
      <c r="L137" s="12"/>
      <c r="M137" s="12"/>
      <c r="N137" s="12">
        <v>55301.1416076609</v>
      </c>
      <c r="O137" s="18">
        <v>9</v>
      </c>
      <c r="P137" s="3"/>
      <c r="Q137" s="63"/>
      <c r="R137" s="6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>
      <c r="A138" s="39"/>
      <c r="B138" s="12"/>
      <c r="C138" s="12"/>
      <c r="D138" s="12"/>
      <c r="E138" s="12"/>
      <c r="F138" s="12"/>
      <c r="G138" s="12"/>
      <c r="H138" s="12"/>
      <c r="I138" s="12"/>
      <c r="J138" s="12"/>
      <c r="K138" s="18"/>
      <c r="L138" s="12"/>
      <c r="M138" s="12"/>
      <c r="N138" s="12"/>
      <c r="O138" s="18"/>
      <c r="P138" s="3"/>
      <c r="Q138" s="63"/>
      <c r="R138" s="6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>
      <c r="A139" s="39" t="s">
        <v>32</v>
      </c>
      <c r="B139" s="12">
        <v>78314.9887260428</v>
      </c>
      <c r="C139" s="12">
        <v>4</v>
      </c>
      <c r="D139" s="12">
        <v>55145.7360208062</v>
      </c>
      <c r="E139" s="12">
        <v>3</v>
      </c>
      <c r="F139" s="12">
        <v>47337.9302325581</v>
      </c>
      <c r="G139" s="12">
        <v>3</v>
      </c>
      <c r="H139" s="12">
        <v>39473.7625</v>
      </c>
      <c r="I139" s="12">
        <v>2</v>
      </c>
      <c r="J139" s="12">
        <v>46062</v>
      </c>
      <c r="K139" s="18">
        <v>1</v>
      </c>
      <c r="L139" s="12"/>
      <c r="M139" s="12"/>
      <c r="N139" s="12">
        <v>60824.444214876</v>
      </c>
      <c r="O139" s="18">
        <v>4</v>
      </c>
      <c r="P139" s="3"/>
      <c r="Q139" s="63"/>
      <c r="R139" s="6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">
      <c r="A140" s="39" t="s">
        <v>33</v>
      </c>
      <c r="B140" s="12">
        <v>71225.184067418</v>
      </c>
      <c r="C140" s="12">
        <v>6</v>
      </c>
      <c r="D140" s="12">
        <v>53048.1582567442</v>
      </c>
      <c r="E140" s="12">
        <v>5</v>
      </c>
      <c r="F140" s="12">
        <v>45324.7443500781</v>
      </c>
      <c r="G140" s="12">
        <v>6</v>
      </c>
      <c r="H140" s="12">
        <v>45745.430856</v>
      </c>
      <c r="I140" s="12">
        <v>1</v>
      </c>
      <c r="J140" s="12"/>
      <c r="K140" s="18"/>
      <c r="L140" s="12"/>
      <c r="M140" s="18"/>
      <c r="N140" s="12">
        <v>58659.1901704092</v>
      </c>
      <c r="O140" s="18">
        <v>6</v>
      </c>
      <c r="P140" s="3"/>
      <c r="Q140" s="63"/>
      <c r="R140" s="6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">
      <c r="A141" s="39" t="s">
        <v>34</v>
      </c>
      <c r="B141" s="12">
        <v>68505</v>
      </c>
      <c r="C141" s="12">
        <v>9</v>
      </c>
      <c r="D141" s="12">
        <v>49805</v>
      </c>
      <c r="E141" s="12">
        <v>11</v>
      </c>
      <c r="F141" s="12">
        <v>41701</v>
      </c>
      <c r="G141" s="12">
        <v>12</v>
      </c>
      <c r="H141" s="12">
        <v>29269</v>
      </c>
      <c r="I141" s="12">
        <v>10</v>
      </c>
      <c r="J141" s="12"/>
      <c r="K141" s="18"/>
      <c r="L141" s="12"/>
      <c r="M141" s="18"/>
      <c r="N141" s="12">
        <v>50490.0668716372</v>
      </c>
      <c r="O141" s="18">
        <v>14</v>
      </c>
      <c r="P141" s="3"/>
      <c r="Q141" s="63"/>
      <c r="R141" s="6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39"/>
      <c r="B142" s="12"/>
      <c r="C142" s="12"/>
      <c r="D142" s="12"/>
      <c r="E142" s="12"/>
      <c r="F142" s="12"/>
      <c r="G142" s="12"/>
      <c r="H142" s="12"/>
      <c r="I142" s="12"/>
      <c r="J142" s="12"/>
      <c r="K142" s="18"/>
      <c r="L142" s="12"/>
      <c r="M142" s="18"/>
      <c r="N142" s="12"/>
      <c r="O142" s="18"/>
      <c r="P142" s="3"/>
      <c r="Q142" s="63"/>
      <c r="R142" s="6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>
      <c r="A143" s="39" t="s">
        <v>35</v>
      </c>
      <c r="B143" s="12">
        <v>80986.1458748711</v>
      </c>
      <c r="C143" s="12">
        <v>2</v>
      </c>
      <c r="D143" s="12">
        <v>56065.8561836408</v>
      </c>
      <c r="E143" s="12">
        <v>2</v>
      </c>
      <c r="F143" s="12">
        <v>49307.6046668182</v>
      </c>
      <c r="G143" s="12">
        <v>2</v>
      </c>
      <c r="H143" s="12">
        <v>37853.8301862222</v>
      </c>
      <c r="I143" s="12">
        <v>4</v>
      </c>
      <c r="J143" s="12">
        <v>33796.4306646995</v>
      </c>
      <c r="K143" s="18">
        <v>7</v>
      </c>
      <c r="L143" s="12"/>
      <c r="M143" s="12"/>
      <c r="N143" s="12">
        <v>62676.0007083081</v>
      </c>
      <c r="O143" s="18">
        <v>2</v>
      </c>
      <c r="P143" s="3"/>
      <c r="Q143" s="63"/>
      <c r="R143" s="6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39" t="s">
        <v>36</v>
      </c>
      <c r="B144" s="12">
        <v>61340.4989963322</v>
      </c>
      <c r="C144" s="12">
        <v>15</v>
      </c>
      <c r="D144" s="12">
        <v>48964.2265206699</v>
      </c>
      <c r="E144" s="12">
        <v>13</v>
      </c>
      <c r="F144" s="12">
        <v>42046.8057011765</v>
      </c>
      <c r="G144" s="12">
        <v>11</v>
      </c>
      <c r="H144" s="12">
        <v>28433.9934386667</v>
      </c>
      <c r="I144" s="12">
        <v>12</v>
      </c>
      <c r="J144" s="12">
        <v>23127.5833333333</v>
      </c>
      <c r="K144" s="12">
        <v>11</v>
      </c>
      <c r="L144" s="12"/>
      <c r="M144" s="12"/>
      <c r="N144" s="12">
        <v>48214.3193699757</v>
      </c>
      <c r="O144" s="18">
        <v>15</v>
      </c>
      <c r="P144" s="3"/>
      <c r="Q144" s="63"/>
      <c r="R144" s="6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>
      <c r="A145" s="39" t="s">
        <v>37</v>
      </c>
      <c r="B145" s="12">
        <v>83278.8688303661</v>
      </c>
      <c r="C145" s="12">
        <v>1</v>
      </c>
      <c r="D145" s="12">
        <v>59304.2856253459</v>
      </c>
      <c r="E145" s="12">
        <v>1</v>
      </c>
      <c r="F145" s="12">
        <v>49807.6197898353</v>
      </c>
      <c r="G145" s="12">
        <v>1</v>
      </c>
      <c r="H145" s="12">
        <v>39094.7331352381</v>
      </c>
      <c r="I145" s="12">
        <v>3</v>
      </c>
      <c r="J145" s="12">
        <v>40896.6910755836</v>
      </c>
      <c r="K145" s="18">
        <v>4</v>
      </c>
      <c r="L145" s="12"/>
      <c r="M145" s="12"/>
      <c r="N145" s="12">
        <v>65291.1244895856</v>
      </c>
      <c r="O145" s="18">
        <v>1</v>
      </c>
      <c r="P145" s="3"/>
      <c r="Q145" s="63"/>
      <c r="R145" s="6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">
      <c r="A146" s="39"/>
      <c r="B146" s="12"/>
      <c r="C146" s="12"/>
      <c r="D146" s="12"/>
      <c r="E146" s="12"/>
      <c r="F146" s="12"/>
      <c r="G146" s="12"/>
      <c r="H146" s="12"/>
      <c r="I146" s="12"/>
      <c r="J146" s="12"/>
      <c r="K146" s="18"/>
      <c r="L146" s="12"/>
      <c r="M146" s="12"/>
      <c r="N146" s="12"/>
      <c r="O146" s="18"/>
      <c r="P146" s="3"/>
      <c r="Q146" s="63"/>
      <c r="R146" s="6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39" t="s">
        <v>38</v>
      </c>
      <c r="B147" s="12">
        <v>70759.5128294737</v>
      </c>
      <c r="C147" s="12">
        <v>7</v>
      </c>
      <c r="D147" s="12">
        <v>48479.5349640237</v>
      </c>
      <c r="E147" s="12">
        <v>14</v>
      </c>
      <c r="F147" s="12">
        <v>40357.8501521526</v>
      </c>
      <c r="G147" s="12">
        <v>15</v>
      </c>
      <c r="H147" s="12">
        <v>25138.5084296296</v>
      </c>
      <c r="I147" s="12">
        <v>15</v>
      </c>
      <c r="J147" s="12"/>
      <c r="K147" s="18"/>
      <c r="L147" s="12"/>
      <c r="M147" s="12"/>
      <c r="N147" s="12">
        <v>53612.8503135738</v>
      </c>
      <c r="O147" s="18">
        <v>10</v>
      </c>
      <c r="P147" s="3"/>
      <c r="Q147" s="63"/>
      <c r="R147" s="6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39" t="s">
        <v>39</v>
      </c>
      <c r="B148" s="12">
        <v>70716.2630930827</v>
      </c>
      <c r="C148" s="12">
        <v>8</v>
      </c>
      <c r="D148" s="12">
        <v>52788.745708353</v>
      </c>
      <c r="E148" s="12">
        <v>6</v>
      </c>
      <c r="F148" s="12">
        <v>43385.482043125</v>
      </c>
      <c r="G148" s="12">
        <v>8</v>
      </c>
      <c r="H148" s="12">
        <v>32661.8317316923</v>
      </c>
      <c r="I148" s="12">
        <v>7</v>
      </c>
      <c r="J148" s="12">
        <v>40909.34168</v>
      </c>
      <c r="K148" s="18">
        <v>3</v>
      </c>
      <c r="L148" s="12"/>
      <c r="M148" s="12"/>
      <c r="N148" s="12">
        <v>56288.4984789729</v>
      </c>
      <c r="O148" s="18">
        <v>8</v>
      </c>
      <c r="P148" s="3"/>
      <c r="Q148" s="63"/>
      <c r="R148" s="6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39" t="s">
        <v>40</v>
      </c>
      <c r="B149" s="12">
        <v>68009.4901055224</v>
      </c>
      <c r="C149" s="12">
        <v>11</v>
      </c>
      <c r="D149" s="12">
        <v>52262.4396223684</v>
      </c>
      <c r="E149" s="12">
        <v>8</v>
      </c>
      <c r="F149" s="12">
        <v>42739.9892630508</v>
      </c>
      <c r="G149" s="12">
        <v>9</v>
      </c>
      <c r="H149" s="12">
        <v>28241.7525818182</v>
      </c>
      <c r="I149" s="12">
        <v>13</v>
      </c>
      <c r="J149" s="12">
        <v>38668.0418057143</v>
      </c>
      <c r="K149" s="18">
        <v>5</v>
      </c>
      <c r="L149" s="12"/>
      <c r="M149" s="12"/>
      <c r="N149" s="12">
        <v>57210.2123502873</v>
      </c>
      <c r="O149" s="18">
        <v>7</v>
      </c>
      <c r="P149" s="3"/>
      <c r="Q149" s="63"/>
      <c r="R149" s="6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39"/>
      <c r="B150" s="12"/>
      <c r="C150" s="12"/>
      <c r="D150" s="12"/>
      <c r="E150" s="12"/>
      <c r="F150" s="12"/>
      <c r="G150" s="12"/>
      <c r="H150" s="12"/>
      <c r="I150" s="12"/>
      <c r="J150" s="12"/>
      <c r="K150" s="18"/>
      <c r="L150" s="12"/>
      <c r="M150" s="12"/>
      <c r="N150" s="12"/>
      <c r="O150" s="18"/>
      <c r="P150" s="3"/>
      <c r="Q150" s="63"/>
      <c r="R150" s="6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">
      <c r="A151" s="39" t="s">
        <v>41</v>
      </c>
      <c r="B151" s="12">
        <v>76634.9776536313</v>
      </c>
      <c r="C151" s="12">
        <v>5</v>
      </c>
      <c r="D151" s="12">
        <v>52288.0557238038</v>
      </c>
      <c r="E151" s="12">
        <v>7</v>
      </c>
      <c r="F151" s="12">
        <v>45524.7870296237</v>
      </c>
      <c r="G151" s="12">
        <v>5</v>
      </c>
      <c r="H151" s="12">
        <v>36040.7321428571</v>
      </c>
      <c r="I151" s="12">
        <v>5</v>
      </c>
      <c r="J151" s="12">
        <v>36326.8795518207</v>
      </c>
      <c r="K151" s="18">
        <v>6</v>
      </c>
      <c r="L151" s="12"/>
      <c r="M151" s="18"/>
      <c r="N151" s="12">
        <v>58806.8273963731</v>
      </c>
      <c r="O151" s="18">
        <v>5</v>
      </c>
      <c r="P151" s="3"/>
      <c r="Q151" s="63"/>
      <c r="R151" s="6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39" t="s">
        <v>42</v>
      </c>
      <c r="B152" s="12">
        <v>79043.9189136194</v>
      </c>
      <c r="C152" s="12">
        <v>3</v>
      </c>
      <c r="D152" s="12">
        <v>54939.2957295263</v>
      </c>
      <c r="E152" s="12">
        <v>4</v>
      </c>
      <c r="F152" s="12">
        <v>46694.8100513907</v>
      </c>
      <c r="G152" s="12">
        <v>4</v>
      </c>
      <c r="H152" s="12">
        <v>30084.1354971429</v>
      </c>
      <c r="I152" s="12">
        <v>9</v>
      </c>
      <c r="J152" s="12">
        <v>41347.2173367347</v>
      </c>
      <c r="K152" s="18">
        <v>2</v>
      </c>
      <c r="L152" s="12"/>
      <c r="M152" s="12"/>
      <c r="N152" s="12">
        <v>62659.5090856171</v>
      </c>
      <c r="O152" s="18">
        <v>3</v>
      </c>
      <c r="P152" s="3"/>
      <c r="Q152" s="63"/>
      <c r="R152" s="6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42" t="s">
        <v>43</v>
      </c>
      <c r="B153" s="20">
        <v>62461.9234751445</v>
      </c>
      <c r="C153" s="20">
        <v>14</v>
      </c>
      <c r="D153" s="20">
        <v>49986.4279332016</v>
      </c>
      <c r="E153" s="20">
        <v>10</v>
      </c>
      <c r="F153" s="20">
        <v>40522.7350486486</v>
      </c>
      <c r="G153" s="20">
        <v>14</v>
      </c>
      <c r="H153" s="20">
        <v>32840.702595</v>
      </c>
      <c r="I153" s="20">
        <v>6</v>
      </c>
      <c r="J153" s="20">
        <v>27538.187924</v>
      </c>
      <c r="K153" s="42">
        <v>10</v>
      </c>
      <c r="L153" s="20"/>
      <c r="M153" s="20"/>
      <c r="N153" s="20">
        <v>52013.3082539079</v>
      </c>
      <c r="O153" s="20">
        <v>11</v>
      </c>
      <c r="P153" s="20"/>
      <c r="Q153" s="20"/>
      <c r="R153" s="20"/>
      <c r="S153" s="20"/>
      <c r="T153" s="20"/>
      <c r="U153" s="21"/>
      <c r="V153" s="20"/>
      <c r="W153" s="21"/>
      <c r="X153" s="20"/>
      <c r="Y153" s="20"/>
      <c r="Z153" s="3"/>
      <c r="AA153" s="3"/>
    </row>
    <row r="154" spans="1:27" ht="7.5" customHeight="1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7.5" customHeight="1">
      <c r="A155" s="44" t="s">
        <v>61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"/>
      <c r="O155" s="2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7.5" customHeight="1">
      <c r="A156" s="44" t="s">
        <v>62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7.5" customHeight="1">
      <c r="A157" s="44" t="s">
        <v>63</v>
      </c>
      <c r="B157" s="26"/>
      <c r="C157" s="26"/>
      <c r="D157" s="26"/>
      <c r="E157" s="26"/>
      <c r="F157" s="26"/>
      <c r="G157" s="26"/>
      <c r="H157" s="26"/>
      <c r="I157" s="26"/>
      <c r="J157" s="2"/>
      <c r="K157" s="2"/>
      <c r="L157" s="2"/>
      <c r="M157" s="2"/>
      <c r="N157" s="2"/>
      <c r="O157" s="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9" spans="1:27" ht="18">
      <c r="A159" s="1" t="s">
        <v>66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0.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0.5" customHeight="1">
      <c r="A161" s="4" t="s">
        <v>57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0.5" customHeight="1">
      <c r="A162" s="4" t="s">
        <v>67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0.5" customHeight="1">
      <c r="A163" s="4" t="s">
        <v>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3.75" customHeight="1"/>
    <row r="165" spans="1:27" ht="7.5" customHeight="1">
      <c r="A165" s="5"/>
      <c r="B165" s="48" t="s">
        <v>7</v>
      </c>
      <c r="C165" s="49"/>
      <c r="D165" s="47" t="s">
        <v>58</v>
      </c>
      <c r="E165" s="49"/>
      <c r="F165" s="47" t="s">
        <v>59</v>
      </c>
      <c r="G165" s="49"/>
      <c r="H165" s="47" t="s">
        <v>8</v>
      </c>
      <c r="I165" s="49"/>
      <c r="J165" s="47" t="s">
        <v>9</v>
      </c>
      <c r="K165" s="49"/>
      <c r="L165" s="47" t="s">
        <v>60</v>
      </c>
      <c r="M165" s="49"/>
      <c r="N165" s="47" t="s">
        <v>6</v>
      </c>
      <c r="O165" s="4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7.5" customHeight="1">
      <c r="A166" s="52"/>
      <c r="B166" s="53" t="s">
        <v>27</v>
      </c>
      <c r="C166" s="55" t="s">
        <v>10</v>
      </c>
      <c r="D166" s="53" t="s">
        <v>27</v>
      </c>
      <c r="E166" s="55" t="s">
        <v>10</v>
      </c>
      <c r="F166" s="53" t="s">
        <v>27</v>
      </c>
      <c r="G166" s="55" t="s">
        <v>10</v>
      </c>
      <c r="H166" s="53" t="s">
        <v>27</v>
      </c>
      <c r="I166" s="55" t="s">
        <v>10</v>
      </c>
      <c r="J166" s="53" t="s">
        <v>27</v>
      </c>
      <c r="K166" s="55" t="s">
        <v>10</v>
      </c>
      <c r="L166" s="53" t="s">
        <v>27</v>
      </c>
      <c r="M166" s="53" t="s">
        <v>10</v>
      </c>
      <c r="N166" s="53" t="s">
        <v>27</v>
      </c>
      <c r="O166" s="53" t="s">
        <v>10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57" t="s">
        <v>28</v>
      </c>
      <c r="B167" s="13">
        <v>68919.1591129604</v>
      </c>
      <c r="C167" s="13"/>
      <c r="D167" s="13">
        <v>51708.8457031801</v>
      </c>
      <c r="E167" s="13"/>
      <c r="F167" s="13">
        <v>42885.5011069117</v>
      </c>
      <c r="G167" s="13"/>
      <c r="H167" s="13">
        <v>31663.3272503156</v>
      </c>
      <c r="I167" s="13"/>
      <c r="J167" s="13">
        <v>33503.5251856997</v>
      </c>
      <c r="K167" s="13"/>
      <c r="L167" s="13">
        <v>0</v>
      </c>
      <c r="M167" s="13"/>
      <c r="N167" s="13">
        <v>54202.5900152018</v>
      </c>
      <c r="O167" s="1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>
      <c r="A168" s="39"/>
      <c r="B168" s="4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">
      <c r="A169" s="39" t="s">
        <v>29</v>
      </c>
      <c r="B169" s="12">
        <v>71253.27814</v>
      </c>
      <c r="C169" s="12">
        <v>5</v>
      </c>
      <c r="D169" s="12">
        <v>48817.5709396808</v>
      </c>
      <c r="E169" s="12">
        <v>10</v>
      </c>
      <c r="F169" s="12">
        <v>41074.5756972973</v>
      </c>
      <c r="G169" s="12">
        <v>9</v>
      </c>
      <c r="H169" s="12">
        <v>29341.3753536</v>
      </c>
      <c r="I169" s="12">
        <v>10</v>
      </c>
      <c r="J169" s="12">
        <v>37331.361</v>
      </c>
      <c r="K169" s="18">
        <v>2</v>
      </c>
      <c r="L169" s="12"/>
      <c r="M169" s="18"/>
      <c r="N169" s="12">
        <v>51838.3288173274</v>
      </c>
      <c r="O169" s="18">
        <v>7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39" t="s">
        <v>30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8"/>
      <c r="L170" s="12"/>
      <c r="M170" s="12"/>
      <c r="N170" s="12"/>
      <c r="O170" s="1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39" t="s">
        <v>31</v>
      </c>
      <c r="B171" s="12">
        <v>65101.4182799836</v>
      </c>
      <c r="C171" s="12">
        <v>9</v>
      </c>
      <c r="D171" s="12">
        <v>49201.4599853157</v>
      </c>
      <c r="E171" s="12">
        <v>9</v>
      </c>
      <c r="F171" s="12">
        <v>42408.7971530249</v>
      </c>
      <c r="G171" s="12">
        <v>5</v>
      </c>
      <c r="H171" s="12">
        <v>33136.3114224138</v>
      </c>
      <c r="I171" s="12">
        <v>3</v>
      </c>
      <c r="J171" s="12">
        <v>35060.4027777778</v>
      </c>
      <c r="K171" s="18">
        <v>4</v>
      </c>
      <c r="L171" s="12"/>
      <c r="M171" s="12"/>
      <c r="N171" s="12">
        <v>54215.0642095606</v>
      </c>
      <c r="O171" s="18">
        <v>5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39"/>
      <c r="B172" s="12"/>
      <c r="C172" s="12"/>
      <c r="D172" s="12"/>
      <c r="E172" s="12"/>
      <c r="F172" s="12"/>
      <c r="G172" s="12"/>
      <c r="H172" s="12"/>
      <c r="I172" s="12"/>
      <c r="J172" s="12"/>
      <c r="K172" s="18"/>
      <c r="L172" s="12"/>
      <c r="M172" s="12"/>
      <c r="N172" s="12"/>
      <c r="O172" s="1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">
      <c r="A173" s="39" t="s">
        <v>32</v>
      </c>
      <c r="B173" s="12">
        <v>89190</v>
      </c>
      <c r="C173" s="12">
        <v>1</v>
      </c>
      <c r="D173" s="12">
        <v>64908</v>
      </c>
      <c r="E173" s="12">
        <v>1</v>
      </c>
      <c r="F173" s="12">
        <v>56019</v>
      </c>
      <c r="G173" s="12">
        <v>1</v>
      </c>
      <c r="H173" s="12">
        <v>29985</v>
      </c>
      <c r="I173" s="12">
        <v>8</v>
      </c>
      <c r="J173" s="12">
        <v>83203</v>
      </c>
      <c r="K173" s="18">
        <v>1</v>
      </c>
      <c r="L173" s="12"/>
      <c r="M173" s="12"/>
      <c r="N173" s="12">
        <v>71498.7545327754</v>
      </c>
      <c r="O173" s="18">
        <v>1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">
      <c r="A174" s="39" t="s">
        <v>33</v>
      </c>
      <c r="B174" s="12">
        <v>66642.5462757143</v>
      </c>
      <c r="C174" s="12">
        <v>8</v>
      </c>
      <c r="D174" s="12">
        <v>49318.8044869565</v>
      </c>
      <c r="E174" s="12">
        <v>7</v>
      </c>
      <c r="F174" s="12">
        <v>41393.6134658974</v>
      </c>
      <c r="G174" s="12">
        <v>7</v>
      </c>
      <c r="H174" s="12">
        <v>32982.7549929412</v>
      </c>
      <c r="I174" s="12">
        <v>4</v>
      </c>
      <c r="J174" s="12">
        <v>25649.3128925</v>
      </c>
      <c r="K174" s="18">
        <v>10</v>
      </c>
      <c r="L174" s="12"/>
      <c r="M174" s="18"/>
      <c r="N174" s="12">
        <v>54209.3697777841</v>
      </c>
      <c r="O174" s="18">
        <v>6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">
      <c r="A175" s="39" t="s">
        <v>34</v>
      </c>
      <c r="B175" s="12">
        <v>63238.4427480916</v>
      </c>
      <c r="C175" s="12">
        <v>12</v>
      </c>
      <c r="D175" s="12">
        <v>46750.1730103806</v>
      </c>
      <c r="E175" s="12">
        <v>12</v>
      </c>
      <c r="F175" s="12">
        <v>40069.1223628692</v>
      </c>
      <c r="G175" s="12">
        <v>11</v>
      </c>
      <c r="H175" s="12">
        <v>29508.1202185792</v>
      </c>
      <c r="I175" s="12">
        <v>9</v>
      </c>
      <c r="J175" s="12"/>
      <c r="K175" s="18"/>
      <c r="L175" s="12"/>
      <c r="M175" s="18"/>
      <c r="N175" s="12">
        <v>48330.1960072595</v>
      </c>
      <c r="O175" s="18">
        <v>12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">
      <c r="A176" s="39"/>
      <c r="B176" s="12"/>
      <c r="C176" s="12"/>
      <c r="D176" s="12"/>
      <c r="E176" s="12"/>
      <c r="F176" s="12"/>
      <c r="G176" s="12"/>
      <c r="H176" s="12"/>
      <c r="I176" s="12"/>
      <c r="J176" s="12"/>
      <c r="K176" s="18"/>
      <c r="L176" s="12"/>
      <c r="M176" s="18"/>
      <c r="N176" s="12"/>
      <c r="O176" s="1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39" t="s">
        <v>35</v>
      </c>
      <c r="B177" s="12">
        <v>73209.454319322</v>
      </c>
      <c r="C177" s="12">
        <v>3</v>
      </c>
      <c r="D177" s="12">
        <v>51264.1565264122</v>
      </c>
      <c r="E177" s="12">
        <v>5</v>
      </c>
      <c r="F177" s="12">
        <v>45134.75723</v>
      </c>
      <c r="G177" s="12">
        <v>2</v>
      </c>
      <c r="H177" s="12">
        <v>31840.0825257142</v>
      </c>
      <c r="I177" s="12">
        <v>6</v>
      </c>
      <c r="J177" s="12">
        <v>33590.2824927272</v>
      </c>
      <c r="K177" s="18">
        <v>6</v>
      </c>
      <c r="L177" s="12"/>
      <c r="M177" s="12"/>
      <c r="N177" s="12">
        <v>54464.4419991667</v>
      </c>
      <c r="O177" s="18">
        <v>4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39" t="s">
        <v>36</v>
      </c>
      <c r="B178" s="12">
        <v>63939.0971151205</v>
      </c>
      <c r="C178" s="12">
        <v>11</v>
      </c>
      <c r="D178" s="12">
        <v>49282.5409112226</v>
      </c>
      <c r="E178" s="12">
        <v>8</v>
      </c>
      <c r="F178" s="12">
        <v>40463.7309689474</v>
      </c>
      <c r="G178" s="12">
        <v>10</v>
      </c>
      <c r="H178" s="12">
        <v>30883.715032</v>
      </c>
      <c r="I178" s="12">
        <v>7</v>
      </c>
      <c r="J178" s="12">
        <v>21760.5</v>
      </c>
      <c r="K178" s="12">
        <v>11</v>
      </c>
      <c r="L178" s="12"/>
      <c r="M178" s="12"/>
      <c r="N178" s="12">
        <v>49382.0193636176</v>
      </c>
      <c r="O178" s="18">
        <v>11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>
      <c r="A179" s="39" t="s">
        <v>37</v>
      </c>
      <c r="B179" s="12">
        <v>71726.193546087</v>
      </c>
      <c r="C179" s="12">
        <v>4</v>
      </c>
      <c r="D179" s="12">
        <v>52032.5459477647</v>
      </c>
      <c r="E179" s="12">
        <v>3</v>
      </c>
      <c r="F179" s="12">
        <v>41204.2241595349</v>
      </c>
      <c r="G179" s="12">
        <v>8</v>
      </c>
      <c r="H179" s="12">
        <v>46343</v>
      </c>
      <c r="I179" s="12">
        <v>1</v>
      </c>
      <c r="J179" s="12">
        <v>33304.0339835294</v>
      </c>
      <c r="K179" s="18">
        <v>7</v>
      </c>
      <c r="L179" s="12"/>
      <c r="M179" s="12"/>
      <c r="N179" s="12">
        <v>50335.1495240708</v>
      </c>
      <c r="O179" s="18">
        <v>10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>
      <c r="A180" s="39"/>
      <c r="B180" s="12"/>
      <c r="C180" s="12"/>
      <c r="D180" s="12"/>
      <c r="E180" s="12"/>
      <c r="F180" s="12"/>
      <c r="G180" s="12"/>
      <c r="H180" s="12"/>
      <c r="I180" s="12"/>
      <c r="J180" s="12"/>
      <c r="K180" s="18"/>
      <c r="L180" s="12"/>
      <c r="M180" s="12"/>
      <c r="N180" s="12"/>
      <c r="O180" s="1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">
      <c r="A181" s="39" t="s">
        <v>38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8"/>
      <c r="L181" s="12"/>
      <c r="M181" s="12"/>
      <c r="N181" s="12"/>
      <c r="O181" s="1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39" t="s">
        <v>39</v>
      </c>
      <c r="B182" s="12">
        <v>68844.4474778261</v>
      </c>
      <c r="C182" s="12">
        <v>6</v>
      </c>
      <c r="D182" s="12">
        <v>51489.5298477637</v>
      </c>
      <c r="E182" s="12">
        <v>4</v>
      </c>
      <c r="F182" s="12">
        <v>41996.3504420408</v>
      </c>
      <c r="G182" s="12">
        <v>6</v>
      </c>
      <c r="H182" s="12">
        <v>24921</v>
      </c>
      <c r="I182" s="12">
        <v>12</v>
      </c>
      <c r="J182" s="12">
        <v>35664.5142926154</v>
      </c>
      <c r="K182" s="18">
        <v>3</v>
      </c>
      <c r="L182" s="12"/>
      <c r="M182" s="12"/>
      <c r="N182" s="12">
        <v>54596.1158263121</v>
      </c>
      <c r="O182" s="18">
        <v>3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39" t="s">
        <v>40</v>
      </c>
      <c r="B183" s="12">
        <v>64034.8583005185</v>
      </c>
      <c r="C183" s="12">
        <v>10</v>
      </c>
      <c r="D183" s="12">
        <v>47498.7229775</v>
      </c>
      <c r="E183" s="12">
        <v>11</v>
      </c>
      <c r="F183" s="12">
        <v>39954.7019778344</v>
      </c>
      <c r="G183" s="12">
        <v>12</v>
      </c>
      <c r="H183" s="12">
        <v>27226.191604</v>
      </c>
      <c r="I183" s="12">
        <v>11</v>
      </c>
      <c r="J183" s="12">
        <v>27405.1077</v>
      </c>
      <c r="K183" s="18">
        <v>9</v>
      </c>
      <c r="L183" s="12"/>
      <c r="M183" s="12"/>
      <c r="N183" s="12">
        <v>50468.7821706838</v>
      </c>
      <c r="O183" s="18">
        <v>9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39"/>
      <c r="B184" s="12"/>
      <c r="C184" s="12"/>
      <c r="D184" s="12"/>
      <c r="E184" s="12"/>
      <c r="F184" s="12"/>
      <c r="G184" s="12"/>
      <c r="H184" s="12"/>
      <c r="I184" s="12"/>
      <c r="J184" s="12"/>
      <c r="K184" s="18"/>
      <c r="L184" s="12"/>
      <c r="M184" s="12"/>
      <c r="N184" s="12"/>
      <c r="O184" s="1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39" t="s">
        <v>41</v>
      </c>
      <c r="B185" s="12">
        <v>67057.7878048781</v>
      </c>
      <c r="C185" s="12">
        <v>7</v>
      </c>
      <c r="D185" s="12">
        <v>49887.2673796791</v>
      </c>
      <c r="E185" s="12">
        <v>6</v>
      </c>
      <c r="F185" s="12">
        <v>42600.7205882353</v>
      </c>
      <c r="G185" s="12">
        <v>4</v>
      </c>
      <c r="H185" s="12">
        <v>32276.0263157895</v>
      </c>
      <c r="I185" s="12">
        <v>5</v>
      </c>
      <c r="J185" s="12">
        <v>32082.7411764706</v>
      </c>
      <c r="K185" s="18">
        <v>8</v>
      </c>
      <c r="L185" s="12"/>
      <c r="M185" s="18"/>
      <c r="N185" s="12">
        <v>51795.7481956696</v>
      </c>
      <c r="O185" s="18">
        <v>8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">
      <c r="A186" s="39" t="s">
        <v>42</v>
      </c>
      <c r="B186" s="12">
        <v>75030.8799987681</v>
      </c>
      <c r="C186" s="12">
        <v>2</v>
      </c>
      <c r="D186" s="12">
        <v>55412.2193818065</v>
      </c>
      <c r="E186" s="12">
        <v>2</v>
      </c>
      <c r="F186" s="12">
        <v>43811.8148259006</v>
      </c>
      <c r="G186" s="12">
        <v>3</v>
      </c>
      <c r="H186" s="12">
        <v>35559.7569153459</v>
      </c>
      <c r="I186" s="12">
        <v>2</v>
      </c>
      <c r="J186" s="12">
        <v>34994.4472413793</v>
      </c>
      <c r="K186" s="18">
        <v>5</v>
      </c>
      <c r="L186" s="12"/>
      <c r="M186" s="12"/>
      <c r="N186" s="12">
        <v>57104.7807183963</v>
      </c>
      <c r="O186" s="18">
        <v>2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42" t="s">
        <v>43</v>
      </c>
      <c r="B187" s="20"/>
      <c r="C187" s="21"/>
      <c r="D187" s="20"/>
      <c r="E187" s="21"/>
      <c r="F187" s="20"/>
      <c r="G187" s="21"/>
      <c r="H187" s="20"/>
      <c r="I187" s="21"/>
      <c r="J187" s="20"/>
      <c r="K187" s="21"/>
      <c r="L187" s="20"/>
      <c r="M187" s="21"/>
      <c r="N187" s="20"/>
      <c r="O187" s="2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7.5" customHeight="1">
      <c r="A188" s="3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7.5" customHeight="1">
      <c r="A189" s="44" t="s">
        <v>61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"/>
      <c r="O189" s="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7.5" customHeight="1">
      <c r="A190" s="44" t="s">
        <v>62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"/>
      <c r="O190" s="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7.5" customHeight="1">
      <c r="A191" s="44" t="s">
        <v>63</v>
      </c>
      <c r="B191" s="26"/>
      <c r="C191" s="26"/>
      <c r="D191" s="26"/>
      <c r="E191" s="26"/>
      <c r="F191" s="26"/>
      <c r="G191" s="26"/>
      <c r="H191" s="26"/>
      <c r="I191" s="26"/>
      <c r="J191" s="2"/>
      <c r="K191" s="2"/>
      <c r="L191" s="2"/>
      <c r="M191" s="2"/>
      <c r="N191" s="2"/>
      <c r="O191" s="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0.5" customHeight="1">
      <c r="A192" s="1" t="s">
        <v>68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7.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4" t="s">
        <v>57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4" t="s">
        <v>69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">
      <c r="A196" s="4" t="s">
        <v>26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.75" customHeight="1">
      <c r="A197" s="3"/>
      <c r="B197" s="3"/>
      <c r="C197" s="3"/>
      <c r="D197" s="37"/>
      <c r="E197" s="3"/>
      <c r="F197" s="37"/>
      <c r="G197" s="3"/>
      <c r="H197" s="37"/>
      <c r="I197" s="3"/>
      <c r="J197" s="37"/>
      <c r="K197" s="3"/>
      <c r="L197" s="37"/>
      <c r="M197" s="3"/>
      <c r="N197" s="3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7.5" customHeight="1">
      <c r="A198" s="5"/>
      <c r="B198" s="48" t="s">
        <v>7</v>
      </c>
      <c r="C198" s="49"/>
      <c r="D198" s="47" t="s">
        <v>58</v>
      </c>
      <c r="E198" s="49"/>
      <c r="F198" s="47" t="s">
        <v>59</v>
      </c>
      <c r="G198" s="49"/>
      <c r="H198" s="47" t="s">
        <v>8</v>
      </c>
      <c r="I198" s="49"/>
      <c r="J198" s="47" t="s">
        <v>9</v>
      </c>
      <c r="K198" s="49"/>
      <c r="L198" s="47" t="s">
        <v>60</v>
      </c>
      <c r="M198" s="49"/>
      <c r="N198" s="47" t="s">
        <v>6</v>
      </c>
      <c r="O198" s="4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7.5" customHeight="1">
      <c r="A199" s="52"/>
      <c r="B199" s="53" t="s">
        <v>27</v>
      </c>
      <c r="C199" s="55" t="s">
        <v>10</v>
      </c>
      <c r="D199" s="53" t="s">
        <v>27</v>
      </c>
      <c r="E199" s="55" t="s">
        <v>10</v>
      </c>
      <c r="F199" s="53" t="s">
        <v>27</v>
      </c>
      <c r="G199" s="55" t="s">
        <v>10</v>
      </c>
      <c r="H199" s="53" t="s">
        <v>27</v>
      </c>
      <c r="I199" s="55" t="s">
        <v>10</v>
      </c>
      <c r="J199" s="53" t="s">
        <v>27</v>
      </c>
      <c r="K199" s="55" t="s">
        <v>10</v>
      </c>
      <c r="L199" s="53" t="s">
        <v>27</v>
      </c>
      <c r="M199" s="53" t="s">
        <v>10</v>
      </c>
      <c r="N199" s="53" t="s">
        <v>27</v>
      </c>
      <c r="O199" s="53" t="s">
        <v>10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57" t="s">
        <v>28</v>
      </c>
      <c r="B200" s="13">
        <v>57813.9965297711</v>
      </c>
      <c r="C200" s="13"/>
      <c r="D200" s="13">
        <v>47332.9439759853</v>
      </c>
      <c r="E200" s="13"/>
      <c r="F200" s="13">
        <v>39781.3173388307</v>
      </c>
      <c r="G200" s="13"/>
      <c r="H200" s="13">
        <v>31144.607484662</v>
      </c>
      <c r="I200" s="13"/>
      <c r="J200" s="13">
        <v>30621.3224015282</v>
      </c>
      <c r="K200" s="13"/>
      <c r="L200" s="13"/>
      <c r="M200" s="13"/>
      <c r="N200" s="13">
        <v>45987.1318284328</v>
      </c>
      <c r="O200" s="1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">
      <c r="A201" s="39"/>
      <c r="B201" s="4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">
      <c r="A202" s="39" t="s">
        <v>29</v>
      </c>
      <c r="B202" s="12">
        <v>57632.589192</v>
      </c>
      <c r="C202" s="12">
        <v>6</v>
      </c>
      <c r="D202" s="12">
        <v>43480.874182808</v>
      </c>
      <c r="E202" s="12">
        <v>12</v>
      </c>
      <c r="F202" s="12">
        <v>39721.5717506044</v>
      </c>
      <c r="G202" s="12">
        <v>5</v>
      </c>
      <c r="H202" s="12">
        <v>32857.9891969444</v>
      </c>
      <c r="I202" s="12">
        <v>5</v>
      </c>
      <c r="J202" s="12">
        <v>30212.1066512</v>
      </c>
      <c r="K202" s="18">
        <v>3</v>
      </c>
      <c r="L202" s="12"/>
      <c r="M202" s="18"/>
      <c r="N202" s="12">
        <v>45133.1886046582</v>
      </c>
      <c r="O202" s="18">
        <v>7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">
      <c r="A203" s="39" t="s">
        <v>30</v>
      </c>
      <c r="B203" s="12">
        <v>58427.7266872446</v>
      </c>
      <c r="C203" s="12">
        <v>3</v>
      </c>
      <c r="D203" s="12">
        <v>46971.0381213937</v>
      </c>
      <c r="E203" s="12">
        <v>7</v>
      </c>
      <c r="F203" s="12">
        <v>39310.0660391083</v>
      </c>
      <c r="G203" s="12">
        <v>7</v>
      </c>
      <c r="H203" s="12">
        <v>29891.6375690456</v>
      </c>
      <c r="I203" s="12">
        <v>11</v>
      </c>
      <c r="J203" s="12">
        <v>8959.04683333333</v>
      </c>
      <c r="K203" s="18">
        <v>6</v>
      </c>
      <c r="L203" s="12"/>
      <c r="M203" s="12"/>
      <c r="N203" s="12">
        <v>43482.610105945</v>
      </c>
      <c r="O203" s="18">
        <v>11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>
      <c r="A204" s="39" t="s">
        <v>31</v>
      </c>
      <c r="B204" s="12">
        <v>58188.9779293415</v>
      </c>
      <c r="C204" s="12">
        <v>5</v>
      </c>
      <c r="D204" s="12">
        <v>50172.2505128205</v>
      </c>
      <c r="E204" s="12">
        <v>2</v>
      </c>
      <c r="F204" s="12">
        <v>42727.4353974895</v>
      </c>
      <c r="G204" s="12">
        <v>3</v>
      </c>
      <c r="H204" s="12">
        <v>32919.5339047619</v>
      </c>
      <c r="I204" s="12">
        <v>4</v>
      </c>
      <c r="J204" s="12">
        <v>28667.6428571428</v>
      </c>
      <c r="K204" s="18">
        <v>4</v>
      </c>
      <c r="L204" s="12"/>
      <c r="M204" s="12"/>
      <c r="N204" s="12">
        <v>51029.796730558</v>
      </c>
      <c r="O204" s="18">
        <v>1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">
      <c r="A205" s="39"/>
      <c r="B205" s="12"/>
      <c r="C205" s="12"/>
      <c r="D205" s="12"/>
      <c r="E205" s="12"/>
      <c r="F205" s="12"/>
      <c r="G205" s="12"/>
      <c r="H205" s="12"/>
      <c r="I205" s="12"/>
      <c r="J205" s="12"/>
      <c r="K205" s="18"/>
      <c r="L205" s="12"/>
      <c r="M205" s="12"/>
      <c r="N205" s="12"/>
      <c r="O205" s="1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>
      <c r="A206" s="39" t="s">
        <v>32</v>
      </c>
      <c r="B206" s="12">
        <v>54011</v>
      </c>
      <c r="C206" s="12">
        <v>11</v>
      </c>
      <c r="D206" s="12">
        <v>46919</v>
      </c>
      <c r="E206" s="12">
        <v>8</v>
      </c>
      <c r="F206" s="12">
        <v>38306</v>
      </c>
      <c r="G206" s="12">
        <v>11</v>
      </c>
      <c r="H206" s="12">
        <v>34162</v>
      </c>
      <c r="I206" s="12">
        <v>3</v>
      </c>
      <c r="J206" s="12"/>
      <c r="K206" s="18"/>
      <c r="L206" s="12"/>
      <c r="M206" s="12"/>
      <c r="N206" s="12">
        <v>44938.1923076923</v>
      </c>
      <c r="O206" s="18">
        <v>8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">
      <c r="A207" s="39" t="s">
        <v>33</v>
      </c>
      <c r="B207" s="12">
        <v>58212.7815706876</v>
      </c>
      <c r="C207" s="12">
        <v>4</v>
      </c>
      <c r="D207" s="12">
        <v>47852.8291482707</v>
      </c>
      <c r="E207" s="12">
        <v>5</v>
      </c>
      <c r="F207" s="12">
        <v>39444.4595466051</v>
      </c>
      <c r="G207" s="12">
        <v>6</v>
      </c>
      <c r="H207" s="12">
        <v>30931.7903614458</v>
      </c>
      <c r="I207" s="12">
        <v>9</v>
      </c>
      <c r="J207" s="12">
        <v>32934.6177693103</v>
      </c>
      <c r="K207" s="18">
        <v>2</v>
      </c>
      <c r="L207" s="12"/>
      <c r="M207" s="18"/>
      <c r="N207" s="12">
        <v>47422.7949149393</v>
      </c>
      <c r="O207" s="18">
        <v>5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">
      <c r="A208" s="39" t="s">
        <v>34</v>
      </c>
      <c r="B208" s="12">
        <v>57258.767816092</v>
      </c>
      <c r="C208" s="12">
        <v>7</v>
      </c>
      <c r="D208" s="12">
        <v>45352.6896551724</v>
      </c>
      <c r="E208" s="12">
        <v>11</v>
      </c>
      <c r="F208" s="12">
        <v>38193.033557047</v>
      </c>
      <c r="G208" s="12">
        <v>12</v>
      </c>
      <c r="H208" s="12">
        <v>28607.5681818182</v>
      </c>
      <c r="I208" s="12">
        <v>13</v>
      </c>
      <c r="J208" s="12"/>
      <c r="K208" s="18"/>
      <c r="L208" s="12"/>
      <c r="M208" s="18"/>
      <c r="N208" s="12">
        <v>42878.6171328671</v>
      </c>
      <c r="O208" s="18">
        <v>13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">
      <c r="A209" s="39"/>
      <c r="B209" s="12"/>
      <c r="C209" s="12"/>
      <c r="D209" s="12"/>
      <c r="E209" s="12"/>
      <c r="F209" s="12"/>
      <c r="G209" s="12"/>
      <c r="H209" s="12"/>
      <c r="I209" s="12"/>
      <c r="J209" s="12"/>
      <c r="K209" s="18"/>
      <c r="L209" s="12"/>
      <c r="M209" s="18"/>
      <c r="N209" s="12"/>
      <c r="O209" s="1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">
      <c r="A210" s="39" t="s">
        <v>35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8"/>
      <c r="L210" s="12"/>
      <c r="M210" s="12"/>
      <c r="N210" s="12"/>
      <c r="O210" s="1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">
      <c r="A211" s="39" t="s">
        <v>36</v>
      </c>
      <c r="B211" s="12">
        <v>51739.1459426866</v>
      </c>
      <c r="C211" s="12">
        <v>14</v>
      </c>
      <c r="D211" s="12">
        <v>46399.19370625</v>
      </c>
      <c r="E211" s="12">
        <v>10</v>
      </c>
      <c r="F211" s="12">
        <v>39021.5641187719</v>
      </c>
      <c r="G211" s="12">
        <v>8</v>
      </c>
      <c r="H211" s="12">
        <v>30727.6807662963</v>
      </c>
      <c r="I211" s="12">
        <v>10</v>
      </c>
      <c r="J211" s="12"/>
      <c r="K211" s="12"/>
      <c r="L211" s="12"/>
      <c r="M211" s="12"/>
      <c r="N211" s="12">
        <v>42178.448716127</v>
      </c>
      <c r="O211" s="18">
        <v>14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>
      <c r="A212" s="39" t="s">
        <v>37</v>
      </c>
      <c r="B212" s="12">
        <v>63179.8726861091</v>
      </c>
      <c r="C212" s="12">
        <v>1</v>
      </c>
      <c r="D212" s="12">
        <v>50655.4375608942</v>
      </c>
      <c r="E212" s="12">
        <v>1</v>
      </c>
      <c r="F212" s="12">
        <v>43564.9781406844</v>
      </c>
      <c r="G212" s="12">
        <v>2</v>
      </c>
      <c r="H212" s="12">
        <v>38137.5784979487</v>
      </c>
      <c r="I212" s="12">
        <v>1</v>
      </c>
      <c r="J212" s="12">
        <v>35075.7300483146</v>
      </c>
      <c r="K212" s="18">
        <v>1</v>
      </c>
      <c r="L212" s="12"/>
      <c r="M212" s="12"/>
      <c r="N212" s="12">
        <v>49765.5934976119</v>
      </c>
      <c r="O212" s="18">
        <v>2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">
      <c r="A213" s="39"/>
      <c r="B213" s="12"/>
      <c r="C213" s="12"/>
      <c r="D213" s="12"/>
      <c r="E213" s="12"/>
      <c r="F213" s="12"/>
      <c r="G213" s="12"/>
      <c r="H213" s="12"/>
      <c r="I213" s="12"/>
      <c r="J213" s="12"/>
      <c r="K213" s="18"/>
      <c r="L213" s="12"/>
      <c r="M213" s="12"/>
      <c r="N213" s="12"/>
      <c r="O213" s="1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">
      <c r="A214" s="39" t="s">
        <v>38</v>
      </c>
      <c r="B214" s="12">
        <v>55667</v>
      </c>
      <c r="C214" s="12">
        <v>10</v>
      </c>
      <c r="D214" s="12">
        <v>48973</v>
      </c>
      <c r="E214" s="12">
        <v>3</v>
      </c>
      <c r="F214" s="12">
        <v>43610</v>
      </c>
      <c r="G214" s="12">
        <v>1</v>
      </c>
      <c r="H214" s="12">
        <v>35392</v>
      </c>
      <c r="I214" s="12">
        <v>2</v>
      </c>
      <c r="J214" s="12"/>
      <c r="K214" s="18"/>
      <c r="L214" s="12"/>
      <c r="M214" s="12"/>
      <c r="N214" s="12">
        <v>47509.6385224274</v>
      </c>
      <c r="O214" s="18">
        <v>4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">
      <c r="A215" s="39" t="s">
        <v>39</v>
      </c>
      <c r="B215" s="12">
        <v>52068.384988</v>
      </c>
      <c r="C215" s="12">
        <v>13</v>
      </c>
      <c r="D215" s="12">
        <v>42877.5456780723</v>
      </c>
      <c r="E215" s="12">
        <v>13</v>
      </c>
      <c r="F215" s="12">
        <v>37585.347935625</v>
      </c>
      <c r="G215" s="12">
        <v>13</v>
      </c>
      <c r="H215" s="12">
        <v>29295.0454545455</v>
      </c>
      <c r="I215" s="12">
        <v>12</v>
      </c>
      <c r="J215" s="12"/>
      <c r="K215" s="18"/>
      <c r="L215" s="12"/>
      <c r="M215" s="12"/>
      <c r="N215" s="12">
        <v>43089.8296445082</v>
      </c>
      <c r="O215" s="18">
        <v>12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">
      <c r="A216" s="39" t="s">
        <v>40</v>
      </c>
      <c r="B216" s="12">
        <v>58782.5665665944</v>
      </c>
      <c r="C216" s="12">
        <v>2</v>
      </c>
      <c r="D216" s="12">
        <v>47224.1566080315</v>
      </c>
      <c r="E216" s="12">
        <v>6</v>
      </c>
      <c r="F216" s="12">
        <v>38659.0343371311</v>
      </c>
      <c r="G216" s="12">
        <v>9</v>
      </c>
      <c r="H216" s="12">
        <v>31019.1225467089</v>
      </c>
      <c r="I216" s="12">
        <v>8</v>
      </c>
      <c r="J216" s="12"/>
      <c r="K216" s="18"/>
      <c r="L216" s="12"/>
      <c r="M216" s="12"/>
      <c r="N216" s="12">
        <v>46275.401192043</v>
      </c>
      <c r="O216" s="18">
        <v>6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">
      <c r="A217" s="39"/>
      <c r="B217" s="12"/>
      <c r="C217" s="12"/>
      <c r="D217" s="12"/>
      <c r="E217" s="12"/>
      <c r="F217" s="12"/>
      <c r="G217" s="12"/>
      <c r="H217" s="12"/>
      <c r="I217" s="12"/>
      <c r="J217" s="12"/>
      <c r="K217" s="18"/>
      <c r="L217" s="12"/>
      <c r="M217" s="12"/>
      <c r="N217" s="12"/>
      <c r="O217" s="1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">
      <c r="A218" s="39" t="s">
        <v>41</v>
      </c>
      <c r="B218" s="12">
        <v>55772.3498207885</v>
      </c>
      <c r="C218" s="12">
        <v>9</v>
      </c>
      <c r="D218" s="12">
        <v>46644.6296863045</v>
      </c>
      <c r="E218" s="12">
        <v>9</v>
      </c>
      <c r="F218" s="12">
        <v>38575.8220720721</v>
      </c>
      <c r="G218" s="12">
        <v>10</v>
      </c>
      <c r="H218" s="12">
        <v>32054.7695852535</v>
      </c>
      <c r="I218" s="12">
        <v>6</v>
      </c>
      <c r="J218" s="12">
        <v>27863.6869747899</v>
      </c>
      <c r="K218" s="18">
        <v>5</v>
      </c>
      <c r="L218" s="12"/>
      <c r="M218" s="18"/>
      <c r="N218" s="12">
        <v>43957.2894417476</v>
      </c>
      <c r="O218" s="18">
        <v>9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">
      <c r="A219" s="39" t="s">
        <v>42</v>
      </c>
      <c r="B219" s="12">
        <v>57052.4338753623</v>
      </c>
      <c r="C219" s="12">
        <v>8</v>
      </c>
      <c r="D219" s="12">
        <v>48078.6564680969</v>
      </c>
      <c r="E219" s="12">
        <v>4</v>
      </c>
      <c r="F219" s="12">
        <v>40082.3520168067</v>
      </c>
      <c r="G219" s="12">
        <v>4</v>
      </c>
      <c r="H219" s="12">
        <v>31154.4262295082</v>
      </c>
      <c r="I219" s="12">
        <v>7</v>
      </c>
      <c r="J219" s="12"/>
      <c r="K219" s="18"/>
      <c r="L219" s="12"/>
      <c r="M219" s="12"/>
      <c r="N219" s="12">
        <v>48250.6336401715</v>
      </c>
      <c r="O219" s="18">
        <v>3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>
      <c r="A220" s="42" t="s">
        <v>43</v>
      </c>
      <c r="B220" s="20">
        <v>52623.8641466667</v>
      </c>
      <c r="C220" s="20">
        <v>12</v>
      </c>
      <c r="D220" s="20">
        <v>42630.7747667213</v>
      </c>
      <c r="E220" s="20">
        <v>14</v>
      </c>
      <c r="F220" s="20">
        <v>34279.770412549</v>
      </c>
      <c r="G220" s="20">
        <v>14</v>
      </c>
      <c r="H220" s="20">
        <v>24958</v>
      </c>
      <c r="I220" s="20">
        <v>14</v>
      </c>
      <c r="J220" s="20"/>
      <c r="K220" s="21"/>
      <c r="L220" s="20"/>
      <c r="M220" s="21"/>
      <c r="N220" s="20">
        <v>43826.0396113382</v>
      </c>
      <c r="O220" s="20">
        <v>10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7.5" customHeight="1">
      <c r="A221" s="3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7.5" customHeight="1">
      <c r="A222" s="44" t="s">
        <v>61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"/>
      <c r="O222" s="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7.5" customHeight="1">
      <c r="A223" s="44" t="s">
        <v>62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"/>
      <c r="O223" s="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7.5" customHeight="1">
      <c r="A224" s="44" t="s">
        <v>63</v>
      </c>
      <c r="B224" s="26"/>
      <c r="C224" s="26"/>
      <c r="D224" s="26"/>
      <c r="E224" s="26"/>
      <c r="F224" s="26"/>
      <c r="G224" s="26"/>
      <c r="H224" s="26"/>
      <c r="I224" s="26"/>
      <c r="J224" s="2"/>
      <c r="K224" s="2"/>
      <c r="L224" s="2"/>
      <c r="M224" s="2"/>
      <c r="N224" s="2"/>
      <c r="O224" s="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8">
      <c r="A225" s="1" t="s">
        <v>70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">
      <c r="A226" s="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">
      <c r="A227" s="4" t="s">
        <v>57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">
      <c r="A228" s="4" t="s">
        <v>71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">
      <c r="A229" s="4" t="s">
        <v>26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3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7.5" customHeight="1">
      <c r="A231" s="5"/>
      <c r="B231" s="48" t="s">
        <v>7</v>
      </c>
      <c r="C231" s="49"/>
      <c r="D231" s="47" t="s">
        <v>58</v>
      </c>
      <c r="E231" s="49"/>
      <c r="F231" s="47" t="s">
        <v>59</v>
      </c>
      <c r="G231" s="49"/>
      <c r="H231" s="47" t="s">
        <v>8</v>
      </c>
      <c r="I231" s="49"/>
      <c r="J231" s="47" t="s">
        <v>9</v>
      </c>
      <c r="K231" s="49"/>
      <c r="L231" s="47" t="s">
        <v>60</v>
      </c>
      <c r="M231" s="49"/>
      <c r="N231" s="47" t="s">
        <v>6</v>
      </c>
      <c r="O231" s="4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7.5" customHeight="1">
      <c r="A232" s="52"/>
      <c r="B232" s="53" t="s">
        <v>27</v>
      </c>
      <c r="C232" s="55" t="s">
        <v>10</v>
      </c>
      <c r="D232" s="53" t="s">
        <v>27</v>
      </c>
      <c r="E232" s="55" t="s">
        <v>10</v>
      </c>
      <c r="F232" s="53" t="s">
        <v>27</v>
      </c>
      <c r="G232" s="55" t="s">
        <v>10</v>
      </c>
      <c r="H232" s="53" t="s">
        <v>27</v>
      </c>
      <c r="I232" s="55" t="s">
        <v>10</v>
      </c>
      <c r="J232" s="53" t="s">
        <v>27</v>
      </c>
      <c r="K232" s="55" t="s">
        <v>10</v>
      </c>
      <c r="L232" s="53" t="s">
        <v>27</v>
      </c>
      <c r="M232" s="53" t="s">
        <v>10</v>
      </c>
      <c r="N232" s="53" t="s">
        <v>27</v>
      </c>
      <c r="O232" s="53" t="s">
        <v>10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">
      <c r="A233" s="57" t="s">
        <v>28</v>
      </c>
      <c r="B233" s="13">
        <v>57422.1278436863</v>
      </c>
      <c r="C233" s="13"/>
      <c r="D233" s="13">
        <v>47165.9759006618</v>
      </c>
      <c r="E233" s="13"/>
      <c r="F233" s="13">
        <v>38996.9866801618</v>
      </c>
      <c r="G233" s="13"/>
      <c r="H233" s="13">
        <v>29749.2727942601</v>
      </c>
      <c r="I233" s="13"/>
      <c r="J233" s="13">
        <v>32652.8560404563</v>
      </c>
      <c r="K233" s="13"/>
      <c r="L233" s="13">
        <v>0</v>
      </c>
      <c r="M233" s="13"/>
      <c r="N233" s="13">
        <v>44917.8690003448</v>
      </c>
      <c r="O233" s="1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">
      <c r="A234" s="39"/>
      <c r="B234" s="4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>
      <c r="A235" s="39" t="s">
        <v>29</v>
      </c>
      <c r="B235" s="12">
        <v>52779.1056378626</v>
      </c>
      <c r="C235" s="12">
        <v>11</v>
      </c>
      <c r="D235" s="12">
        <v>42699.3295947651</v>
      </c>
      <c r="E235" s="12">
        <v>12</v>
      </c>
      <c r="F235" s="12">
        <v>34908.778067451</v>
      </c>
      <c r="G235" s="12">
        <v>11</v>
      </c>
      <c r="H235" s="12">
        <v>27921.2964440678</v>
      </c>
      <c r="I235" s="12">
        <v>10</v>
      </c>
      <c r="J235" s="12"/>
      <c r="K235" s="18"/>
      <c r="L235" s="12"/>
      <c r="M235" s="18"/>
      <c r="N235" s="12">
        <v>40598.545421989</v>
      </c>
      <c r="O235" s="18">
        <v>11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">
      <c r="A236" s="39" t="s">
        <v>30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8"/>
      <c r="L236" s="12"/>
      <c r="M236" s="12"/>
      <c r="N236" s="12"/>
      <c r="O236" s="1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">
      <c r="A237" s="39" t="s">
        <v>31</v>
      </c>
      <c r="B237" s="12">
        <v>61011.5584415584</v>
      </c>
      <c r="C237" s="12">
        <v>3</v>
      </c>
      <c r="D237" s="12">
        <v>47420.5229885057</v>
      </c>
      <c r="E237" s="12">
        <v>5</v>
      </c>
      <c r="F237" s="12">
        <v>36825.6279069767</v>
      </c>
      <c r="G237" s="12">
        <v>10</v>
      </c>
      <c r="H237" s="12">
        <v>30044.2413793103</v>
      </c>
      <c r="I237" s="12">
        <v>7</v>
      </c>
      <c r="J237" s="12">
        <v>19109.3666666667</v>
      </c>
      <c r="K237" s="18">
        <v>5</v>
      </c>
      <c r="L237" s="12"/>
      <c r="M237" s="12"/>
      <c r="N237" s="12">
        <v>44722.4591836734</v>
      </c>
      <c r="O237" s="18">
        <v>6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>
      <c r="A238" s="39"/>
      <c r="B238" s="12"/>
      <c r="C238" s="12"/>
      <c r="D238" s="12"/>
      <c r="E238" s="12"/>
      <c r="F238" s="12"/>
      <c r="G238" s="12"/>
      <c r="H238" s="12"/>
      <c r="I238" s="12"/>
      <c r="J238" s="12"/>
      <c r="K238" s="18"/>
      <c r="L238" s="12"/>
      <c r="M238" s="12"/>
      <c r="N238" s="12"/>
      <c r="O238" s="1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>
      <c r="A239" s="39" t="s">
        <v>32</v>
      </c>
      <c r="B239" s="12">
        <v>57145.5163636364</v>
      </c>
      <c r="C239" s="12">
        <v>5</v>
      </c>
      <c r="D239" s="12">
        <v>48388.7541666667</v>
      </c>
      <c r="E239" s="12">
        <v>4</v>
      </c>
      <c r="F239" s="12">
        <v>41859.0027700831</v>
      </c>
      <c r="G239" s="12">
        <v>3</v>
      </c>
      <c r="H239" s="12">
        <v>32244.58</v>
      </c>
      <c r="I239" s="12">
        <v>3</v>
      </c>
      <c r="J239" s="12"/>
      <c r="K239" s="18"/>
      <c r="L239" s="12"/>
      <c r="M239" s="12"/>
      <c r="N239" s="12">
        <v>47571.9730021598</v>
      </c>
      <c r="O239" s="18">
        <v>3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>
      <c r="A240" s="39" t="s">
        <v>33</v>
      </c>
      <c r="B240" s="12">
        <v>55776</v>
      </c>
      <c r="C240" s="12">
        <v>8</v>
      </c>
      <c r="D240" s="12">
        <v>43274</v>
      </c>
      <c r="E240" s="12">
        <v>11</v>
      </c>
      <c r="F240" s="12">
        <v>36911</v>
      </c>
      <c r="G240" s="12">
        <v>9</v>
      </c>
      <c r="H240" s="12">
        <v>25011</v>
      </c>
      <c r="I240" s="12">
        <v>11</v>
      </c>
      <c r="J240" s="12"/>
      <c r="K240" s="18"/>
      <c r="L240" s="12"/>
      <c r="M240" s="18"/>
      <c r="N240" s="12">
        <v>41638.738170347</v>
      </c>
      <c r="O240" s="18">
        <v>10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">
      <c r="A241" s="39" t="s">
        <v>34</v>
      </c>
      <c r="B241" s="12">
        <v>55057.7115384615</v>
      </c>
      <c r="C241" s="12">
        <v>9</v>
      </c>
      <c r="D241" s="12">
        <v>45556.4349775785</v>
      </c>
      <c r="E241" s="12">
        <v>8</v>
      </c>
      <c r="F241" s="12">
        <v>37225.1287356322</v>
      </c>
      <c r="G241" s="12">
        <v>8</v>
      </c>
      <c r="H241" s="12">
        <v>28563.5384615385</v>
      </c>
      <c r="I241" s="12">
        <v>8</v>
      </c>
      <c r="J241" s="12"/>
      <c r="K241" s="18"/>
      <c r="L241" s="12"/>
      <c r="M241" s="18"/>
      <c r="N241" s="12">
        <v>40036.7568042142</v>
      </c>
      <c r="O241" s="18">
        <v>12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">
      <c r="A242" s="39"/>
      <c r="B242" s="12"/>
      <c r="C242" s="12"/>
      <c r="D242" s="12"/>
      <c r="E242" s="12"/>
      <c r="F242" s="12"/>
      <c r="G242" s="12"/>
      <c r="H242" s="12"/>
      <c r="I242" s="12"/>
      <c r="J242" s="12"/>
      <c r="K242" s="18"/>
      <c r="L242" s="12"/>
      <c r="M242" s="18"/>
      <c r="N242" s="12"/>
      <c r="O242" s="1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">
      <c r="A243" s="39" t="s">
        <v>35</v>
      </c>
      <c r="B243" s="12">
        <v>62632.8039394724</v>
      </c>
      <c r="C243" s="12">
        <v>1</v>
      </c>
      <c r="D243" s="12">
        <v>50917.1963798063</v>
      </c>
      <c r="E243" s="12">
        <v>1</v>
      </c>
      <c r="F243" s="12">
        <v>42230.3239328</v>
      </c>
      <c r="G243" s="12">
        <v>2</v>
      </c>
      <c r="H243" s="12">
        <v>36313.6463694737</v>
      </c>
      <c r="I243" s="12">
        <v>1</v>
      </c>
      <c r="J243" s="12">
        <v>34420.6679008475</v>
      </c>
      <c r="K243" s="18">
        <v>2</v>
      </c>
      <c r="L243" s="12"/>
      <c r="M243" s="12"/>
      <c r="N243" s="12">
        <v>49678.2431427766</v>
      </c>
      <c r="O243" s="18">
        <v>1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">
      <c r="A244" s="39" t="s">
        <v>36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">
      <c r="A245" s="39" t="s">
        <v>37</v>
      </c>
      <c r="B245" s="12">
        <v>62472.8993467974</v>
      </c>
      <c r="C245" s="12">
        <v>2</v>
      </c>
      <c r="D245" s="12">
        <v>49586.9346828141</v>
      </c>
      <c r="E245" s="12">
        <v>3</v>
      </c>
      <c r="F245" s="12">
        <v>42991.5163240506</v>
      </c>
      <c r="G245" s="12">
        <v>1</v>
      </c>
      <c r="H245" s="12">
        <v>30660.4278</v>
      </c>
      <c r="I245" s="12">
        <v>6</v>
      </c>
      <c r="J245" s="12">
        <v>35572.0851521053</v>
      </c>
      <c r="K245" s="18">
        <v>1</v>
      </c>
      <c r="L245" s="12"/>
      <c r="M245" s="12"/>
      <c r="N245" s="12">
        <v>49228.7006167797</v>
      </c>
      <c r="O245" s="18">
        <v>2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">
      <c r="A246" s="39"/>
      <c r="B246" s="12"/>
      <c r="C246" s="12"/>
      <c r="D246" s="12"/>
      <c r="E246" s="12"/>
      <c r="F246" s="12"/>
      <c r="G246" s="12"/>
      <c r="H246" s="12"/>
      <c r="I246" s="12"/>
      <c r="J246" s="12"/>
      <c r="K246" s="18"/>
      <c r="L246" s="12"/>
      <c r="M246" s="12"/>
      <c r="N246" s="12"/>
      <c r="O246" s="1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">
      <c r="A247" s="39" t="s">
        <v>38</v>
      </c>
      <c r="B247" s="12">
        <v>51793.5764306349</v>
      </c>
      <c r="C247" s="12">
        <v>12</v>
      </c>
      <c r="D247" s="12">
        <v>44246.7183591304</v>
      </c>
      <c r="E247" s="12">
        <v>9</v>
      </c>
      <c r="F247" s="12">
        <v>39270.417306</v>
      </c>
      <c r="G247" s="12">
        <v>5</v>
      </c>
      <c r="H247" s="12">
        <v>32581.8510188679</v>
      </c>
      <c r="I247" s="12">
        <v>2</v>
      </c>
      <c r="J247" s="12"/>
      <c r="K247" s="18"/>
      <c r="L247" s="12"/>
      <c r="M247" s="12"/>
      <c r="N247" s="12">
        <v>42011.6357360744</v>
      </c>
      <c r="O247" s="18">
        <v>8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">
      <c r="A248" s="39" t="s">
        <v>39</v>
      </c>
      <c r="B248" s="12">
        <v>56258.3967583333</v>
      </c>
      <c r="C248" s="12">
        <v>6</v>
      </c>
      <c r="D248" s="12">
        <v>46362.553276258</v>
      </c>
      <c r="E248" s="12">
        <v>6</v>
      </c>
      <c r="F248" s="12">
        <v>37246.0223458896</v>
      </c>
      <c r="G248" s="12">
        <v>7</v>
      </c>
      <c r="H248" s="12">
        <v>20264.1851851852</v>
      </c>
      <c r="I248" s="12">
        <v>12</v>
      </c>
      <c r="J248" s="12"/>
      <c r="K248" s="18"/>
      <c r="L248" s="12"/>
      <c r="M248" s="12"/>
      <c r="N248" s="12">
        <v>43802.7903304924</v>
      </c>
      <c r="O248" s="18">
        <v>7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">
      <c r="A249" s="39" t="s">
        <v>40</v>
      </c>
      <c r="B249" s="12">
        <v>57275.1743467914</v>
      </c>
      <c r="C249" s="12">
        <v>4</v>
      </c>
      <c r="D249" s="12">
        <v>44063.9081282988</v>
      </c>
      <c r="E249" s="12">
        <v>10</v>
      </c>
      <c r="F249" s="12">
        <v>34235.8447523887</v>
      </c>
      <c r="G249" s="12">
        <v>12</v>
      </c>
      <c r="H249" s="12">
        <v>28206.7985883333</v>
      </c>
      <c r="I249" s="12">
        <v>9</v>
      </c>
      <c r="J249" s="12"/>
      <c r="K249" s="18"/>
      <c r="L249" s="12"/>
      <c r="M249" s="12"/>
      <c r="N249" s="12">
        <v>45989.5571985714</v>
      </c>
      <c r="O249" s="18">
        <v>4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">
      <c r="A250" s="39"/>
      <c r="B250" s="12"/>
      <c r="C250" s="12"/>
      <c r="D250" s="12"/>
      <c r="E250" s="12"/>
      <c r="F250" s="12"/>
      <c r="G250" s="12"/>
      <c r="H250" s="12"/>
      <c r="I250" s="12"/>
      <c r="J250" s="12"/>
      <c r="K250" s="18"/>
      <c r="L250" s="12"/>
      <c r="M250" s="12"/>
      <c r="N250" s="12"/>
      <c r="O250" s="1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">
      <c r="A251" s="39" t="s">
        <v>41</v>
      </c>
      <c r="B251" s="12">
        <v>53145.8681318681</v>
      </c>
      <c r="C251" s="12">
        <v>10</v>
      </c>
      <c r="D251" s="12">
        <v>46246.4555555556</v>
      </c>
      <c r="E251" s="12">
        <v>7</v>
      </c>
      <c r="F251" s="12">
        <v>39155.4173228346</v>
      </c>
      <c r="G251" s="12">
        <v>6</v>
      </c>
      <c r="H251" s="12">
        <v>31043.007751938</v>
      </c>
      <c r="I251" s="12">
        <v>5</v>
      </c>
      <c r="J251" s="12">
        <v>28532.8</v>
      </c>
      <c r="K251" s="18">
        <v>3</v>
      </c>
      <c r="L251" s="12"/>
      <c r="M251" s="18"/>
      <c r="N251" s="12">
        <v>41979.3383647799</v>
      </c>
      <c r="O251" s="18">
        <v>9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">
      <c r="A252" s="39" t="s">
        <v>42</v>
      </c>
      <c r="B252" s="12">
        <v>55781.5153047692</v>
      </c>
      <c r="C252" s="12">
        <v>7</v>
      </c>
      <c r="D252" s="12">
        <v>49746.0184284483</v>
      </c>
      <c r="E252" s="12">
        <v>2</v>
      </c>
      <c r="F252" s="12">
        <v>41021.3332870056</v>
      </c>
      <c r="G252" s="12">
        <v>4</v>
      </c>
      <c r="H252" s="12">
        <v>32105.8811111475</v>
      </c>
      <c r="I252" s="12">
        <v>4</v>
      </c>
      <c r="J252" s="12">
        <v>27325.838695</v>
      </c>
      <c r="K252" s="18">
        <v>4</v>
      </c>
      <c r="L252" s="12"/>
      <c r="M252" s="12"/>
      <c r="N252" s="12">
        <v>45800.5598804918</v>
      </c>
      <c r="O252" s="18">
        <v>5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>
      <c r="A253" s="42" t="s">
        <v>43</v>
      </c>
      <c r="B253" s="20"/>
      <c r="C253" s="21"/>
      <c r="D253" s="20"/>
      <c r="E253" s="21"/>
      <c r="F253" s="20"/>
      <c r="G253" s="21"/>
      <c r="H253" s="20"/>
      <c r="I253" s="21"/>
      <c r="J253" s="20"/>
      <c r="K253" s="21"/>
      <c r="L253" s="20"/>
      <c r="M253" s="21"/>
      <c r="N253" s="20"/>
      <c r="O253" s="2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7.5" customHeight="1">
      <c r="A254" s="3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7.5" customHeight="1">
      <c r="A255" s="44" t="s">
        <v>61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"/>
      <c r="O255" s="2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7.5" customHeight="1">
      <c r="A256" s="44" t="s">
        <v>62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"/>
      <c r="O256" s="2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7.5" customHeight="1">
      <c r="A257" s="44" t="s">
        <v>63</v>
      </c>
      <c r="B257" s="26"/>
      <c r="C257" s="26"/>
      <c r="D257" s="26"/>
      <c r="E257" s="26"/>
      <c r="F257" s="26"/>
      <c r="G257" s="26"/>
      <c r="H257" s="26"/>
      <c r="I257" s="26"/>
      <c r="J257" s="2"/>
      <c r="K257" s="2"/>
      <c r="L257" s="2"/>
      <c r="M257" s="2"/>
      <c r="N257" s="2"/>
      <c r="O257" s="2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>
      <c r="A258" s="1" t="s">
        <v>72</v>
      </c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>
      <c r="A259" s="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">
      <c r="A260" s="4" t="s">
        <v>57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">
      <c r="A261" s="4" t="s">
        <v>73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>
      <c r="A262" s="4" t="s">
        <v>26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3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7.5" customHeight="1">
      <c r="A264" s="5"/>
      <c r="B264" s="48" t="s">
        <v>7</v>
      </c>
      <c r="C264" s="49"/>
      <c r="D264" s="47" t="s">
        <v>58</v>
      </c>
      <c r="E264" s="49"/>
      <c r="F264" s="47" t="s">
        <v>59</v>
      </c>
      <c r="G264" s="49"/>
      <c r="H264" s="47" t="s">
        <v>8</v>
      </c>
      <c r="I264" s="49"/>
      <c r="J264" s="47" t="s">
        <v>9</v>
      </c>
      <c r="K264" s="49"/>
      <c r="L264" s="47" t="s">
        <v>60</v>
      </c>
      <c r="M264" s="49"/>
      <c r="N264" s="47" t="s">
        <v>6</v>
      </c>
      <c r="O264" s="4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7.5" customHeight="1">
      <c r="A265" s="52"/>
      <c r="B265" s="53" t="s">
        <v>27</v>
      </c>
      <c r="C265" s="55" t="s">
        <v>10</v>
      </c>
      <c r="D265" s="53" t="s">
        <v>27</v>
      </c>
      <c r="E265" s="55" t="s">
        <v>10</v>
      </c>
      <c r="F265" s="53" t="s">
        <v>27</v>
      </c>
      <c r="G265" s="55" t="s">
        <v>10</v>
      </c>
      <c r="H265" s="53" t="s">
        <v>27</v>
      </c>
      <c r="I265" s="55" t="s">
        <v>10</v>
      </c>
      <c r="J265" s="53" t="s">
        <v>27</v>
      </c>
      <c r="K265" s="55" t="s">
        <v>10</v>
      </c>
      <c r="L265" s="53" t="s">
        <v>27</v>
      </c>
      <c r="M265" s="53" t="s">
        <v>10</v>
      </c>
      <c r="N265" s="53" t="s">
        <v>27</v>
      </c>
      <c r="O265" s="53" t="s">
        <v>10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9" customHeight="1">
      <c r="A266" s="57" t="s">
        <v>28</v>
      </c>
      <c r="B266" s="13">
        <v>53862.9743453196</v>
      </c>
      <c r="C266" s="13"/>
      <c r="D266" s="13">
        <v>45529.5451446383</v>
      </c>
      <c r="E266" s="13"/>
      <c r="F266" s="13">
        <v>38561.2116002807</v>
      </c>
      <c r="G266" s="13"/>
      <c r="H266" s="13">
        <v>30550.6145606932</v>
      </c>
      <c r="I266" s="13"/>
      <c r="J266" s="13">
        <v>30989.4124689552</v>
      </c>
      <c r="K266" s="13"/>
      <c r="L266" s="13">
        <v>0</v>
      </c>
      <c r="M266" s="13"/>
      <c r="N266" s="13">
        <v>43408.0953989613</v>
      </c>
      <c r="O266" s="1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9" customHeight="1">
      <c r="A267" s="39"/>
      <c r="B267" s="4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9" customHeight="1">
      <c r="A268" s="39" t="s">
        <v>29</v>
      </c>
      <c r="B268" s="12">
        <v>48725.0904375</v>
      </c>
      <c r="C268" s="12">
        <v>12</v>
      </c>
      <c r="D268" s="12">
        <v>42082.6343492208</v>
      </c>
      <c r="E268" s="12">
        <v>11</v>
      </c>
      <c r="F268" s="12">
        <v>36563.0161550249</v>
      </c>
      <c r="G268" s="12">
        <v>11</v>
      </c>
      <c r="H268" s="12">
        <v>30116.9042983908</v>
      </c>
      <c r="I268" s="12">
        <v>9</v>
      </c>
      <c r="J268" s="12">
        <v>20990</v>
      </c>
      <c r="K268" s="18">
        <v>5</v>
      </c>
      <c r="L268" s="12"/>
      <c r="M268" s="18"/>
      <c r="N268" s="12">
        <v>39915.9925998305</v>
      </c>
      <c r="O268" s="18">
        <v>13</v>
      </c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9" customHeight="1">
      <c r="A269" s="39" t="s">
        <v>30</v>
      </c>
      <c r="B269" s="12">
        <v>49485.2514658156</v>
      </c>
      <c r="C269" s="12">
        <v>11</v>
      </c>
      <c r="D269" s="12">
        <v>41851.0518691667</v>
      </c>
      <c r="E269" s="12">
        <v>12</v>
      </c>
      <c r="F269" s="12">
        <v>36183.2072840351</v>
      </c>
      <c r="G269" s="12">
        <v>13</v>
      </c>
      <c r="H269" s="12">
        <v>29381.0821111538</v>
      </c>
      <c r="I269" s="12">
        <v>10</v>
      </c>
      <c r="J269" s="12"/>
      <c r="K269" s="18"/>
      <c r="L269" s="12"/>
      <c r="M269" s="12"/>
      <c r="N269" s="12">
        <v>41367.34772949</v>
      </c>
      <c r="O269" s="18">
        <v>9</v>
      </c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9" customHeight="1">
      <c r="A270" s="39" t="s">
        <v>31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8"/>
      <c r="L270" s="12"/>
      <c r="M270" s="12"/>
      <c r="N270" s="12"/>
      <c r="O270" s="1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9" customHeight="1">
      <c r="A271" s="39"/>
      <c r="B271" s="12"/>
      <c r="C271" s="12"/>
      <c r="D271" s="12"/>
      <c r="E271" s="12"/>
      <c r="F271" s="12"/>
      <c r="G271" s="12"/>
      <c r="H271" s="12"/>
      <c r="I271" s="12"/>
      <c r="J271" s="12"/>
      <c r="K271" s="18"/>
      <c r="L271" s="12"/>
      <c r="M271" s="12"/>
      <c r="N271" s="12"/>
      <c r="O271" s="1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9" customHeight="1">
      <c r="A272" s="39" t="s">
        <v>32</v>
      </c>
      <c r="B272" s="12">
        <v>57867.3027888446</v>
      </c>
      <c r="C272" s="12">
        <v>4</v>
      </c>
      <c r="D272" s="12">
        <v>50058.5501618123</v>
      </c>
      <c r="E272" s="12">
        <v>1</v>
      </c>
      <c r="F272" s="12">
        <v>40500.6757493188</v>
      </c>
      <c r="G272" s="12">
        <v>2</v>
      </c>
      <c r="H272" s="12">
        <v>33874.1590909091</v>
      </c>
      <c r="I272" s="12">
        <v>4</v>
      </c>
      <c r="J272" s="12"/>
      <c r="K272" s="18"/>
      <c r="L272" s="12"/>
      <c r="M272" s="12"/>
      <c r="N272" s="12">
        <v>47731.2008238929</v>
      </c>
      <c r="O272" s="18">
        <v>2</v>
      </c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9" customHeight="1">
      <c r="A273" s="39" t="s">
        <v>33</v>
      </c>
      <c r="B273" s="12">
        <v>61614.1757857143</v>
      </c>
      <c r="C273" s="12">
        <v>2</v>
      </c>
      <c r="D273" s="12">
        <v>45182.8991581034</v>
      </c>
      <c r="E273" s="12">
        <v>6</v>
      </c>
      <c r="F273" s="12">
        <v>37731.3980263158</v>
      </c>
      <c r="G273" s="12">
        <v>9</v>
      </c>
      <c r="H273" s="12">
        <v>27205</v>
      </c>
      <c r="I273" s="12">
        <v>13</v>
      </c>
      <c r="J273" s="12">
        <v>25885.9109294118</v>
      </c>
      <c r="K273" s="18">
        <v>4</v>
      </c>
      <c r="L273" s="12"/>
      <c r="M273" s="18"/>
      <c r="N273" s="12">
        <v>44796.4608030159</v>
      </c>
      <c r="O273" s="18">
        <v>5</v>
      </c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9" customHeight="1">
      <c r="A274" s="39" t="s">
        <v>34</v>
      </c>
      <c r="B274" s="12">
        <v>53478.222972973</v>
      </c>
      <c r="C274" s="12">
        <v>7</v>
      </c>
      <c r="D274" s="12">
        <v>43388.3178294574</v>
      </c>
      <c r="E274" s="12">
        <v>8</v>
      </c>
      <c r="F274" s="12">
        <v>37181.1523809524</v>
      </c>
      <c r="G274" s="12">
        <v>10</v>
      </c>
      <c r="H274" s="12">
        <v>28576.404040404</v>
      </c>
      <c r="I274" s="12">
        <v>12</v>
      </c>
      <c r="J274" s="12"/>
      <c r="K274" s="18"/>
      <c r="L274" s="12"/>
      <c r="M274" s="18"/>
      <c r="N274" s="12">
        <v>41209.8566552901</v>
      </c>
      <c r="O274" s="18">
        <v>10</v>
      </c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9" customHeight="1">
      <c r="A275" s="39"/>
      <c r="B275" s="12"/>
      <c r="C275" s="12"/>
      <c r="D275" s="12"/>
      <c r="E275" s="12"/>
      <c r="F275" s="12"/>
      <c r="G275" s="12"/>
      <c r="H275" s="12"/>
      <c r="I275" s="12"/>
      <c r="J275" s="12"/>
      <c r="K275" s="18"/>
      <c r="L275" s="12"/>
      <c r="M275" s="18"/>
      <c r="N275" s="12"/>
      <c r="O275" s="1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9" customHeight="1">
      <c r="A276" s="39" t="s">
        <v>35</v>
      </c>
      <c r="B276" s="12">
        <v>56343.4905527273</v>
      </c>
      <c r="C276" s="12">
        <v>5</v>
      </c>
      <c r="D276" s="12">
        <v>49513.5620824</v>
      </c>
      <c r="E276" s="12">
        <v>2</v>
      </c>
      <c r="F276" s="12">
        <v>42513.0938704</v>
      </c>
      <c r="G276" s="12">
        <v>1</v>
      </c>
      <c r="H276" s="12">
        <v>35218.9823414286</v>
      </c>
      <c r="I276" s="12">
        <v>2</v>
      </c>
      <c r="J276" s="12">
        <v>31657.5444143478</v>
      </c>
      <c r="K276" s="18">
        <v>3</v>
      </c>
      <c r="L276" s="12"/>
      <c r="M276" s="12"/>
      <c r="N276" s="12">
        <v>44607.9747111024</v>
      </c>
      <c r="O276" s="18">
        <v>6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9" customHeight="1">
      <c r="A277" s="39" t="s">
        <v>36</v>
      </c>
      <c r="B277" s="12">
        <v>48425.2083636842</v>
      </c>
      <c r="C277" s="12">
        <v>13</v>
      </c>
      <c r="D277" s="12">
        <v>41733.9607589474</v>
      </c>
      <c r="E277" s="12">
        <v>13</v>
      </c>
      <c r="F277" s="12">
        <v>38686.3127481553</v>
      </c>
      <c r="G277" s="12">
        <v>6</v>
      </c>
      <c r="H277" s="12">
        <v>29236.7435430556</v>
      </c>
      <c r="I277" s="12">
        <v>11</v>
      </c>
      <c r="J277" s="12"/>
      <c r="K277" s="12"/>
      <c r="L277" s="12"/>
      <c r="M277" s="12"/>
      <c r="N277" s="12">
        <v>40430.7666615029</v>
      </c>
      <c r="O277" s="18">
        <v>11</v>
      </c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9" customHeight="1">
      <c r="A278" s="39" t="s">
        <v>37</v>
      </c>
      <c r="B278" s="12">
        <v>64536.1371536364</v>
      </c>
      <c r="C278" s="12">
        <v>1</v>
      </c>
      <c r="D278" s="12">
        <v>48998.996875</v>
      </c>
      <c r="E278" s="12">
        <v>3</v>
      </c>
      <c r="F278" s="12">
        <v>40395.1875855814</v>
      </c>
      <c r="G278" s="12">
        <v>3</v>
      </c>
      <c r="H278" s="12">
        <v>36410</v>
      </c>
      <c r="I278" s="12">
        <v>1</v>
      </c>
      <c r="J278" s="12">
        <v>36377.9963636364</v>
      </c>
      <c r="K278" s="18">
        <v>1</v>
      </c>
      <c r="L278" s="12"/>
      <c r="M278" s="12"/>
      <c r="N278" s="12">
        <v>49074.7337128671</v>
      </c>
      <c r="O278" s="18">
        <v>1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9" customHeight="1">
      <c r="A279" s="39"/>
      <c r="B279" s="12"/>
      <c r="C279" s="12"/>
      <c r="D279" s="12"/>
      <c r="E279" s="12"/>
      <c r="F279" s="12"/>
      <c r="G279" s="12"/>
      <c r="H279" s="12"/>
      <c r="I279" s="12"/>
      <c r="J279" s="12"/>
      <c r="K279" s="18"/>
      <c r="L279" s="12"/>
      <c r="M279" s="12"/>
      <c r="N279" s="12"/>
      <c r="O279" s="1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9" customHeight="1">
      <c r="A280" s="39" t="s">
        <v>38</v>
      </c>
      <c r="B280" s="12">
        <v>50085.6598920635</v>
      </c>
      <c r="C280" s="12">
        <v>10</v>
      </c>
      <c r="D280" s="12">
        <v>43136.5555555556</v>
      </c>
      <c r="E280" s="12">
        <v>9</v>
      </c>
      <c r="F280" s="12">
        <v>37853.1844660194</v>
      </c>
      <c r="G280" s="12">
        <v>8</v>
      </c>
      <c r="H280" s="12">
        <v>31667.8232438938</v>
      </c>
      <c r="I280" s="12">
        <v>6</v>
      </c>
      <c r="J280" s="12"/>
      <c r="K280" s="18"/>
      <c r="L280" s="12"/>
      <c r="M280" s="12"/>
      <c r="N280" s="12">
        <v>40408.2480523689</v>
      </c>
      <c r="O280" s="18">
        <v>12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9" customHeight="1">
      <c r="A281" s="39" t="s">
        <v>39</v>
      </c>
      <c r="B281" s="12">
        <v>53365.3921031008</v>
      </c>
      <c r="C281" s="12">
        <v>8</v>
      </c>
      <c r="D281" s="12">
        <v>45149.8297450944</v>
      </c>
      <c r="E281" s="12">
        <v>7</v>
      </c>
      <c r="F281" s="12">
        <v>38325.932828</v>
      </c>
      <c r="G281" s="12">
        <v>7</v>
      </c>
      <c r="H281" s="12">
        <v>30336.5247552174</v>
      </c>
      <c r="I281" s="12">
        <v>8</v>
      </c>
      <c r="J281" s="12"/>
      <c r="K281" s="18"/>
      <c r="L281" s="12"/>
      <c r="M281" s="12"/>
      <c r="N281" s="12">
        <v>44123.6867379798</v>
      </c>
      <c r="O281" s="18">
        <v>7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9" customHeight="1">
      <c r="A282" s="39" t="s">
        <v>40</v>
      </c>
      <c r="B282" s="12">
        <v>53704.6412207843</v>
      </c>
      <c r="C282" s="12">
        <v>6</v>
      </c>
      <c r="D282" s="12">
        <v>43087.1042353846</v>
      </c>
      <c r="E282" s="12">
        <v>10</v>
      </c>
      <c r="F282" s="12">
        <v>36322.2984111111</v>
      </c>
      <c r="G282" s="12">
        <v>12</v>
      </c>
      <c r="H282" s="12">
        <v>31326.883525</v>
      </c>
      <c r="I282" s="12">
        <v>7</v>
      </c>
      <c r="J282" s="12"/>
      <c r="K282" s="18"/>
      <c r="L282" s="12"/>
      <c r="M282" s="12"/>
      <c r="N282" s="12">
        <v>44964.0178601724</v>
      </c>
      <c r="O282" s="18">
        <v>4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9" customHeight="1">
      <c r="A283" s="39"/>
      <c r="B283" s="12"/>
      <c r="C283" s="12"/>
      <c r="D283" s="12"/>
      <c r="E283" s="12"/>
      <c r="F283" s="12"/>
      <c r="G283" s="12"/>
      <c r="H283" s="12"/>
      <c r="I283" s="12"/>
      <c r="J283" s="12"/>
      <c r="K283" s="18"/>
      <c r="L283" s="12"/>
      <c r="M283" s="12"/>
      <c r="N283" s="12"/>
      <c r="O283" s="1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9" customHeight="1">
      <c r="A284" s="39" t="s">
        <v>41</v>
      </c>
      <c r="B284" s="12">
        <v>52823.0172413793</v>
      </c>
      <c r="C284" s="12">
        <v>9</v>
      </c>
      <c r="D284" s="12">
        <v>46830.3888888889</v>
      </c>
      <c r="E284" s="12">
        <v>5</v>
      </c>
      <c r="F284" s="12">
        <v>40242.94</v>
      </c>
      <c r="G284" s="12">
        <v>4</v>
      </c>
      <c r="H284" s="12">
        <v>34532</v>
      </c>
      <c r="I284" s="12">
        <v>3</v>
      </c>
      <c r="J284" s="12">
        <v>34887</v>
      </c>
      <c r="K284" s="18">
        <v>2</v>
      </c>
      <c r="L284" s="12"/>
      <c r="M284" s="18"/>
      <c r="N284" s="12">
        <v>43139.1593220339</v>
      </c>
      <c r="O284" s="18">
        <v>8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9" customHeight="1">
      <c r="A285" s="39" t="s">
        <v>42</v>
      </c>
      <c r="B285" s="12">
        <v>58591</v>
      </c>
      <c r="C285" s="12">
        <v>3</v>
      </c>
      <c r="D285" s="12">
        <v>47602</v>
      </c>
      <c r="E285" s="12">
        <v>4</v>
      </c>
      <c r="F285" s="12">
        <v>39677</v>
      </c>
      <c r="G285" s="12">
        <v>5</v>
      </c>
      <c r="H285" s="12">
        <v>33008</v>
      </c>
      <c r="I285" s="12">
        <v>5</v>
      </c>
      <c r="J285" s="12"/>
      <c r="K285" s="18"/>
      <c r="L285" s="12"/>
      <c r="M285" s="12"/>
      <c r="N285" s="12">
        <v>46922.7088607595</v>
      </c>
      <c r="O285" s="18">
        <v>3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9" customHeight="1">
      <c r="A286" s="42" t="s">
        <v>43</v>
      </c>
      <c r="B286" s="20"/>
      <c r="C286" s="21"/>
      <c r="D286" s="20"/>
      <c r="E286" s="21"/>
      <c r="F286" s="20"/>
      <c r="G286" s="21"/>
      <c r="H286" s="20"/>
      <c r="I286" s="21"/>
      <c r="J286" s="20"/>
      <c r="K286" s="21"/>
      <c r="L286" s="20"/>
      <c r="M286" s="21"/>
      <c r="N286" s="20"/>
      <c r="O286" s="22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7.5" customHeight="1">
      <c r="A287" s="3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7.5" customHeight="1">
      <c r="A288" s="44" t="s">
        <v>61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"/>
      <c r="O288" s="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7.5" customHeight="1">
      <c r="A289" s="44" t="s">
        <v>62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"/>
      <c r="O289" s="2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7.5" customHeight="1">
      <c r="A290" s="44" t="s">
        <v>63</v>
      </c>
      <c r="B290" s="26"/>
      <c r="C290" s="26"/>
      <c r="D290" s="26"/>
      <c r="E290" s="26"/>
      <c r="F290" s="26"/>
      <c r="G290" s="26"/>
      <c r="H290" s="26"/>
      <c r="I290" s="26"/>
      <c r="J290" s="2"/>
      <c r="K290" s="2"/>
      <c r="L290" s="2"/>
      <c r="M290" s="2"/>
      <c r="N290" s="2"/>
      <c r="O290" s="2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8">
      <c r="A291" s="1" t="s">
        <v>74</v>
      </c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">
      <c r="A292" s="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>
      <c r="A293" s="4" t="s">
        <v>57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">
      <c r="A294" s="4" t="s">
        <v>75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">
      <c r="A295" s="4" t="s">
        <v>26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3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7.5" customHeight="1">
      <c r="A297" s="5"/>
      <c r="B297" s="48" t="s">
        <v>7</v>
      </c>
      <c r="C297" s="49"/>
      <c r="D297" s="47" t="s">
        <v>58</v>
      </c>
      <c r="E297" s="49"/>
      <c r="F297" s="47" t="s">
        <v>59</v>
      </c>
      <c r="G297" s="49"/>
      <c r="H297" s="47" t="s">
        <v>8</v>
      </c>
      <c r="I297" s="49"/>
      <c r="J297" s="47" t="s">
        <v>9</v>
      </c>
      <c r="K297" s="49"/>
      <c r="L297" s="47" t="s">
        <v>60</v>
      </c>
      <c r="M297" s="49"/>
      <c r="N297" s="47" t="s">
        <v>6</v>
      </c>
      <c r="O297" s="4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7.5" customHeight="1">
      <c r="A298" s="52"/>
      <c r="B298" s="53" t="s">
        <v>27</v>
      </c>
      <c r="C298" s="55" t="s">
        <v>10</v>
      </c>
      <c r="D298" s="53" t="s">
        <v>27</v>
      </c>
      <c r="E298" s="55" t="s">
        <v>10</v>
      </c>
      <c r="F298" s="53" t="s">
        <v>27</v>
      </c>
      <c r="G298" s="55" t="s">
        <v>10</v>
      </c>
      <c r="H298" s="53" t="s">
        <v>27</v>
      </c>
      <c r="I298" s="55" t="s">
        <v>10</v>
      </c>
      <c r="J298" s="53" t="s">
        <v>27</v>
      </c>
      <c r="K298" s="55" t="s">
        <v>10</v>
      </c>
      <c r="L298" s="53" t="s">
        <v>27</v>
      </c>
      <c r="M298" s="53" t="s">
        <v>10</v>
      </c>
      <c r="N298" s="53" t="s">
        <v>27</v>
      </c>
      <c r="O298" s="53" t="s">
        <v>10</v>
      </c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>
      <c r="A299" s="57" t="s">
        <v>28</v>
      </c>
      <c r="B299" s="13">
        <v>52662.6575332634</v>
      </c>
      <c r="C299" s="13"/>
      <c r="D299" s="13">
        <v>43836.7550107665</v>
      </c>
      <c r="E299" s="13"/>
      <c r="F299" s="13">
        <v>37277.6874774109</v>
      </c>
      <c r="G299" s="13"/>
      <c r="H299" s="13">
        <v>30799.1739097229</v>
      </c>
      <c r="I299" s="13"/>
      <c r="J299" s="13">
        <v>34504.9465317647</v>
      </c>
      <c r="K299" s="13"/>
      <c r="L299" s="13">
        <v>0</v>
      </c>
      <c r="M299" s="13"/>
      <c r="N299" s="13">
        <v>42358.047482797</v>
      </c>
      <c r="O299" s="1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">
      <c r="A300" s="39"/>
      <c r="B300" s="40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">
      <c r="A301" s="39" t="s">
        <v>29</v>
      </c>
      <c r="B301" s="12">
        <v>51633.0796536842</v>
      </c>
      <c r="C301" s="12">
        <v>8</v>
      </c>
      <c r="D301" s="12">
        <v>45856</v>
      </c>
      <c r="E301" s="12">
        <v>5</v>
      </c>
      <c r="F301" s="12">
        <v>40761.3847023529</v>
      </c>
      <c r="G301" s="12">
        <v>1</v>
      </c>
      <c r="H301" s="12">
        <v>36729.73656</v>
      </c>
      <c r="I301" s="12">
        <v>2</v>
      </c>
      <c r="J301" s="12"/>
      <c r="K301" s="18"/>
      <c r="L301" s="12"/>
      <c r="M301" s="18"/>
      <c r="N301" s="12">
        <v>44576.6873659155</v>
      </c>
      <c r="O301" s="18">
        <v>5</v>
      </c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">
      <c r="A302" s="39" t="s">
        <v>30</v>
      </c>
      <c r="B302" s="12">
        <v>46819.570173</v>
      </c>
      <c r="C302" s="12">
        <v>10</v>
      </c>
      <c r="D302" s="12">
        <v>41542.2730301639</v>
      </c>
      <c r="E302" s="12">
        <v>10</v>
      </c>
      <c r="F302" s="12">
        <v>35625.188535</v>
      </c>
      <c r="G302" s="12">
        <v>9</v>
      </c>
      <c r="H302" s="12">
        <v>28958.7094770588</v>
      </c>
      <c r="I302" s="12">
        <v>12</v>
      </c>
      <c r="J302" s="12">
        <v>25349.28444</v>
      </c>
      <c r="K302" s="18">
        <v>7</v>
      </c>
      <c r="L302" s="12"/>
      <c r="M302" s="12"/>
      <c r="N302" s="12">
        <v>37599.5089178799</v>
      </c>
      <c r="O302" s="18">
        <v>10</v>
      </c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>
      <c r="A303" s="39" t="s">
        <v>31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8"/>
      <c r="L303" s="12"/>
      <c r="M303" s="12"/>
      <c r="N303" s="12"/>
      <c r="O303" s="1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">
      <c r="A304" s="39"/>
      <c r="B304" s="12"/>
      <c r="C304" s="12"/>
      <c r="D304" s="12"/>
      <c r="E304" s="12"/>
      <c r="F304" s="12"/>
      <c r="G304" s="12"/>
      <c r="H304" s="12"/>
      <c r="I304" s="12"/>
      <c r="J304" s="12"/>
      <c r="K304" s="18"/>
      <c r="L304" s="12"/>
      <c r="M304" s="12"/>
      <c r="N304" s="12"/>
      <c r="O304" s="1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">
      <c r="A305" s="39" t="s">
        <v>32</v>
      </c>
      <c r="B305" s="12">
        <v>56479.2631578947</v>
      </c>
      <c r="C305" s="12">
        <v>5</v>
      </c>
      <c r="D305" s="12">
        <v>46443.4850746269</v>
      </c>
      <c r="E305" s="12">
        <v>4</v>
      </c>
      <c r="F305" s="12">
        <v>40761.0695187166</v>
      </c>
      <c r="G305" s="12">
        <v>2</v>
      </c>
      <c r="H305" s="12">
        <v>35008.7916666667</v>
      </c>
      <c r="I305" s="12">
        <v>3</v>
      </c>
      <c r="J305" s="12"/>
      <c r="K305" s="18"/>
      <c r="L305" s="12"/>
      <c r="M305" s="12"/>
      <c r="N305" s="12">
        <v>46023.0806100218</v>
      </c>
      <c r="O305" s="18">
        <v>4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">
      <c r="A306" s="39" t="s">
        <v>33</v>
      </c>
      <c r="B306" s="12">
        <v>52313.9907462069</v>
      </c>
      <c r="C306" s="12">
        <v>7</v>
      </c>
      <c r="D306" s="12">
        <v>44343.36335</v>
      </c>
      <c r="E306" s="12">
        <v>7</v>
      </c>
      <c r="F306" s="12">
        <v>37540.59768875</v>
      </c>
      <c r="G306" s="12">
        <v>8</v>
      </c>
      <c r="H306" s="12">
        <v>29544</v>
      </c>
      <c r="I306" s="12">
        <v>11</v>
      </c>
      <c r="J306" s="12">
        <v>28730</v>
      </c>
      <c r="K306" s="18">
        <v>6</v>
      </c>
      <c r="L306" s="12"/>
      <c r="M306" s="18"/>
      <c r="N306" s="12">
        <v>42556.4091016529</v>
      </c>
      <c r="O306" s="18">
        <v>7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">
      <c r="A307" s="39" t="s">
        <v>34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8"/>
      <c r="L307" s="12"/>
      <c r="M307" s="18"/>
      <c r="N307" s="12"/>
      <c r="O307" s="1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">
      <c r="A308" s="39"/>
      <c r="B308" s="12"/>
      <c r="C308" s="12"/>
      <c r="D308" s="12"/>
      <c r="E308" s="12"/>
      <c r="F308" s="12"/>
      <c r="G308" s="12"/>
      <c r="H308" s="12"/>
      <c r="I308" s="12"/>
      <c r="J308" s="12"/>
      <c r="K308" s="18"/>
      <c r="L308" s="12"/>
      <c r="M308" s="18"/>
      <c r="N308" s="12"/>
      <c r="O308" s="1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">
      <c r="A309" s="39" t="s">
        <v>35</v>
      </c>
      <c r="B309" s="12">
        <v>68017.1</v>
      </c>
      <c r="C309" s="12">
        <v>1</v>
      </c>
      <c r="D309" s="12">
        <v>53693.46875</v>
      </c>
      <c r="E309" s="12">
        <v>1</v>
      </c>
      <c r="F309" s="12">
        <v>39203.1428571429</v>
      </c>
      <c r="G309" s="12">
        <v>4</v>
      </c>
      <c r="H309" s="12">
        <v>34938.6</v>
      </c>
      <c r="I309" s="12">
        <v>4</v>
      </c>
      <c r="J309" s="12"/>
      <c r="K309" s="18"/>
      <c r="L309" s="12"/>
      <c r="M309" s="12"/>
      <c r="N309" s="12">
        <v>51192.0091743119</v>
      </c>
      <c r="O309" s="18">
        <v>1</v>
      </c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">
      <c r="A310" s="39" t="s">
        <v>36</v>
      </c>
      <c r="B310" s="12">
        <v>46456.361566</v>
      </c>
      <c r="C310" s="12">
        <v>11</v>
      </c>
      <c r="D310" s="12">
        <v>40537.3063123529</v>
      </c>
      <c r="E310" s="12">
        <v>11</v>
      </c>
      <c r="F310" s="12">
        <v>33936.9198637097</v>
      </c>
      <c r="G310" s="12">
        <v>12</v>
      </c>
      <c r="H310" s="12">
        <v>31746.4699809756</v>
      </c>
      <c r="I310" s="12">
        <v>7</v>
      </c>
      <c r="J310" s="12"/>
      <c r="K310" s="12"/>
      <c r="L310" s="12"/>
      <c r="M310" s="12"/>
      <c r="N310" s="12">
        <v>36991.4450812851</v>
      </c>
      <c r="O310" s="18">
        <v>11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">
      <c r="A311" s="39" t="s">
        <v>37</v>
      </c>
      <c r="B311" s="12">
        <v>57624.6935639344</v>
      </c>
      <c r="C311" s="12">
        <v>3</v>
      </c>
      <c r="D311" s="12">
        <v>48997.8185560345</v>
      </c>
      <c r="E311" s="12">
        <v>2</v>
      </c>
      <c r="F311" s="12">
        <v>39446.1726812903</v>
      </c>
      <c r="G311" s="12">
        <v>3</v>
      </c>
      <c r="H311" s="12">
        <v>37201.3333333333</v>
      </c>
      <c r="I311" s="12">
        <v>1</v>
      </c>
      <c r="J311" s="12">
        <v>39231.5039816949</v>
      </c>
      <c r="K311" s="18">
        <v>1</v>
      </c>
      <c r="L311" s="12"/>
      <c r="M311" s="12"/>
      <c r="N311" s="12">
        <v>47699.0585503258</v>
      </c>
      <c r="O311" s="18">
        <v>2</v>
      </c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>
      <c r="A312" s="39"/>
      <c r="B312" s="12"/>
      <c r="C312" s="12"/>
      <c r="D312" s="12"/>
      <c r="E312" s="12"/>
      <c r="F312" s="12"/>
      <c r="G312" s="12"/>
      <c r="H312" s="12"/>
      <c r="I312" s="12"/>
      <c r="J312" s="12"/>
      <c r="K312" s="18"/>
      <c r="L312" s="12"/>
      <c r="M312" s="12"/>
      <c r="N312" s="12"/>
      <c r="O312" s="1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">
      <c r="A313" s="39" t="s">
        <v>38</v>
      </c>
      <c r="B313" s="12">
        <v>45740.1585846154</v>
      </c>
      <c r="C313" s="12">
        <v>12</v>
      </c>
      <c r="D313" s="12">
        <v>41576.7200779661</v>
      </c>
      <c r="E313" s="12">
        <v>9</v>
      </c>
      <c r="F313" s="12">
        <v>35152.4181714286</v>
      </c>
      <c r="G313" s="12">
        <v>10</v>
      </c>
      <c r="H313" s="12">
        <v>30696.489383871</v>
      </c>
      <c r="I313" s="12">
        <v>8</v>
      </c>
      <c r="J313" s="12"/>
      <c r="K313" s="18"/>
      <c r="L313" s="12"/>
      <c r="M313" s="12"/>
      <c r="N313" s="12">
        <v>36840.1301285714</v>
      </c>
      <c r="O313" s="18">
        <v>12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">
      <c r="A314" s="39" t="s">
        <v>39</v>
      </c>
      <c r="B314" s="12">
        <v>53102.8632773494</v>
      </c>
      <c r="C314" s="12">
        <v>6</v>
      </c>
      <c r="D314" s="12">
        <v>43345.2622946429</v>
      </c>
      <c r="E314" s="12">
        <v>8</v>
      </c>
      <c r="F314" s="12">
        <v>38451.6225464748</v>
      </c>
      <c r="G314" s="12">
        <v>6</v>
      </c>
      <c r="H314" s="12">
        <v>30075.857955942</v>
      </c>
      <c r="I314" s="12">
        <v>9</v>
      </c>
      <c r="J314" s="12">
        <v>32464.835315</v>
      </c>
      <c r="K314" s="18">
        <v>3</v>
      </c>
      <c r="L314" s="12"/>
      <c r="M314" s="12"/>
      <c r="N314" s="12">
        <v>43230.5596090546</v>
      </c>
      <c r="O314" s="18">
        <v>6</v>
      </c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">
      <c r="A315" s="39" t="s">
        <v>40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8"/>
      <c r="L315" s="12"/>
      <c r="M315" s="12"/>
      <c r="N315" s="12"/>
      <c r="O315" s="1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">
      <c r="A316" s="39"/>
      <c r="B316" s="12"/>
      <c r="C316" s="12"/>
      <c r="D316" s="12"/>
      <c r="E316" s="12"/>
      <c r="F316" s="12"/>
      <c r="G316" s="12"/>
      <c r="H316" s="12"/>
      <c r="I316" s="12"/>
      <c r="J316" s="12"/>
      <c r="K316" s="18"/>
      <c r="L316" s="12"/>
      <c r="M316" s="12"/>
      <c r="N316" s="12"/>
      <c r="O316" s="1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">
      <c r="A317" s="39" t="s">
        <v>41</v>
      </c>
      <c r="B317" s="12">
        <v>58191.2258064516</v>
      </c>
      <c r="C317" s="12">
        <v>2</v>
      </c>
      <c r="D317" s="12">
        <v>45435.7222222222</v>
      </c>
      <c r="E317" s="12">
        <v>6</v>
      </c>
      <c r="F317" s="12">
        <v>38275.5873015873</v>
      </c>
      <c r="G317" s="12">
        <v>7</v>
      </c>
      <c r="H317" s="12">
        <v>32371</v>
      </c>
      <c r="I317" s="12">
        <v>6</v>
      </c>
      <c r="J317" s="12">
        <v>31883.8095238095</v>
      </c>
      <c r="K317" s="18">
        <v>5</v>
      </c>
      <c r="L317" s="12"/>
      <c r="M317" s="18"/>
      <c r="N317" s="12">
        <v>41424.8391304348</v>
      </c>
      <c r="O317" s="18">
        <v>8</v>
      </c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>
      <c r="A318" s="39" t="s">
        <v>42</v>
      </c>
      <c r="B318" s="12">
        <v>57601.6045899237</v>
      </c>
      <c r="C318" s="12">
        <v>4</v>
      </c>
      <c r="D318" s="12">
        <v>47615.6914721569</v>
      </c>
      <c r="E318" s="12">
        <v>3</v>
      </c>
      <c r="F318" s="12">
        <v>39145.0382706767</v>
      </c>
      <c r="G318" s="12">
        <v>5</v>
      </c>
      <c r="H318" s="12">
        <v>34098.8235294118</v>
      </c>
      <c r="I318" s="12">
        <v>5</v>
      </c>
      <c r="J318" s="12">
        <v>33005.192</v>
      </c>
      <c r="K318" s="18">
        <v>2</v>
      </c>
      <c r="L318" s="12"/>
      <c r="M318" s="12"/>
      <c r="N318" s="12">
        <v>46805.1728095522</v>
      </c>
      <c r="O318" s="18">
        <v>3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>
      <c r="A319" s="42" t="s">
        <v>43</v>
      </c>
      <c r="B319" s="20">
        <v>47025.627102963</v>
      </c>
      <c r="C319" s="65">
        <v>9</v>
      </c>
      <c r="D319" s="20">
        <v>39443.1397202614</v>
      </c>
      <c r="E319" s="65">
        <v>12</v>
      </c>
      <c r="F319" s="20">
        <v>34140.2162251163</v>
      </c>
      <c r="G319" s="65">
        <v>11</v>
      </c>
      <c r="H319" s="20">
        <v>29660.0191189247</v>
      </c>
      <c r="I319" s="65">
        <v>10</v>
      </c>
      <c r="J319" s="20">
        <v>32424.767255</v>
      </c>
      <c r="K319" s="65">
        <v>4</v>
      </c>
      <c r="L319" s="20"/>
      <c r="M319" s="21"/>
      <c r="N319" s="20">
        <v>39079.3996950371</v>
      </c>
      <c r="O319" s="65">
        <v>9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7.5" customHeight="1">
      <c r="A320" s="3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7.5" customHeight="1">
      <c r="A321" s="44" t="s">
        <v>61</v>
      </c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"/>
      <c r="O321" s="2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7.5" customHeight="1">
      <c r="A322" s="44" t="s">
        <v>62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"/>
      <c r="O322" s="2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7.5" customHeight="1">
      <c r="A323" s="44" t="s">
        <v>63</v>
      </c>
      <c r="B323" s="26"/>
      <c r="C323" s="26"/>
      <c r="D323" s="26"/>
      <c r="E323" s="26"/>
      <c r="F323" s="26"/>
      <c r="G323" s="26"/>
      <c r="H323" s="26"/>
      <c r="I323" s="26"/>
      <c r="J323" s="2"/>
      <c r="K323" s="2"/>
      <c r="L323" s="2"/>
      <c r="M323" s="2"/>
      <c r="N323" s="2"/>
      <c r="O323" s="2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8">
      <c r="A324" s="1" t="s">
        <v>76</v>
      </c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">
      <c r="A325" s="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>
      <c r="A326" s="4" t="s">
        <v>57</v>
      </c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>
      <c r="A327" s="4" t="s">
        <v>77</v>
      </c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>
      <c r="A328" s="4" t="s">
        <v>26</v>
      </c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3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3.5">
      <c r="A330" s="5"/>
      <c r="B330" s="48" t="s">
        <v>7</v>
      </c>
      <c r="C330" s="49"/>
      <c r="D330" s="47" t="s">
        <v>58</v>
      </c>
      <c r="E330" s="49"/>
      <c r="F330" s="47" t="s">
        <v>59</v>
      </c>
      <c r="G330" s="49"/>
      <c r="H330" s="47" t="s">
        <v>8</v>
      </c>
      <c r="I330" s="49"/>
      <c r="J330" s="47" t="s">
        <v>9</v>
      </c>
      <c r="K330" s="49"/>
      <c r="L330" s="47" t="s">
        <v>60</v>
      </c>
      <c r="M330" s="49"/>
      <c r="N330" s="47" t="s">
        <v>6</v>
      </c>
      <c r="O330" s="4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3.5">
      <c r="A331" s="52"/>
      <c r="B331" s="53" t="s">
        <v>27</v>
      </c>
      <c r="C331" s="55" t="s">
        <v>10</v>
      </c>
      <c r="D331" s="53" t="s">
        <v>27</v>
      </c>
      <c r="E331" s="55" t="s">
        <v>10</v>
      </c>
      <c r="F331" s="53" t="s">
        <v>27</v>
      </c>
      <c r="G331" s="55" t="s">
        <v>10</v>
      </c>
      <c r="H331" s="53" t="s">
        <v>27</v>
      </c>
      <c r="I331" s="55" t="s">
        <v>10</v>
      </c>
      <c r="J331" s="53" t="s">
        <v>27</v>
      </c>
      <c r="K331" s="55" t="s">
        <v>10</v>
      </c>
      <c r="L331" s="53" t="s">
        <v>27</v>
      </c>
      <c r="M331" s="53" t="s">
        <v>10</v>
      </c>
      <c r="N331" s="53" t="s">
        <v>27</v>
      </c>
      <c r="O331" s="53" t="s">
        <v>10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">
      <c r="A332" s="57" t="s">
        <v>28</v>
      </c>
      <c r="B332" s="13">
        <v>50736.3725548377</v>
      </c>
      <c r="C332" s="13"/>
      <c r="D332" s="13">
        <v>41064.8081014409</v>
      </c>
      <c r="E332" s="13"/>
      <c r="F332" s="13">
        <v>35999.3972938191</v>
      </c>
      <c r="G332" s="13"/>
      <c r="H332" s="13">
        <v>30976.6208704322</v>
      </c>
      <c r="I332" s="13"/>
      <c r="J332" s="13">
        <v>33692.4447425133</v>
      </c>
      <c r="K332" s="13"/>
      <c r="L332" s="13">
        <v>36922.1047077183</v>
      </c>
      <c r="M332" s="13"/>
      <c r="N332" s="13">
        <v>37640.15432394</v>
      </c>
      <c r="O332" s="66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">
      <c r="A333" s="39"/>
      <c r="B333" s="40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5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">
      <c r="A334" s="39" t="s">
        <v>29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8"/>
      <c r="L334" s="12">
        <v>38213.750688881</v>
      </c>
      <c r="M334" s="18">
        <v>3</v>
      </c>
      <c r="N334" s="12">
        <v>38213.750688881</v>
      </c>
      <c r="O334" s="58">
        <v>6</v>
      </c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">
      <c r="A335" s="39" t="s">
        <v>30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8"/>
      <c r="L335" s="12">
        <v>32879.8347617982</v>
      </c>
      <c r="M335" s="12">
        <v>7</v>
      </c>
      <c r="N335" s="12">
        <v>32879.8347617982</v>
      </c>
      <c r="O335" s="58">
        <v>14</v>
      </c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">
      <c r="A336" s="39" t="s">
        <v>31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8"/>
      <c r="L336" s="12">
        <v>39147.9190371991</v>
      </c>
      <c r="M336" s="12">
        <v>1</v>
      </c>
      <c r="N336" s="12">
        <v>39147.9190371991</v>
      </c>
      <c r="O336" s="58">
        <v>4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">
      <c r="A337" s="39"/>
      <c r="B337" s="12"/>
      <c r="C337" s="12"/>
      <c r="D337" s="12"/>
      <c r="E337" s="12"/>
      <c r="F337" s="12"/>
      <c r="G337" s="12"/>
      <c r="H337" s="12"/>
      <c r="I337" s="12"/>
      <c r="J337" s="12"/>
      <c r="K337" s="18"/>
      <c r="L337" s="12"/>
      <c r="M337" s="12"/>
      <c r="N337" s="12"/>
      <c r="O337" s="5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">
      <c r="A338" s="39" t="s">
        <v>32</v>
      </c>
      <c r="B338" s="12">
        <v>50808.1472392638</v>
      </c>
      <c r="C338" s="12">
        <v>2</v>
      </c>
      <c r="D338" s="12">
        <v>44306.2526690391</v>
      </c>
      <c r="E338" s="12">
        <v>2</v>
      </c>
      <c r="F338" s="12">
        <v>37910.5512572534</v>
      </c>
      <c r="G338" s="12">
        <v>1</v>
      </c>
      <c r="H338" s="12">
        <v>33468.3142857143</v>
      </c>
      <c r="I338" s="12">
        <v>1</v>
      </c>
      <c r="J338" s="12"/>
      <c r="K338" s="18"/>
      <c r="L338" s="12"/>
      <c r="M338" s="12"/>
      <c r="N338" s="12">
        <v>40887.4695731153</v>
      </c>
      <c r="O338" s="58">
        <v>2</v>
      </c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">
      <c r="A339" s="39" t="s">
        <v>33</v>
      </c>
      <c r="B339" s="12">
        <v>45885.1191317073</v>
      </c>
      <c r="C339" s="12">
        <v>7</v>
      </c>
      <c r="D339" s="12">
        <v>35940.1727392258</v>
      </c>
      <c r="E339" s="12">
        <v>8</v>
      </c>
      <c r="F339" s="12">
        <v>32355.1082596364</v>
      </c>
      <c r="G339" s="12">
        <v>7</v>
      </c>
      <c r="H339" s="12">
        <v>29254.902265</v>
      </c>
      <c r="I339" s="12">
        <v>5</v>
      </c>
      <c r="J339" s="12"/>
      <c r="K339" s="18"/>
      <c r="L339" s="12"/>
      <c r="M339" s="18"/>
      <c r="N339" s="12">
        <v>36709.1750299046</v>
      </c>
      <c r="O339" s="58">
        <v>9</v>
      </c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">
      <c r="A340" s="39" t="s">
        <v>34</v>
      </c>
      <c r="B340" s="12">
        <v>47762.25</v>
      </c>
      <c r="C340" s="12">
        <v>4</v>
      </c>
      <c r="D340" s="12">
        <v>39748.9496855346</v>
      </c>
      <c r="E340" s="12">
        <v>5</v>
      </c>
      <c r="F340" s="12">
        <v>33555.1726190476</v>
      </c>
      <c r="G340" s="12">
        <v>5</v>
      </c>
      <c r="H340" s="12">
        <v>28141.5618556701</v>
      </c>
      <c r="I340" s="12">
        <v>7</v>
      </c>
      <c r="J340" s="12"/>
      <c r="K340" s="18"/>
      <c r="L340" s="12"/>
      <c r="M340" s="18"/>
      <c r="N340" s="12">
        <v>35254.1809045226</v>
      </c>
      <c r="O340" s="58">
        <v>12</v>
      </c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">
      <c r="A341" s="39"/>
      <c r="B341" s="12"/>
      <c r="C341" s="12"/>
      <c r="D341" s="12"/>
      <c r="E341" s="12"/>
      <c r="F341" s="12"/>
      <c r="G341" s="12"/>
      <c r="H341" s="12"/>
      <c r="I341" s="12"/>
      <c r="J341" s="12"/>
      <c r="K341" s="18"/>
      <c r="L341" s="12"/>
      <c r="M341" s="18"/>
      <c r="N341" s="12"/>
      <c r="O341" s="5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">
      <c r="A342" s="39" t="s">
        <v>35</v>
      </c>
      <c r="B342" s="12">
        <v>55900.986449434</v>
      </c>
      <c r="C342" s="12">
        <v>1</v>
      </c>
      <c r="D342" s="12">
        <v>45677.9668434622</v>
      </c>
      <c r="E342" s="12">
        <v>1</v>
      </c>
      <c r="F342" s="12">
        <v>37670.182529789</v>
      </c>
      <c r="G342" s="12">
        <v>2</v>
      </c>
      <c r="H342" s="12">
        <v>31902.2760159055</v>
      </c>
      <c r="I342" s="12">
        <v>4</v>
      </c>
      <c r="J342" s="12">
        <v>34198.79703</v>
      </c>
      <c r="K342" s="18">
        <v>1</v>
      </c>
      <c r="L342" s="12"/>
      <c r="M342" s="13"/>
      <c r="N342" s="12">
        <v>46680.3525179031</v>
      </c>
      <c r="O342" s="58">
        <v>1</v>
      </c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">
      <c r="A343" s="39" t="s">
        <v>36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>
        <v>36880.2774229969</v>
      </c>
      <c r="M343" s="12">
        <v>5</v>
      </c>
      <c r="N343" s="12">
        <v>36880.2774229969</v>
      </c>
      <c r="O343" s="58">
        <v>8</v>
      </c>
      <c r="P343" s="12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">
      <c r="A344" s="39" t="s">
        <v>37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8"/>
      <c r="L344" s="12">
        <v>32205.7891207154</v>
      </c>
      <c r="M344" s="12">
        <v>8</v>
      </c>
      <c r="N344" s="12">
        <v>32205.7891207154</v>
      </c>
      <c r="O344" s="58">
        <v>15</v>
      </c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">
      <c r="A345" s="39"/>
      <c r="B345" s="12"/>
      <c r="C345" s="12"/>
      <c r="D345" s="12"/>
      <c r="E345" s="12"/>
      <c r="F345" s="12"/>
      <c r="G345" s="12"/>
      <c r="H345" s="12"/>
      <c r="I345" s="12"/>
      <c r="J345" s="12"/>
      <c r="K345" s="18"/>
      <c r="L345" s="12"/>
      <c r="M345" s="12"/>
      <c r="N345" s="12"/>
      <c r="O345" s="5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">
      <c r="A346" s="39" t="s">
        <v>38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8"/>
      <c r="L346" s="12">
        <v>36632.7205582302</v>
      </c>
      <c r="M346" s="12">
        <v>6</v>
      </c>
      <c r="N346" s="12">
        <v>36632.7205582302</v>
      </c>
      <c r="O346" s="58">
        <v>11</v>
      </c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">
      <c r="A347" s="39" t="s">
        <v>39</v>
      </c>
      <c r="B347" s="12">
        <v>49044.8514782222</v>
      </c>
      <c r="C347" s="12">
        <v>3</v>
      </c>
      <c r="D347" s="12">
        <v>40214.96295</v>
      </c>
      <c r="E347" s="12">
        <v>4</v>
      </c>
      <c r="F347" s="12">
        <v>34164.8435696</v>
      </c>
      <c r="G347" s="12">
        <v>4</v>
      </c>
      <c r="H347" s="12">
        <v>31976.6519642705</v>
      </c>
      <c r="I347" s="12">
        <v>3</v>
      </c>
      <c r="J347" s="12">
        <v>33795.4137359344</v>
      </c>
      <c r="K347" s="18">
        <v>2</v>
      </c>
      <c r="L347" s="12"/>
      <c r="M347" s="12"/>
      <c r="N347" s="12">
        <v>33751.3672943037</v>
      </c>
      <c r="O347" s="58">
        <v>13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39" t="s">
        <v>40</v>
      </c>
      <c r="B348" s="12">
        <v>47299.0785391566</v>
      </c>
      <c r="C348" s="12">
        <v>6</v>
      </c>
      <c r="D348" s="12">
        <v>39297.7095318235</v>
      </c>
      <c r="E348" s="12">
        <v>6</v>
      </c>
      <c r="F348" s="12">
        <v>32916.6092147945</v>
      </c>
      <c r="G348" s="12">
        <v>6</v>
      </c>
      <c r="H348" s="12">
        <v>29118.7951423841</v>
      </c>
      <c r="I348" s="12">
        <v>6</v>
      </c>
      <c r="J348" s="12"/>
      <c r="K348" s="18"/>
      <c r="L348" s="12">
        <v>38054</v>
      </c>
      <c r="M348" s="12">
        <v>4</v>
      </c>
      <c r="N348" s="12">
        <v>36669.4204643561</v>
      </c>
      <c r="O348" s="58">
        <v>10</v>
      </c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">
      <c r="A349" s="39"/>
      <c r="B349" s="12"/>
      <c r="C349" s="12"/>
      <c r="D349" s="12"/>
      <c r="E349" s="12"/>
      <c r="F349" s="12"/>
      <c r="G349" s="12"/>
      <c r="H349" s="12"/>
      <c r="I349" s="12"/>
      <c r="J349" s="12"/>
      <c r="K349" s="18"/>
      <c r="L349" s="12"/>
      <c r="M349" s="12"/>
      <c r="N349" s="12"/>
      <c r="O349" s="5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">
      <c r="A350" s="39" t="s">
        <v>41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8"/>
      <c r="L350" s="12">
        <v>38275.6404811587</v>
      </c>
      <c r="M350" s="18">
        <v>2</v>
      </c>
      <c r="N350" s="12">
        <v>38275.6404811587</v>
      </c>
      <c r="O350" s="58">
        <v>5</v>
      </c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39" t="s">
        <v>42</v>
      </c>
      <c r="B351" s="12">
        <v>47362.6632706323</v>
      </c>
      <c r="C351" s="12">
        <v>5</v>
      </c>
      <c r="D351" s="12">
        <v>42066.1942197321</v>
      </c>
      <c r="E351" s="12">
        <v>3</v>
      </c>
      <c r="F351" s="12">
        <v>37121.5184796497</v>
      </c>
      <c r="G351" s="12">
        <v>3</v>
      </c>
      <c r="H351" s="12">
        <v>32576.8461504348</v>
      </c>
      <c r="I351" s="12">
        <v>2</v>
      </c>
      <c r="J351" s="12">
        <v>27712.8268266667</v>
      </c>
      <c r="K351" s="18">
        <v>3</v>
      </c>
      <c r="L351" s="12"/>
      <c r="M351" s="12"/>
      <c r="N351" s="12">
        <v>40601.4397683552</v>
      </c>
      <c r="O351" s="58">
        <v>3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">
      <c r="A352" s="42" t="s">
        <v>43</v>
      </c>
      <c r="B352" s="20">
        <v>44503.5888567442</v>
      </c>
      <c r="C352" s="67">
        <v>8</v>
      </c>
      <c r="D352" s="20">
        <v>36787.3519219672</v>
      </c>
      <c r="E352" s="67">
        <v>7</v>
      </c>
      <c r="F352" s="20">
        <v>31046.6666666667</v>
      </c>
      <c r="G352" s="67">
        <v>8</v>
      </c>
      <c r="H352" s="20">
        <v>27151.4615384615</v>
      </c>
      <c r="I352" s="67">
        <v>8</v>
      </c>
      <c r="J352" s="20">
        <v>24542</v>
      </c>
      <c r="K352" s="67">
        <v>4</v>
      </c>
      <c r="L352" s="20"/>
      <c r="M352" s="21"/>
      <c r="N352" s="20">
        <v>36906.0569953044</v>
      </c>
      <c r="O352" s="68">
        <v>7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7.5" customHeight="1">
      <c r="A353" s="3"/>
      <c r="B353" s="69"/>
      <c r="C353" s="30"/>
      <c r="D353" s="69"/>
      <c r="E353" s="30"/>
      <c r="F353" s="69"/>
      <c r="G353" s="30"/>
      <c r="H353" s="69"/>
      <c r="I353" s="30"/>
      <c r="J353" s="69"/>
      <c r="K353" s="30"/>
      <c r="L353" s="69"/>
      <c r="M353" s="30"/>
      <c r="N353" s="69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7.5" customHeight="1">
      <c r="A354" s="44" t="s">
        <v>61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"/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7.5" customHeight="1">
      <c r="A355" s="44" t="s">
        <v>62</v>
      </c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"/>
      <c r="O355" s="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7.5" customHeight="1">
      <c r="A356" s="44" t="s">
        <v>63</v>
      </c>
      <c r="B356" s="26"/>
      <c r="C356" s="26"/>
      <c r="D356" s="26"/>
      <c r="E356" s="26"/>
      <c r="F356" s="26"/>
      <c r="G356" s="26"/>
      <c r="H356" s="26"/>
      <c r="I356" s="26"/>
      <c r="J356" s="2"/>
      <c r="K356" s="2"/>
      <c r="L356" s="2"/>
      <c r="M356" s="2"/>
      <c r="N356" s="2"/>
      <c r="O356" s="2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8">
      <c r="A357" s="1" t="s">
        <v>78</v>
      </c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">
      <c r="A358" s="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">
      <c r="A359" s="4" t="s">
        <v>57</v>
      </c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">
      <c r="A360" s="4" t="s">
        <v>79</v>
      </c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">
      <c r="A361" s="4" t="s">
        <v>26</v>
      </c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3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7.5" customHeight="1">
      <c r="A363" s="5"/>
      <c r="B363" s="48" t="s">
        <v>7</v>
      </c>
      <c r="C363" s="49"/>
      <c r="D363" s="47" t="s">
        <v>58</v>
      </c>
      <c r="E363" s="49"/>
      <c r="F363" s="47" t="s">
        <v>59</v>
      </c>
      <c r="G363" s="49"/>
      <c r="H363" s="47" t="s">
        <v>8</v>
      </c>
      <c r="I363" s="49"/>
      <c r="J363" s="47" t="s">
        <v>9</v>
      </c>
      <c r="K363" s="49"/>
      <c r="L363" s="47" t="s">
        <v>60</v>
      </c>
      <c r="M363" s="49"/>
      <c r="N363" s="47" t="s">
        <v>6</v>
      </c>
      <c r="O363" s="4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7.5" customHeight="1">
      <c r="A364" s="52"/>
      <c r="B364" s="53" t="s">
        <v>27</v>
      </c>
      <c r="C364" s="55" t="s">
        <v>10</v>
      </c>
      <c r="D364" s="53" t="s">
        <v>27</v>
      </c>
      <c r="E364" s="55" t="s">
        <v>10</v>
      </c>
      <c r="F364" s="53" t="s">
        <v>27</v>
      </c>
      <c r="G364" s="55" t="s">
        <v>10</v>
      </c>
      <c r="H364" s="53" t="s">
        <v>27</v>
      </c>
      <c r="I364" s="55" t="s">
        <v>10</v>
      </c>
      <c r="J364" s="53" t="s">
        <v>27</v>
      </c>
      <c r="K364" s="55" t="s">
        <v>10</v>
      </c>
      <c r="L364" s="53" t="s">
        <v>27</v>
      </c>
      <c r="M364" s="70" t="s">
        <v>10</v>
      </c>
      <c r="N364" s="53" t="s">
        <v>27</v>
      </c>
      <c r="O364" s="6" t="s">
        <v>10</v>
      </c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">
      <c r="A365" s="57" t="s">
        <v>28</v>
      </c>
      <c r="B365" s="13">
        <v>0</v>
      </c>
      <c r="C365" s="13"/>
      <c r="D365" s="13">
        <v>0</v>
      </c>
      <c r="E365" s="13"/>
      <c r="F365" s="13">
        <v>0</v>
      </c>
      <c r="G365" s="13"/>
      <c r="H365" s="13">
        <v>0</v>
      </c>
      <c r="I365" s="13"/>
      <c r="J365" s="13">
        <v>0</v>
      </c>
      <c r="K365" s="13"/>
      <c r="L365" s="13">
        <v>36132.1377667887</v>
      </c>
      <c r="M365" s="13"/>
      <c r="N365" s="13">
        <v>36132.1377667887</v>
      </c>
      <c r="O365" s="66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">
      <c r="A366" s="39"/>
      <c r="B366" s="40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5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">
      <c r="A367" s="39" t="s">
        <v>29</v>
      </c>
      <c r="B367" s="12"/>
      <c r="C367" s="12"/>
      <c r="D367" s="12"/>
      <c r="E367" s="12"/>
      <c r="F367" s="12"/>
      <c r="G367" s="12"/>
      <c r="H367" s="12">
        <v>40816.468531987</v>
      </c>
      <c r="I367" s="12">
        <v>1</v>
      </c>
      <c r="J367" s="12"/>
      <c r="K367" s="18"/>
      <c r="L367" s="12">
        <v>40816.468531987</v>
      </c>
      <c r="M367" s="18">
        <v>1</v>
      </c>
      <c r="N367" s="12">
        <v>40816.468531987</v>
      </c>
      <c r="O367" s="58">
        <v>1</v>
      </c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">
      <c r="A368" s="39" t="s">
        <v>30</v>
      </c>
      <c r="B368" s="12"/>
      <c r="C368" s="12"/>
      <c r="D368" s="12"/>
      <c r="E368" s="12"/>
      <c r="F368" s="12"/>
      <c r="G368" s="12"/>
      <c r="H368" s="12"/>
      <c r="I368" s="12"/>
      <c r="J368" s="12"/>
      <c r="K368" s="18"/>
      <c r="L368" s="12"/>
      <c r="M368" s="12"/>
      <c r="N368" s="12"/>
      <c r="O368" s="5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">
      <c r="A369" s="39" t="s">
        <v>31</v>
      </c>
      <c r="B369" s="12"/>
      <c r="C369" s="12"/>
      <c r="D369" s="12"/>
      <c r="E369" s="12"/>
      <c r="F369" s="12"/>
      <c r="G369" s="12"/>
      <c r="H369" s="12"/>
      <c r="I369" s="12"/>
      <c r="J369" s="12"/>
      <c r="K369" s="18"/>
      <c r="L369" s="12"/>
      <c r="M369" s="12"/>
      <c r="N369" s="12"/>
      <c r="O369" s="5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">
      <c r="A370" s="39"/>
      <c r="B370" s="12"/>
      <c r="C370" s="12"/>
      <c r="D370" s="12"/>
      <c r="E370" s="12"/>
      <c r="F370" s="12"/>
      <c r="G370" s="12"/>
      <c r="H370" s="12"/>
      <c r="I370" s="12"/>
      <c r="J370" s="12"/>
      <c r="K370" s="18"/>
      <c r="L370" s="12"/>
      <c r="M370" s="12"/>
      <c r="N370" s="12"/>
      <c r="O370" s="5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">
      <c r="A371" s="39" t="s">
        <v>32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18"/>
      <c r="L371" s="12">
        <v>38430.0849044111</v>
      </c>
      <c r="M371" s="12">
        <v>2</v>
      </c>
      <c r="N371" s="12">
        <v>38430.0849044111</v>
      </c>
      <c r="O371" s="58">
        <v>2</v>
      </c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">
      <c r="A372" s="39" t="s">
        <v>33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8"/>
      <c r="L372" s="12"/>
      <c r="M372" s="18"/>
      <c r="N372" s="12"/>
      <c r="O372" s="5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">
      <c r="A373" s="39" t="s">
        <v>34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8"/>
      <c r="L373" s="12">
        <v>33540.3177805801</v>
      </c>
      <c r="M373" s="18">
        <v>3</v>
      </c>
      <c r="N373" s="12">
        <v>33540.3177805801</v>
      </c>
      <c r="O373" s="58">
        <v>3</v>
      </c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">
      <c r="A374" s="39"/>
      <c r="B374" s="12"/>
      <c r="C374" s="12"/>
      <c r="D374" s="12"/>
      <c r="E374" s="12"/>
      <c r="F374" s="12"/>
      <c r="G374" s="12"/>
      <c r="H374" s="12"/>
      <c r="I374" s="12"/>
      <c r="J374" s="12"/>
      <c r="K374" s="18"/>
      <c r="L374" s="12"/>
      <c r="M374" s="18"/>
      <c r="N374" s="12"/>
      <c r="O374" s="5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">
      <c r="A375" s="39" t="s">
        <v>35</v>
      </c>
      <c r="B375" s="12"/>
      <c r="C375" s="12"/>
      <c r="D375" s="12"/>
      <c r="E375" s="12"/>
      <c r="F375" s="12"/>
      <c r="G375" s="12"/>
      <c r="H375" s="12"/>
      <c r="I375" s="12"/>
      <c r="J375" s="12"/>
      <c r="K375" s="18"/>
      <c r="L375" s="12"/>
      <c r="M375" s="12"/>
      <c r="N375" s="12"/>
      <c r="O375" s="5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">
      <c r="A376" s="39" t="s">
        <v>36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5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">
      <c r="A377" s="39" t="s">
        <v>37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8"/>
      <c r="L377" s="12"/>
      <c r="M377" s="12"/>
      <c r="N377" s="12"/>
      <c r="O377" s="5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">
      <c r="A378" s="39"/>
      <c r="B378" s="12"/>
      <c r="C378" s="12"/>
      <c r="D378" s="12"/>
      <c r="E378" s="12"/>
      <c r="F378" s="12"/>
      <c r="G378" s="12"/>
      <c r="H378" s="12"/>
      <c r="I378" s="12"/>
      <c r="J378" s="12"/>
      <c r="K378" s="18"/>
      <c r="L378" s="12"/>
      <c r="M378" s="12"/>
      <c r="N378" s="12"/>
      <c r="O378" s="5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">
      <c r="A379" s="39" t="s">
        <v>38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8"/>
      <c r="L379" s="12"/>
      <c r="M379" s="12"/>
      <c r="N379" s="12"/>
      <c r="O379" s="5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">
      <c r="A380" s="39" t="s">
        <v>39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8"/>
      <c r="L380" s="12"/>
      <c r="M380" s="12"/>
      <c r="N380" s="12"/>
      <c r="O380" s="5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">
      <c r="A381" s="39" t="s">
        <v>40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8"/>
      <c r="L381" s="12">
        <v>25547.1012069231</v>
      </c>
      <c r="M381" s="12">
        <v>4</v>
      </c>
      <c r="N381" s="12">
        <v>25547.1012069231</v>
      </c>
      <c r="O381" s="58">
        <v>4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">
      <c r="A382" s="39"/>
      <c r="B382" s="12"/>
      <c r="C382" s="12"/>
      <c r="D382" s="12"/>
      <c r="E382" s="12"/>
      <c r="F382" s="12"/>
      <c r="G382" s="12"/>
      <c r="H382" s="12"/>
      <c r="I382" s="12"/>
      <c r="J382" s="12"/>
      <c r="K382" s="18"/>
      <c r="L382" s="12"/>
      <c r="M382" s="12"/>
      <c r="N382" s="12"/>
      <c r="O382" s="5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">
      <c r="A383" s="39" t="s">
        <v>41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8"/>
      <c r="L383" s="12"/>
      <c r="M383" s="18"/>
      <c r="N383" s="12"/>
      <c r="O383" s="5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">
      <c r="A384" s="39" t="s">
        <v>42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8"/>
      <c r="L384" s="12"/>
      <c r="M384" s="12"/>
      <c r="N384" s="12"/>
      <c r="O384" s="5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">
      <c r="A385" s="42" t="s">
        <v>43</v>
      </c>
      <c r="B385" s="20"/>
      <c r="C385" s="21"/>
      <c r="D385" s="20"/>
      <c r="E385" s="21"/>
      <c r="F385" s="20"/>
      <c r="G385" s="21"/>
      <c r="H385" s="20"/>
      <c r="I385" s="21"/>
      <c r="J385" s="20"/>
      <c r="K385" s="21"/>
      <c r="L385" s="20"/>
      <c r="M385" s="21"/>
      <c r="N385" s="20"/>
      <c r="O385" s="6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7.5" customHeight="1">
      <c r="A386" s="3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7.5" customHeight="1">
      <c r="A387" s="44" t="s">
        <v>61</v>
      </c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"/>
      <c r="O387" s="2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7.5" customHeight="1">
      <c r="A388" s="44" t="s">
        <v>62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"/>
      <c r="O388" s="2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3.5">
      <c r="A389" s="44" t="s">
        <v>63</v>
      </c>
      <c r="B389" s="26"/>
      <c r="C389" s="26"/>
      <c r="D389" s="26"/>
      <c r="E389" s="26"/>
      <c r="F389" s="26"/>
      <c r="G389" s="26"/>
      <c r="H389" s="26"/>
      <c r="I389" s="26"/>
      <c r="J389" s="2"/>
      <c r="K389" s="2"/>
      <c r="L389" s="2"/>
      <c r="M389" s="2"/>
      <c r="N389" s="2"/>
      <c r="O389" s="2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3.5">
      <c r="A390" s="26"/>
      <c r="B390" s="26"/>
      <c r="C390" s="26"/>
      <c r="D390" s="26"/>
      <c r="E390" s="26"/>
      <c r="F390" s="3"/>
      <c r="G390" s="3"/>
      <c r="H390" s="3"/>
      <c r="I390" s="3"/>
      <c r="J390" s="3"/>
      <c r="K390" s="3"/>
      <c r="L390" s="3"/>
      <c r="M390" s="3"/>
      <c r="N390" s="2"/>
      <c r="O390" s="2"/>
      <c r="P390" s="3"/>
      <c r="Q390" s="3"/>
      <c r="R390" s="3"/>
      <c r="S390" s="3"/>
      <c r="T390" s="38"/>
      <c r="U390" s="3"/>
      <c r="V390" s="3"/>
      <c r="W390" s="3"/>
      <c r="X390" s="3"/>
      <c r="Y390" s="3"/>
      <c r="Z390" s="3"/>
      <c r="AA390" s="3"/>
    </row>
    <row r="391" spans="1:27" ht="13.5">
      <c r="A391" s="3"/>
      <c r="B391" s="28"/>
      <c r="C391" s="28"/>
      <c r="D391" s="28"/>
      <c r="E391" s="2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3"/>
      <c r="R391" s="3"/>
      <c r="S391" s="38"/>
      <c r="T391" s="38"/>
      <c r="U391" s="3"/>
      <c r="V391" s="3"/>
      <c r="W391" s="3"/>
      <c r="X391" s="3"/>
      <c r="Y391" s="3"/>
      <c r="Z391" s="3"/>
      <c r="AA391" s="3"/>
    </row>
    <row r="392" spans="1:27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8"/>
      <c r="U392" s="3"/>
      <c r="V392" s="3"/>
      <c r="W392" s="3"/>
      <c r="X392" s="3"/>
      <c r="Y392" s="3"/>
      <c r="Z392" s="3"/>
      <c r="AA392" s="3"/>
    </row>
    <row r="393" spans="1:27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8"/>
      <c r="T393" s="38"/>
      <c r="U393" s="3"/>
      <c r="V393" s="3"/>
      <c r="W393" s="3"/>
      <c r="X393" s="3"/>
      <c r="Y393" s="3"/>
      <c r="Z393" s="3"/>
      <c r="AA393" s="3"/>
    </row>
    <row r="394" spans="1:27" ht="13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8"/>
      <c r="U394" s="3"/>
      <c r="V394" s="3"/>
      <c r="W394" s="3"/>
      <c r="X394" s="3"/>
      <c r="Y394" s="3"/>
      <c r="Z394" s="3"/>
      <c r="AA394" s="3"/>
    </row>
    <row r="395" spans="1:27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8"/>
      <c r="T395" s="38"/>
      <c r="U395" s="3"/>
      <c r="V395" s="3"/>
      <c r="W395" s="3"/>
      <c r="X395" s="3"/>
      <c r="Y395" s="3"/>
      <c r="Z395" s="3"/>
      <c r="AA395" s="3"/>
    </row>
    <row r="396" spans="1:27" ht="13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8"/>
      <c r="U396" s="3"/>
      <c r="V396" s="3"/>
      <c r="W396" s="3"/>
      <c r="X396" s="3"/>
      <c r="Y396" s="3"/>
      <c r="Z396" s="3"/>
      <c r="AA396" s="3"/>
    </row>
    <row r="397" spans="1:27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8"/>
      <c r="T397" s="38"/>
      <c r="U397" s="3"/>
      <c r="V397" s="3"/>
      <c r="W397" s="3"/>
      <c r="X397" s="3"/>
      <c r="Y397" s="3"/>
      <c r="Z397" s="3"/>
      <c r="AA397" s="3"/>
    </row>
    <row r="398" spans="1:27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8"/>
      <c r="U398" s="3"/>
      <c r="V398" s="3"/>
      <c r="W398" s="3"/>
      <c r="X398" s="3"/>
      <c r="Y398" s="3"/>
      <c r="Z398" s="3"/>
      <c r="AA398" s="3"/>
    </row>
    <row r="399" spans="1:27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8"/>
      <c r="T399" s="38"/>
      <c r="U399" s="3"/>
      <c r="V399" s="3"/>
      <c r="W399" s="3"/>
      <c r="X399" s="3"/>
      <c r="Y399" s="3"/>
      <c r="Z399" s="3"/>
      <c r="AA399" s="3"/>
    </row>
    <row r="400" spans="1:27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8"/>
      <c r="U400" s="3"/>
      <c r="V400" s="3"/>
      <c r="W400" s="3"/>
      <c r="X400" s="3"/>
      <c r="Y400" s="3"/>
      <c r="Z400" s="3"/>
      <c r="AA400" s="3"/>
    </row>
    <row r="401" spans="1:27" ht="13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8"/>
      <c r="T401" s="38"/>
      <c r="U401" s="3"/>
      <c r="V401" s="3"/>
      <c r="W401" s="3"/>
      <c r="X401" s="3"/>
      <c r="Y401" s="3"/>
      <c r="Z401" s="3"/>
      <c r="AA401" s="3"/>
    </row>
    <row r="402" spans="1:27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8"/>
      <c r="U402" s="3"/>
      <c r="V402" s="3"/>
      <c r="W402" s="3"/>
      <c r="X402" s="3"/>
      <c r="Y402" s="3"/>
      <c r="Z402" s="3"/>
      <c r="AA402" s="3"/>
    </row>
    <row r="403" spans="1:27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8"/>
      <c r="U403" s="3"/>
      <c r="V403" s="3"/>
      <c r="W403" s="3"/>
      <c r="X403" s="3"/>
      <c r="Y403" s="3"/>
      <c r="Z403" s="3"/>
      <c r="AA403" s="3"/>
    </row>
    <row r="404" spans="1:27" ht="2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71"/>
      <c r="V404" s="2"/>
      <c r="W404" s="2"/>
      <c r="X404" s="2"/>
      <c r="Y404" s="2"/>
      <c r="Z404" s="2"/>
      <c r="AA404" s="2"/>
    </row>
    <row r="405" spans="1:27" ht="2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71"/>
      <c r="V405" s="2"/>
      <c r="W405" s="2"/>
      <c r="X405" s="2"/>
      <c r="Y405" s="2"/>
      <c r="Z405" s="2"/>
      <c r="AA405" s="2"/>
    </row>
    <row r="406" spans="1:27" ht="2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71"/>
      <c r="V406" s="2"/>
      <c r="W406" s="2"/>
      <c r="X406" s="2"/>
      <c r="Y406" s="2"/>
      <c r="Z406" s="2"/>
      <c r="AA406" s="2"/>
    </row>
    <row r="407" spans="1:27" ht="2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71"/>
      <c r="V407" s="2"/>
      <c r="W407" s="2"/>
      <c r="X407" s="2"/>
      <c r="Y407" s="2"/>
      <c r="Z407" s="2"/>
      <c r="AA407" s="2"/>
    </row>
    <row r="416" spans="1:27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2"/>
      <c r="T416" s="3"/>
      <c r="U416" s="3"/>
      <c r="V416" s="3"/>
      <c r="W416" s="3"/>
      <c r="X416" s="3"/>
      <c r="Y416" s="3"/>
      <c r="Z416" s="3"/>
      <c r="AA416" s="3"/>
    </row>
    <row r="417" spans="1:27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28"/>
      <c r="S417" s="28"/>
      <c r="T417" s="3"/>
      <c r="U417" s="3"/>
      <c r="V417" s="3"/>
      <c r="W417" s="3"/>
      <c r="X417" s="3"/>
      <c r="Y417" s="3"/>
      <c r="Z417" s="3"/>
      <c r="AA417" s="3"/>
    </row>
    <row r="418" spans="1:27" ht="13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28"/>
      <c r="S418" s="28"/>
      <c r="T418" s="3"/>
      <c r="U418" s="3"/>
      <c r="V418" s="3"/>
      <c r="W418" s="3"/>
      <c r="X418" s="3"/>
      <c r="Y418" s="3"/>
      <c r="Z418" s="3"/>
      <c r="AA418" s="3"/>
    </row>
    <row r="439" spans="1:27" ht="17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72"/>
      <c r="V439" s="3"/>
      <c r="W439" s="3"/>
      <c r="X439" s="3"/>
      <c r="Y439" s="3"/>
      <c r="Z439" s="3"/>
      <c r="AA439" s="3"/>
    </row>
  </sheetData>
  <printOptions/>
  <pageMargins left="0.65" right="0.25" top="0.8" bottom="0.25" header="0.5" footer="0.5"/>
  <pageSetup horizontalDpi="600" verticalDpi="600" orientation="landscape" r:id="rId1"/>
  <headerFooter alignWithMargins="0">
    <oddHeader>&amp;C&amp;RSREB-State Data Exchange</oddHeader>
    <oddFooter>&amp;C101&amp;RSeptember 1999</oddFooter>
  </headerFooter>
  <rowBreaks count="11" manualBreakCount="11">
    <brk id="21" max="255" man="1"/>
    <brk id="55" max="255" man="1"/>
    <brk id="91" max="255" man="1"/>
    <brk id="124" max="255" man="1"/>
    <brk id="158" max="255" man="1"/>
    <brk id="191" max="255" man="1"/>
    <brk id="224" max="255" man="1"/>
    <brk id="257" max="255" man="1"/>
    <brk id="290" max="255" man="1"/>
    <brk id="323" max="255" man="1"/>
    <brk id="3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B5"/>
  <sheetViews>
    <sheetView showGridLines="0" defaultGridColor="0" zoomScale="80" zoomScaleNormal="80" colorId="22" workbookViewId="0" topLeftCell="A1">
      <selection activeCell="A1" sqref="A1"/>
    </sheetView>
  </sheetViews>
  <sheetFormatPr defaultColWidth="9.66015625" defaultRowHeight="11.25"/>
  <cols>
    <col min="1" max="1" width="72.66015625" style="0" customWidth="1"/>
  </cols>
  <sheetData>
    <row r="3" spans="1:2" ht="12.75">
      <c r="A3" s="73"/>
      <c r="B3" s="74"/>
    </row>
    <row r="4" spans="1:2" ht="25.5">
      <c r="A4" s="75" t="s">
        <v>80</v>
      </c>
      <c r="B4" s="74"/>
    </row>
    <row r="5" spans="1:2" ht="12.75">
      <c r="A5" s="76"/>
      <c r="B5" s="74"/>
    </row>
  </sheetData>
  <printOptions/>
  <pageMargins left="0.65" right="0.25" top="0.8" bottom="0.25" header="0.5" footer="0.5"/>
  <pageSetup horizontalDpi="600" verticalDpi="600" orientation="landscape" r:id="rId2"/>
  <headerFooter alignWithMargins="0">
    <oddHeader>&amp;C&amp;RSREB-State Data Exchange</oddHeader>
    <oddFooter>&amp;C101&amp;RSeptember 1999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119"/>
  <sheetViews>
    <sheetView showGridLines="0" defaultGridColor="0" zoomScale="80" zoomScaleNormal="80" colorId="22" workbookViewId="0" topLeftCell="A1">
      <selection activeCell="B28" sqref="B28"/>
    </sheetView>
  </sheetViews>
  <sheetFormatPr defaultColWidth="9.66015625" defaultRowHeight="11.25"/>
  <sheetData>
    <row r="1" spans="1:2" ht="12.75">
      <c r="A1" s="77" t="s">
        <v>81</v>
      </c>
      <c r="B1" s="77" t="s">
        <v>82</v>
      </c>
    </row>
    <row r="3" ht="9.75">
      <c r="B3" t="s">
        <v>83</v>
      </c>
    </row>
    <row r="4" ht="9.75">
      <c r="B4" t="s">
        <v>84</v>
      </c>
    </row>
    <row r="5" ht="9.75">
      <c r="B5" t="s">
        <v>85</v>
      </c>
    </row>
    <row r="6" ht="9.75">
      <c r="B6" t="s">
        <v>86</v>
      </c>
    </row>
    <row r="7" ht="9.75">
      <c r="B7" t="s">
        <v>87</v>
      </c>
    </row>
    <row r="8" ht="9.75">
      <c r="B8" t="s">
        <v>88</v>
      </c>
    </row>
    <row r="9" ht="9.75">
      <c r="B9" t="s">
        <v>89</v>
      </c>
    </row>
    <row r="10" ht="9.75">
      <c r="B10" t="s">
        <v>90</v>
      </c>
    </row>
    <row r="11" ht="9.75">
      <c r="B11" t="s">
        <v>91</v>
      </c>
    </row>
    <row r="12" ht="9.75">
      <c r="B12" t="s">
        <v>92</v>
      </c>
    </row>
    <row r="13" ht="9.75">
      <c r="B13" t="s">
        <v>93</v>
      </c>
    </row>
    <row r="14" ht="9.75">
      <c r="B14" t="s">
        <v>94</v>
      </c>
    </row>
    <row r="15" ht="9.75">
      <c r="B15" t="s">
        <v>95</v>
      </c>
    </row>
    <row r="16" ht="9.75">
      <c r="B16" t="s">
        <v>96</v>
      </c>
    </row>
    <row r="17" ht="9.75">
      <c r="B17" t="s">
        <v>97</v>
      </c>
    </row>
    <row r="21" spans="1:2" ht="12.75">
      <c r="A21" s="77" t="s">
        <v>98</v>
      </c>
      <c r="B21" s="77" t="s">
        <v>99</v>
      </c>
    </row>
    <row r="22" ht="9.75">
      <c r="B22" t="s">
        <v>100</v>
      </c>
    </row>
    <row r="23" ht="9.75">
      <c r="B23" t="s">
        <v>101</v>
      </c>
    </row>
    <row r="24" ht="9.75">
      <c r="B24" t="s">
        <v>102</v>
      </c>
    </row>
    <row r="25" ht="9.75">
      <c r="B25" t="s">
        <v>103</v>
      </c>
    </row>
    <row r="26" spans="1:2" ht="9.75">
      <c r="A26" t="s">
        <v>11</v>
      </c>
      <c r="B26" t="s">
        <v>104</v>
      </c>
    </row>
    <row r="27" spans="1:2" ht="9.75">
      <c r="A27" t="s">
        <v>105</v>
      </c>
      <c r="B27" t="s">
        <v>106</v>
      </c>
    </row>
    <row r="28" spans="1:2" ht="9.75">
      <c r="A28" t="s">
        <v>107</v>
      </c>
      <c r="B28" t="s">
        <v>108</v>
      </c>
    </row>
    <row r="29" spans="1:2" ht="9.75">
      <c r="A29" t="s">
        <v>109</v>
      </c>
      <c r="B29" t="s">
        <v>110</v>
      </c>
    </row>
    <row r="30" spans="1:2" ht="9.75">
      <c r="A30" t="s">
        <v>111</v>
      </c>
      <c r="B30" t="s">
        <v>112</v>
      </c>
    </row>
    <row r="31" spans="1:2" ht="9.75">
      <c r="A31" t="s">
        <v>113</v>
      </c>
      <c r="B31" t="s">
        <v>114</v>
      </c>
    </row>
    <row r="32" spans="1:2" ht="9.75">
      <c r="A32" t="s">
        <v>115</v>
      </c>
      <c r="B32" t="s">
        <v>116</v>
      </c>
    </row>
    <row r="33" ht="9.75">
      <c r="B33" t="s">
        <v>117</v>
      </c>
    </row>
    <row r="34" ht="9.75">
      <c r="B34" t="s">
        <v>117</v>
      </c>
    </row>
    <row r="35" ht="9.75">
      <c r="B35" t="s">
        <v>117</v>
      </c>
    </row>
    <row r="36" ht="9.75">
      <c r="B36" t="s">
        <v>117</v>
      </c>
    </row>
    <row r="37" ht="9.75">
      <c r="B37" t="s">
        <v>117</v>
      </c>
    </row>
    <row r="38" ht="9.75">
      <c r="B38" t="s">
        <v>117</v>
      </c>
    </row>
    <row r="39" ht="9.75">
      <c r="B39" t="s">
        <v>117</v>
      </c>
    </row>
    <row r="40" ht="9.75">
      <c r="B40" t="s">
        <v>117</v>
      </c>
    </row>
    <row r="41" ht="9.75">
      <c r="B41" t="s">
        <v>117</v>
      </c>
    </row>
    <row r="42" ht="9.75">
      <c r="B42" t="s">
        <v>117</v>
      </c>
    </row>
    <row r="43" ht="9.75">
      <c r="B43" t="s">
        <v>117</v>
      </c>
    </row>
    <row r="44" ht="9.75">
      <c r="B44" t="s">
        <v>117</v>
      </c>
    </row>
    <row r="45" ht="9.75">
      <c r="B45" t="s">
        <v>117</v>
      </c>
    </row>
    <row r="46" ht="9.75">
      <c r="B46" t="s">
        <v>117</v>
      </c>
    </row>
    <row r="47" ht="9.75">
      <c r="B47" t="s">
        <v>118</v>
      </c>
    </row>
    <row r="48" ht="9.75">
      <c r="B48" t="s">
        <v>119</v>
      </c>
    </row>
    <row r="49" ht="9.75">
      <c r="B49" t="s">
        <v>120</v>
      </c>
    </row>
    <row r="50" ht="9.75">
      <c r="B50" t="s">
        <v>121</v>
      </c>
    </row>
    <row r="51" ht="9.75">
      <c r="B51" t="s">
        <v>122</v>
      </c>
    </row>
    <row r="52" ht="9.75">
      <c r="B52" t="s">
        <v>123</v>
      </c>
    </row>
    <row r="53" ht="9.75">
      <c r="B53" t="s">
        <v>123</v>
      </c>
    </row>
    <row r="54" ht="9.75">
      <c r="B54" t="s">
        <v>123</v>
      </c>
    </row>
    <row r="58" spans="1:2" ht="12.75">
      <c r="A58" s="77" t="s">
        <v>124</v>
      </c>
      <c r="B58" s="77" t="s">
        <v>125</v>
      </c>
    </row>
    <row r="60" ht="9.75">
      <c r="B60" t="s">
        <v>126</v>
      </c>
    </row>
    <row r="61" ht="9.75">
      <c r="B61" t="s">
        <v>127</v>
      </c>
    </row>
    <row r="62" ht="9.75">
      <c r="B62" t="s">
        <v>128</v>
      </c>
    </row>
    <row r="63" ht="9.75">
      <c r="B63" t="s">
        <v>129</v>
      </c>
    </row>
    <row r="64" ht="9.75">
      <c r="B64" t="s">
        <v>130</v>
      </c>
    </row>
    <row r="65" ht="9.75">
      <c r="B65" t="s">
        <v>131</v>
      </c>
    </row>
    <row r="66" ht="9.75">
      <c r="B66" t="s">
        <v>132</v>
      </c>
    </row>
    <row r="67" ht="9.75">
      <c r="B67" t="s">
        <v>133</v>
      </c>
    </row>
    <row r="68" ht="9.75">
      <c r="B68" t="s">
        <v>134</v>
      </c>
    </row>
    <row r="69" ht="9.75">
      <c r="B69" t="s">
        <v>135</v>
      </c>
    </row>
    <row r="70" ht="9.75">
      <c r="B70" t="s">
        <v>136</v>
      </c>
    </row>
    <row r="71" ht="9.75">
      <c r="B71" t="s">
        <v>137</v>
      </c>
    </row>
    <row r="75" spans="1:2" ht="12.75">
      <c r="A75" s="77" t="s">
        <v>138</v>
      </c>
      <c r="B75" s="77" t="s">
        <v>139</v>
      </c>
    </row>
    <row r="77" ht="9.75">
      <c r="B77" t="s">
        <v>140</v>
      </c>
    </row>
    <row r="78" ht="9.75">
      <c r="B78" t="s">
        <v>141</v>
      </c>
    </row>
    <row r="79" ht="9.75">
      <c r="B79" t="s">
        <v>142</v>
      </c>
    </row>
    <row r="80" ht="9.75">
      <c r="B80" t="s">
        <v>143</v>
      </c>
    </row>
    <row r="81" ht="9.75">
      <c r="B81" t="s">
        <v>144</v>
      </c>
    </row>
    <row r="82" ht="9.75">
      <c r="B82" t="s">
        <v>145</v>
      </c>
    </row>
    <row r="83" ht="9.75">
      <c r="B83" t="s">
        <v>146</v>
      </c>
    </row>
    <row r="84" ht="9.75">
      <c r="B84" t="s">
        <v>147</v>
      </c>
    </row>
    <row r="85" ht="9.75">
      <c r="B85" t="s">
        <v>148</v>
      </c>
    </row>
    <row r="86" ht="9.75">
      <c r="B86" t="s">
        <v>149</v>
      </c>
    </row>
    <row r="87" ht="9.75">
      <c r="B87" t="s">
        <v>150</v>
      </c>
    </row>
    <row r="88" ht="9.75">
      <c r="B88" t="s">
        <v>151</v>
      </c>
    </row>
    <row r="92" spans="1:2" ht="12.75">
      <c r="A92" s="77" t="s">
        <v>152</v>
      </c>
      <c r="B92" s="77" t="s">
        <v>153</v>
      </c>
    </row>
    <row r="94" ht="9.75">
      <c r="B94" t="s">
        <v>154</v>
      </c>
    </row>
    <row r="95" ht="9.75">
      <c r="B95" t="s">
        <v>155</v>
      </c>
    </row>
    <row r="96" ht="9.75">
      <c r="B96" t="s">
        <v>156</v>
      </c>
    </row>
    <row r="97" ht="9.75">
      <c r="B97" t="s">
        <v>157</v>
      </c>
    </row>
    <row r="98" ht="9.75">
      <c r="B98" t="s">
        <v>158</v>
      </c>
    </row>
    <row r="99" ht="9.75">
      <c r="B99" t="s">
        <v>159</v>
      </c>
    </row>
    <row r="100" ht="9.75">
      <c r="B100" t="s">
        <v>160</v>
      </c>
    </row>
    <row r="101" ht="9.75">
      <c r="B101" t="s">
        <v>161</v>
      </c>
    </row>
    <row r="102" ht="9.75">
      <c r="B102" t="s">
        <v>162</v>
      </c>
    </row>
    <row r="103" ht="9.75">
      <c r="B103" t="s">
        <v>163</v>
      </c>
    </row>
    <row r="104" ht="9.75">
      <c r="B104" t="s">
        <v>164</v>
      </c>
    </row>
    <row r="106" spans="1:2" ht="12.75">
      <c r="A106" s="77" t="s">
        <v>165</v>
      </c>
      <c r="B106" s="77" t="s">
        <v>166</v>
      </c>
    </row>
    <row r="108" ht="9.75">
      <c r="B108" t="s">
        <v>167</v>
      </c>
    </row>
    <row r="109" ht="9.75">
      <c r="B109" t="s">
        <v>168</v>
      </c>
    </row>
    <row r="110" ht="9.75">
      <c r="B110" t="s">
        <v>169</v>
      </c>
    </row>
    <row r="111" ht="9.75">
      <c r="B111" t="s">
        <v>170</v>
      </c>
    </row>
    <row r="112" ht="9.75">
      <c r="B112" t="s">
        <v>171</v>
      </c>
    </row>
    <row r="113" ht="9.75">
      <c r="B113" t="s">
        <v>172</v>
      </c>
    </row>
    <row r="114" ht="9.75">
      <c r="B114" t="s">
        <v>173</v>
      </c>
    </row>
    <row r="115" ht="9.75">
      <c r="B115" t="s">
        <v>174</v>
      </c>
    </row>
    <row r="116" ht="9.75">
      <c r="B116" t="s">
        <v>175</v>
      </c>
    </row>
    <row r="117" ht="9.75">
      <c r="B117" t="s">
        <v>176</v>
      </c>
    </row>
    <row r="118" ht="9.75">
      <c r="B118" t="s">
        <v>177</v>
      </c>
    </row>
    <row r="119" ht="9.75">
      <c r="B119" t="s">
        <v>178</v>
      </c>
    </row>
  </sheetData>
  <printOptions/>
  <pageMargins left="0.65" right="0.25" top="0.8" bottom="0.25" header="0.5" footer="0.5"/>
  <pageSetup horizontalDpi="600" verticalDpi="600" orientation="landscape" r:id="rId1"/>
  <headerFooter alignWithMargins="0">
    <oddHeader>&amp;C&amp;RSREB-State Data Exchange</oddHeader>
    <oddFooter>&amp;C101&amp;RSeptember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